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4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5.xml" ContentType="application/vnd.openxmlformats-officedocument.drawing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drawings/drawing6.xml" ContentType="application/vnd.openxmlformats-officedocument.drawing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drawings/drawing7.xml" ContentType="application/vnd.openxmlformats-officedocument.drawing+xml"/>
  <Override PartName="/xl/charts/chart107.xml" ContentType="application/vnd.openxmlformats-officedocument.drawingml.chart+xml"/>
  <Override PartName="/xl/drawings/drawing8.xml" ContentType="application/vnd.openxmlformats-officedocument.drawing+xml"/>
  <Override PartName="/xl/charts/chart108.xml" ContentType="application/vnd.openxmlformats-officedocument.drawingml.chart+xml"/>
  <Override PartName="/xl/drawings/drawing9.xml" ContentType="application/vnd.openxmlformats-officedocument.drawing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drawings/drawing10.xml" ContentType="application/vnd.openxmlformats-officedocument.drawing+xml"/>
  <Override PartName="/xl/charts/chart111.xml" ContentType="application/vnd.openxmlformats-officedocument.drawingml.chart+xml"/>
  <Override PartName="/xl/drawings/drawing11.xml" ContentType="application/vnd.openxmlformats-officedocument.drawing+xml"/>
  <Override PartName="/xl/charts/chart112.xml" ContentType="application/vnd.openxmlformats-officedocument.drawingml.chart+xml"/>
  <Override PartName="/xl/drawings/drawing12.xml" ContentType="application/vnd.openxmlformats-officedocument.drawing+xml"/>
  <Override PartName="/xl/charts/chart113.xml" ContentType="application/vnd.openxmlformats-officedocument.drawingml.chart+xml"/>
  <Override PartName="/xl/drawings/drawing13.xml" ContentType="application/vnd.openxmlformats-officedocument.drawing+xml"/>
  <Override PartName="/xl/charts/chart114.xml" ContentType="application/vnd.openxmlformats-officedocument.drawingml.chart+xml"/>
  <Override PartName="/xl/drawings/drawing14.xml" ContentType="application/vnd.openxmlformats-officedocument.drawing+xml"/>
  <Override PartName="/xl/charts/chart115.xml" ContentType="application/vnd.openxmlformats-officedocument.drawingml.chart+xml"/>
  <Override PartName="/xl/drawings/drawing15.xml" ContentType="application/vnd.openxmlformats-officedocument.drawing+xml"/>
  <Override PartName="/xl/charts/chart116.xml" ContentType="application/vnd.openxmlformats-officedocument.drawingml.chart+xml"/>
  <Override PartName="/xl/drawings/drawing16.xml" ContentType="application/vnd.openxmlformats-officedocument.drawing+xml"/>
  <Override PartName="/xl/charts/chart117.xml" ContentType="application/vnd.openxmlformats-officedocument.drawingml.chart+xml"/>
  <Override PartName="/xl/drawings/drawing17.xml" ContentType="application/vnd.openxmlformats-officedocument.drawing+xml"/>
  <Override PartName="/xl/charts/chart118.xml" ContentType="application/vnd.openxmlformats-officedocument.drawingml.chart+xml"/>
  <Override PartName="/xl/drawings/drawing18.xml" ContentType="application/vnd.openxmlformats-officedocument.drawing+xml"/>
  <Override PartName="/xl/charts/chart119.xml" ContentType="application/vnd.openxmlformats-officedocument.drawingml.chart+xml"/>
  <Override PartName="/xl/drawings/drawing19.xml" ContentType="application/vnd.openxmlformats-officedocument.drawing+xml"/>
  <Override PartName="/xl/charts/chart120.xml" ContentType="application/vnd.openxmlformats-officedocument.drawingml.chart+xml"/>
  <Override PartName="/xl/drawings/drawing20.xml" ContentType="application/vnd.openxmlformats-officedocument.drawing+xml"/>
  <Override PartName="/xl/charts/chart121.xml" ContentType="application/vnd.openxmlformats-officedocument.drawingml.chart+xml"/>
  <Override PartName="/xl/drawings/drawing21.xml" ContentType="application/vnd.openxmlformats-officedocument.drawing+xml"/>
  <Override PartName="/xl/charts/chart122.xml" ContentType="application/vnd.openxmlformats-officedocument.drawingml.chart+xml"/>
  <Override PartName="/xl/drawings/drawing22.xml" ContentType="application/vnd.openxmlformats-officedocument.drawing+xml"/>
  <Override PartName="/xl/charts/chart123.xml" ContentType="application/vnd.openxmlformats-officedocument.drawingml.chart+xml"/>
  <Override PartName="/xl/drawings/drawing23.xml" ContentType="application/vnd.openxmlformats-officedocument.drawing+xml"/>
  <Override PartName="/xl/charts/chart124.xml" ContentType="application/vnd.openxmlformats-officedocument.drawingml.chart+xml"/>
  <Override PartName="/xl/drawings/drawing24.xml" ContentType="application/vnd.openxmlformats-officedocument.drawing+xml"/>
  <Override PartName="/xl/charts/chart125.xml" ContentType="application/vnd.openxmlformats-officedocument.drawingml.chart+xml"/>
  <Override PartName="/xl/drawings/drawing25.xml" ContentType="application/vnd.openxmlformats-officedocument.drawing+xml"/>
  <Override PartName="/xl/charts/chart126.xml" ContentType="application/vnd.openxmlformats-officedocument.drawingml.chart+xml"/>
  <Override PartName="/xl/drawings/drawing26.xml" ContentType="application/vnd.openxmlformats-officedocument.drawing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drawings/drawing27.xml" ContentType="application/vnd.openxmlformats-officedocument.drawing+xml"/>
  <Override PartName="/xl/charts/chart130.xml" ContentType="application/vnd.openxmlformats-officedocument.drawingml.chart+xml"/>
  <Override PartName="/xl/drawings/drawing28.xml" ContentType="application/vnd.openxmlformats-officedocument.drawing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drawings/drawing29.xml" ContentType="application/vnd.openxmlformats-officedocument.drawing+xml"/>
  <Override PartName="/xl/charts/chart133.xml" ContentType="application/vnd.openxmlformats-officedocument.drawingml.chart+xml"/>
  <Override PartName="/xl/drawings/drawing30.xml" ContentType="application/vnd.openxmlformats-officedocument.drawing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722"/>
  <workbookPr showInkAnnotation="0" autoCompressPictures="0"/>
  <bookViews>
    <workbookView xWindow="0" yWindow="0" windowWidth="25600" windowHeight="14560" firstSheet="18" activeTab="29"/>
  </bookViews>
  <sheets>
    <sheet name="g7.00a" sheetId="2" r:id="rId1"/>
    <sheet name="g7.00b" sheetId="3" r:id="rId2"/>
    <sheet name="g7.00c" sheetId="6" r:id="rId3"/>
    <sheet name="g7.00d" sheetId="7" r:id="rId4"/>
    <sheet name="g7.01" sheetId="8" r:id="rId5"/>
    <sheet name="g7.02" sheetId="9" r:id="rId6"/>
    <sheet name="g7.03" sheetId="10" r:id="rId7"/>
    <sheet name="g7.04" sheetId="12" r:id="rId8"/>
    <sheet name="g7.05" sheetId="13" r:id="rId9"/>
    <sheet name="g7.06" sheetId="14" r:id="rId10"/>
    <sheet name="g7.07" sheetId="15" r:id="rId11"/>
    <sheet name="g7.08" sheetId="16" r:id="rId12"/>
    <sheet name="g7.09" sheetId="18" r:id="rId13"/>
    <sheet name="g7.10" sheetId="19" r:id="rId14"/>
    <sheet name="g7.11" sheetId="20" r:id="rId15"/>
    <sheet name="g7.12" sheetId="21" r:id="rId16"/>
    <sheet name="g7.13" sheetId="24" r:id="rId17"/>
    <sheet name="g7.14" sheetId="26" r:id="rId18"/>
    <sheet name="g7.15" sheetId="27" r:id="rId19"/>
    <sheet name="g7.16" sheetId="28" r:id="rId20"/>
    <sheet name="g7.17" sheetId="29" r:id="rId21"/>
    <sheet name="g7.18" sheetId="31" r:id="rId22"/>
    <sheet name="g7.19" sheetId="33" r:id="rId23"/>
    <sheet name="g7.20" sheetId="35" r:id="rId24"/>
    <sheet name="g7.21" sheetId="36" r:id="rId25"/>
    <sheet name="g7.22" sheetId="37" r:id="rId26"/>
    <sheet name="g7.23" sheetId="40" r:id="rId27"/>
    <sheet name="g7.24" sheetId="43" r:id="rId28"/>
    <sheet name="g7.25" sheetId="44" r:id="rId29"/>
    <sheet name="Data" sheetId="1" r:id="rId30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195" i="1" l="1"/>
  <c r="Z194" i="1"/>
  <c r="Z193" i="1"/>
  <c r="Z192" i="1"/>
  <c r="Z191" i="1"/>
  <c r="Z190" i="1"/>
  <c r="Z189" i="1"/>
  <c r="Z188" i="1"/>
  <c r="Z187" i="1"/>
  <c r="Z186" i="1"/>
  <c r="AC185" i="1"/>
  <c r="L189" i="1"/>
  <c r="L190" i="1"/>
  <c r="L191" i="1"/>
  <c r="L192" i="1"/>
  <c r="L193" i="1"/>
  <c r="L194" i="1"/>
  <c r="L195" i="1"/>
  <c r="L196" i="1"/>
  <c r="L197" i="1"/>
  <c r="L198" i="1"/>
  <c r="L188" i="1"/>
  <c r="M79" i="1"/>
  <c r="M80" i="1"/>
  <c r="M81" i="1"/>
  <c r="M82" i="1"/>
  <c r="M83" i="1"/>
  <c r="M84" i="1"/>
  <c r="M85" i="1"/>
  <c r="M78" i="1"/>
  <c r="E89" i="1"/>
  <c r="F89" i="1"/>
  <c r="G89" i="1"/>
  <c r="H89" i="1"/>
  <c r="I89" i="1"/>
  <c r="J89" i="1"/>
  <c r="K89" i="1"/>
  <c r="L89" i="1"/>
  <c r="E90" i="1"/>
  <c r="F90" i="1"/>
  <c r="G90" i="1"/>
  <c r="H90" i="1"/>
  <c r="I90" i="1"/>
  <c r="J90" i="1"/>
  <c r="K90" i="1"/>
  <c r="L90" i="1"/>
  <c r="E91" i="1"/>
  <c r="F91" i="1"/>
  <c r="G91" i="1"/>
  <c r="H91" i="1"/>
  <c r="I91" i="1"/>
  <c r="J91" i="1"/>
  <c r="K91" i="1"/>
  <c r="L91" i="1"/>
  <c r="E92" i="1"/>
  <c r="F92" i="1"/>
  <c r="G92" i="1"/>
  <c r="H92" i="1"/>
  <c r="I92" i="1"/>
  <c r="J92" i="1"/>
  <c r="K92" i="1"/>
  <c r="L92" i="1"/>
  <c r="E93" i="1"/>
  <c r="F93" i="1"/>
  <c r="G93" i="1"/>
  <c r="H93" i="1"/>
  <c r="I93" i="1"/>
  <c r="J93" i="1"/>
  <c r="K93" i="1"/>
  <c r="L93" i="1"/>
  <c r="E94" i="1"/>
  <c r="F94" i="1"/>
  <c r="G94" i="1"/>
  <c r="H94" i="1"/>
  <c r="I94" i="1"/>
  <c r="J94" i="1"/>
  <c r="K94" i="1"/>
  <c r="L94" i="1"/>
  <c r="E95" i="1"/>
  <c r="F95" i="1"/>
  <c r="G95" i="1"/>
  <c r="H95" i="1"/>
  <c r="I95" i="1"/>
  <c r="J95" i="1"/>
  <c r="K95" i="1"/>
  <c r="L95" i="1"/>
  <c r="E96" i="1"/>
  <c r="F96" i="1"/>
  <c r="G96" i="1"/>
  <c r="H96" i="1"/>
  <c r="I96" i="1"/>
  <c r="J96" i="1"/>
  <c r="K96" i="1"/>
  <c r="L96" i="1"/>
  <c r="D90" i="1"/>
  <c r="D91" i="1"/>
  <c r="D92" i="1"/>
  <c r="D93" i="1"/>
  <c r="D94" i="1"/>
  <c r="D95" i="1"/>
  <c r="D96" i="1"/>
  <c r="D89" i="1"/>
</calcChain>
</file>

<file path=xl/sharedStrings.xml><?xml version="1.0" encoding="utf-8"?>
<sst xmlns="http://schemas.openxmlformats.org/spreadsheetml/2006/main" count="591" uniqueCount="230">
  <si>
    <t>DC7604EWla - Method of travel to work (2001 specification) by NS-SeC by sex</t>
  </si>
  <si>
    <t>ONS Crown Copyright Reserved [from Nomis on 16 August 2015]</t>
  </si>
  <si>
    <t>geography</t>
  </si>
  <si>
    <t>England and Wales</t>
  </si>
  <si>
    <t>sex</t>
  </si>
  <si>
    <t>All persons</t>
  </si>
  <si>
    <t>time</t>
  </si>
  <si>
    <t>NS-SeC</t>
  </si>
  <si>
    <t>All categories: NS-SeC</t>
  </si>
  <si>
    <t>1. Higher managerial, administrative and professional occupations</t>
  </si>
  <si>
    <t>1.1 Large employers and higher managerial and administrative occupations</t>
  </si>
  <si>
    <t>1.2 Higher professional occupations</t>
  </si>
  <si>
    <t>2. Lower managerial, administrative and professional occupations</t>
  </si>
  <si>
    <t>3. Intermediate occupations</t>
  </si>
  <si>
    <t>4. Small employers and own account workers</t>
  </si>
  <si>
    <t>5. Lower supervisory and technical occupations</t>
  </si>
  <si>
    <t>6. Semi-routine occupations</t>
  </si>
  <si>
    <t>7. Routine occupations</t>
  </si>
  <si>
    <t>L15 Full-time students</t>
  </si>
  <si>
    <t>Method of travel to work</t>
  </si>
  <si>
    <t>All categories: Method of travel to work (2001 specification)</t>
  </si>
  <si>
    <t>Work mainly at or from home</t>
  </si>
  <si>
    <t>Train, underground, metro, light rail or tram</t>
  </si>
  <si>
    <t>Bus, minibus or coach</t>
  </si>
  <si>
    <t>Driving a car or van</t>
  </si>
  <si>
    <t>Passenger in a car or van</t>
  </si>
  <si>
    <t>Bicycle</t>
  </si>
  <si>
    <t>On foot</t>
  </si>
  <si>
    <t>All other methods of travel to work</t>
  </si>
  <si>
    <t>Managers</t>
  </si>
  <si>
    <t>Professionals</t>
  </si>
  <si>
    <t>Administrators</t>
  </si>
  <si>
    <t>Intermediate</t>
  </si>
  <si>
    <t>Self-employed</t>
  </si>
  <si>
    <t>Technical</t>
  </si>
  <si>
    <t>Semi-routine</t>
  </si>
  <si>
    <t>Routine</t>
  </si>
  <si>
    <t>Students</t>
  </si>
  <si>
    <t xml:space="preserve"> </t>
  </si>
  <si>
    <t>DC4605EW - Tenure by NS-SeC by age - Household Reference Persons</t>
  </si>
  <si>
    <t>LC7401EW - Method of travel to work (2001 specification) by car or van availability</t>
  </si>
  <si>
    <t>population</t>
  </si>
  <si>
    <t>All Household Reference Persons aged 16 and over</t>
  </si>
  <si>
    <t>units</t>
  </si>
  <si>
    <t>Household reference persons</t>
  </si>
  <si>
    <t>date</t>
  </si>
  <si>
    <t>area type</t>
  </si>
  <si>
    <t>countries</t>
  </si>
  <si>
    <t>Cars or Vans</t>
  </si>
  <si>
    <t>area name</t>
  </si>
  <si>
    <t>Method of travel to work (2001 specification)</t>
  </si>
  <si>
    <t>All categories: Car or van availability</t>
  </si>
  <si>
    <t>No cars or vans in household</t>
  </si>
  <si>
    <t>1 car or van in household</t>
  </si>
  <si>
    <t>2 or more cars or vans in household</t>
  </si>
  <si>
    <t>age</t>
  </si>
  <si>
    <t>All categories: Age 16 and over</t>
  </si>
  <si>
    <t>All categories: Tenure</t>
  </si>
  <si>
    <t>Owned: Owned outright</t>
  </si>
  <si>
    <t>Owned: Owned with a mortgage or loan or shared ownership</t>
  </si>
  <si>
    <t>Social rented: Rented from council (Local Authority)</t>
  </si>
  <si>
    <t>Social rented: Other social rented</t>
  </si>
  <si>
    <t>Private rented: Private landlord or letting agency</t>
  </si>
  <si>
    <t>Private rented: Other private rented or living rent free</t>
  </si>
  <si>
    <t>Train, underground, metro, light rail, tram, bus, minibus or coach</t>
  </si>
  <si>
    <t>Owned Outright</t>
  </si>
  <si>
    <t>Mortgaged</t>
  </si>
  <si>
    <t>Council Housing</t>
  </si>
  <si>
    <t>Housing Association</t>
  </si>
  <si>
    <t>Private Landlord</t>
  </si>
  <si>
    <t>Other Rented</t>
  </si>
  <si>
    <t>L14.1 Never worked</t>
  </si>
  <si>
    <t>Never Worked</t>
  </si>
  <si>
    <t>L14.2 Long-term unemployed</t>
  </si>
  <si>
    <t>Long term unemployed</t>
  </si>
  <si>
    <t>In order to protect against disclosure of personal information, records have been swapped between different geographic areas. Some counts will be affected, particularly small counts at the lowest geographies.</t>
  </si>
  <si>
    <t>Private rented: Other private rented or living rent free' includes the groups 'Private rented: Other' and 'Living rent free'.</t>
  </si>
  <si>
    <t>'Owned: Owned with a mortgage or loan or shared ownership' includes 'Owned: Owned with a mortgage or loan' and 'Shared ownership (part owned and part rented)'.</t>
  </si>
  <si>
    <t>G7.00a</t>
  </si>
  <si>
    <t>G7.00b</t>
  </si>
  <si>
    <t>G7.00c</t>
  </si>
  <si>
    <t>Number of fatalities resulting from road accidents in Great Britain, by road user group: 2000 to 2013</t>
  </si>
  <si>
    <t>https://www.gov.uk/government/publications/annual-road-fatalities</t>
  </si>
  <si>
    <t>Number/percentage</t>
  </si>
  <si>
    <t>Year</t>
  </si>
  <si>
    <t>Pedestrian</t>
  </si>
  <si>
    <t>Pedal Cyclist</t>
  </si>
  <si>
    <t>Motorcyclist rider/passenger</t>
  </si>
  <si>
    <t>Car Occupant</t>
  </si>
  <si>
    <t>Other road user</t>
  </si>
  <si>
    <t>All Road User Groups</t>
  </si>
  <si>
    <t>Percentage change from previous year</t>
  </si>
  <si>
    <t>Telephone: 020 7944 6595</t>
  </si>
  <si>
    <t>Source:  Stats19(DfT)</t>
  </si>
  <si>
    <t>Email: roadacc.stats@dft.gsi.gov.uk</t>
  </si>
  <si>
    <t>Last updated: September 2014</t>
  </si>
  <si>
    <t>Next update: July 2015</t>
  </si>
  <si>
    <t xml:space="preserve">Notes and Definitions: </t>
  </si>
  <si>
    <t>https://www.gov.uk/government/publications/road-accidents-and-safety-statistics-guidance</t>
  </si>
  <si>
    <t>G7.00d</t>
  </si>
  <si>
    <t>G7.01</t>
  </si>
  <si>
    <t>G7.04</t>
  </si>
  <si>
    <t>G7.05</t>
  </si>
  <si>
    <t>G7.06</t>
  </si>
  <si>
    <t>G7.07</t>
  </si>
  <si>
    <t>G7.08</t>
  </si>
  <si>
    <t xml:space="preserve"> Great Britain</t>
  </si>
  <si>
    <t xml:space="preserve"> 1985/86 to 2013/14"</t>
  </si>
  <si>
    <t xml:space="preserve">Year </t>
  </si>
  <si>
    <t xml:space="preserve">Light rail and tram </t>
  </si>
  <si>
    <t>Rail</t>
  </si>
  <si>
    <t>Local Bus (mill)</t>
  </si>
  <si>
    <t xml:space="preserve">Underground total 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</si>
  <si>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</si>
  <si>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</si>
  <si>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</si>
  <si>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</si>
  <si>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</si>
  <si>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</si>
  <si>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</si>
  <si>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</si>
  <si>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</si>
  <si>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</si>
  <si>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</si>
  <si>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</si>
  <si>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</si>
  <si>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</si>
  <si>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</si>
  <si>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</si>
  <si>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</si>
  <si>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</si>
  <si>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</si>
  <si>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</si>
  <si>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</si>
  <si>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</si>
  <si>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</si>
  <si>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</si>
  <si>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</si>
  <si>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</si>
  <si>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</si>
  <si>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</si>
  <si>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</si>
  <si>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Source: Bus, Rail, Light rail and tram statistics, DfT</t>
  </si>
  <si>
    <t>G7.09</t>
  </si>
  <si>
    <t>G7.10</t>
  </si>
  <si>
    <t>G7.11</t>
  </si>
  <si>
    <t>Taxis</t>
  </si>
  <si>
    <t>Chauffeurs</t>
  </si>
  <si>
    <t>Department for Transport statistics</t>
  </si>
  <si>
    <t>Transport Statistics Great Britain</t>
  </si>
  <si>
    <t>Table TSGB0116a</t>
  </si>
  <si>
    <r>
      <t>All in employment by transport related occupation</t>
    </r>
    <r>
      <rPr>
        <b/>
        <vertAlign val="superscript"/>
        <sz val="12"/>
        <color indexed="21"/>
        <rFont val="Arial"/>
        <family val="2"/>
      </rPr>
      <t>1</t>
    </r>
    <r>
      <rPr>
        <b/>
        <sz val="12"/>
        <color indexed="21"/>
        <rFont val="Arial"/>
        <family val="2"/>
      </rPr>
      <t xml:space="preserve"> and industry</t>
    </r>
    <r>
      <rPr>
        <b/>
        <vertAlign val="superscript"/>
        <sz val="12"/>
        <color indexed="21"/>
        <rFont val="Arial"/>
        <family val="2"/>
      </rPr>
      <t>2</t>
    </r>
    <r>
      <rPr>
        <b/>
        <sz val="12"/>
        <color indexed="21"/>
        <rFont val="Arial"/>
        <family val="2"/>
      </rPr>
      <t>: Great Britain, April-June 2014</t>
    </r>
  </si>
  <si>
    <t>Thousands</t>
  </si>
  <si>
    <t>G7.13</t>
  </si>
  <si>
    <t>Owner Occupied</t>
  </si>
  <si>
    <t>Rented Privately</t>
  </si>
  <si>
    <t>Local Authority</t>
  </si>
  <si>
    <t>Other</t>
  </si>
  <si>
    <t>All</t>
  </si>
  <si>
    <r>
      <t>Table 101: Dwelling stock: by tenure</t>
    </r>
    <r>
      <rPr>
        <b/>
        <vertAlign val="superscript"/>
        <sz val="12"/>
        <color indexed="9"/>
        <rFont val="Arial"/>
        <family val="2"/>
      </rPr>
      <t>1</t>
    </r>
    <r>
      <rPr>
        <b/>
        <sz val="12"/>
        <color indexed="9"/>
        <rFont val="Arial"/>
        <family val="2"/>
      </rPr>
      <t>, United Kingdom (historical series)</t>
    </r>
  </si>
  <si>
    <t>Thousands of dwellings</t>
  </si>
  <si>
    <t>Rented from</t>
  </si>
  <si>
    <t xml:space="preserve">Other </t>
  </si>
  <si>
    <t>Owner</t>
  </si>
  <si>
    <t>or with a job or</t>
  </si>
  <si>
    <t>Housing</t>
  </si>
  <si>
    <t>Local</t>
  </si>
  <si>
    <t>public sector</t>
  </si>
  <si>
    <t xml:space="preserve"> Occupied</t>
  </si>
  <si>
    <t>business</t>
  </si>
  <si>
    <t>Associations</t>
  </si>
  <si>
    <t>Authorities</t>
  </si>
  <si>
    <t>dwellings</t>
  </si>
  <si>
    <t>Dwellings</t>
  </si>
  <si>
    <r>
      <t xml:space="preserve">1 April </t>
    </r>
    <r>
      <rPr>
        <b/>
        <vertAlign val="superscript"/>
        <sz val="10"/>
        <rFont val="Arial"/>
        <family val="2"/>
      </rPr>
      <t>2</t>
    </r>
  </si>
  <si>
    <t>..</t>
  </si>
  <si>
    <r>
      <t xml:space="preserve">31 December </t>
    </r>
    <r>
      <rPr>
        <b/>
        <vertAlign val="superscript"/>
        <sz val="10"/>
        <rFont val="Arial"/>
        <family val="2"/>
      </rPr>
      <t>3</t>
    </r>
  </si>
  <si>
    <r>
      <t xml:space="preserve">31 March </t>
    </r>
    <r>
      <rPr>
        <b/>
        <vertAlign val="superscript"/>
        <sz val="10"/>
        <rFont val="Arial"/>
        <family val="2"/>
      </rPr>
      <t>3,4</t>
    </r>
  </si>
  <si>
    <t>R</t>
  </si>
  <si>
    <r>
      <t>2003</t>
    </r>
    <r>
      <rPr>
        <vertAlign val="superscript"/>
        <sz val="10"/>
        <rFont val="Arial"/>
        <family val="2"/>
      </rPr>
      <t xml:space="preserve"> 5</t>
    </r>
  </si>
  <si>
    <r>
      <t>2004</t>
    </r>
    <r>
      <rPr>
        <vertAlign val="superscript"/>
        <sz val="10"/>
        <rFont val="Arial"/>
        <family val="2"/>
      </rPr>
      <t xml:space="preserve"> 5</t>
    </r>
  </si>
  <si>
    <r>
      <t>2005</t>
    </r>
    <r>
      <rPr>
        <vertAlign val="superscript"/>
        <sz val="10"/>
        <rFont val="Arial"/>
        <family val="2"/>
      </rPr>
      <t xml:space="preserve"> 5</t>
    </r>
  </si>
  <si>
    <r>
      <t>2006</t>
    </r>
    <r>
      <rPr>
        <vertAlign val="superscript"/>
        <sz val="10"/>
        <rFont val="Arial"/>
        <family val="2"/>
      </rPr>
      <t xml:space="preserve"> 5</t>
    </r>
  </si>
  <si>
    <r>
      <t>2007</t>
    </r>
    <r>
      <rPr>
        <vertAlign val="superscript"/>
        <sz val="10"/>
        <rFont val="Arial"/>
        <family val="2"/>
      </rPr>
      <t xml:space="preserve"> 5</t>
    </r>
  </si>
  <si>
    <r>
      <t>2008</t>
    </r>
    <r>
      <rPr>
        <vertAlign val="superscript"/>
        <sz val="10"/>
        <rFont val="Arial"/>
        <family val="2"/>
      </rPr>
      <t xml:space="preserve"> 5</t>
    </r>
  </si>
  <si>
    <r>
      <t>2009</t>
    </r>
    <r>
      <rPr>
        <vertAlign val="superscript"/>
        <sz val="10"/>
        <rFont val="Arial"/>
        <family val="2"/>
      </rPr>
      <t xml:space="preserve"> 5</t>
    </r>
  </si>
  <si>
    <t>G7.14</t>
  </si>
  <si>
    <t>G7.15</t>
  </si>
  <si>
    <t>G7.16</t>
  </si>
  <si>
    <t>G7.17</t>
  </si>
  <si>
    <t>G7.18</t>
  </si>
  <si>
    <t>G7.19</t>
  </si>
  <si>
    <t>DC6106EWla - NS-SeC by sex by age - Communal establishment residents</t>
  </si>
  <si>
    <t>All usual residents in communal establishments</t>
  </si>
  <si>
    <t>Persons</t>
  </si>
  <si>
    <t>All categories: Position in communal establishment by sex by age 16 and over</t>
  </si>
  <si>
    <t>G7.20</t>
  </si>
  <si>
    <t>Whole house or bungalow: Detached</t>
  </si>
  <si>
    <t>Whole house or bungalow: Semi-detached</t>
  </si>
  <si>
    <t>Whole house or bungalow: Terraced (including end-terrace)</t>
  </si>
  <si>
    <t>Other: Flat, maisonette or apartment in a purpose-built block of flats or tenement</t>
  </si>
  <si>
    <t>Other: Flat, maisonette or apartment that is part of a converted or shared house (including bed-sits)</t>
  </si>
  <si>
    <t>Other: Flat, maisonette or apartment in a commercial building, or mobile/temporary accommodation</t>
  </si>
  <si>
    <t>E&amp;W 2011 census</t>
  </si>
  <si>
    <t>All houses</t>
  </si>
  <si>
    <t>G7.22</t>
  </si>
  <si>
    <t>G7.21</t>
  </si>
  <si>
    <t>G7.23</t>
  </si>
  <si>
    <t>G7.24</t>
  </si>
  <si>
    <t>QS106EW - Second address</t>
  </si>
  <si>
    <t>All usual residents</t>
  </si>
  <si>
    <t>rural urban</t>
  </si>
  <si>
    <t>Total</t>
  </si>
  <si>
    <t>Area</t>
  </si>
  <si>
    <t>Any address</t>
  </si>
  <si>
    <t>Second address (total)</t>
  </si>
  <si>
    <t>country:England and Wales</t>
  </si>
  <si>
    <t>West Midlands</t>
  </si>
  <si>
    <t>North West</t>
  </si>
  <si>
    <t>East</t>
  </si>
  <si>
    <t>North East</t>
  </si>
  <si>
    <t>Wales</t>
  </si>
  <si>
    <t>East Midlands</t>
  </si>
  <si>
    <t>Yorkshire and The Humber</t>
  </si>
  <si>
    <t>South West</t>
  </si>
  <si>
    <t>South East</t>
  </si>
  <si>
    <t>London</t>
  </si>
  <si>
    <t>Motorcyclist rider/ passenger</t>
  </si>
  <si>
    <t>Motorcyclist rider/ passenger fatalities</t>
  </si>
  <si>
    <t>Second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</si>
</sst>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0.0%"/>
    <numFmt numFmtId="166" formatCode="_-* #,##0_-;\-* #,##0_-;_-* &quot;-&quot;??_-;_-@_-"/>
    <numFmt numFmtId="167" formatCode="0.000%"/>
  </numFmts>
  <fonts count="28" x14ac:knownFonts="1">
    <font>
      <sz val="10"/>
      <name val="Arial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</font>
    <font>
      <b/>
      <sz val="12"/>
      <name val="Arial"/>
    </font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0"/>
      <name val="Times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b/>
      <sz val="12"/>
      <color indexed="21"/>
      <name val="Arial"/>
      <family val="2"/>
    </font>
    <font>
      <b/>
      <vertAlign val="superscript"/>
      <sz val="12"/>
      <color indexed="21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vertAlign val="superscript"/>
      <sz val="12"/>
      <color indexed="9"/>
      <name val="Arial"/>
      <family val="2"/>
    </font>
    <font>
      <vertAlign val="superscript"/>
      <sz val="8"/>
      <color indexed="9"/>
      <name val="Arial"/>
      <family val="2"/>
    </font>
    <font>
      <sz val="12"/>
      <color indexed="9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2"/>
      <name val="Helvetica"/>
    </font>
    <font>
      <vertAlign val="superscript"/>
      <sz val="10"/>
      <name val="Arial"/>
      <family val="2"/>
    </font>
    <font>
      <sz val="8"/>
      <name val="Arial"/>
    </font>
    <font>
      <sz val="11"/>
      <name val="Calibri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9">
    <xf numFmtId="0" fontId="0" fillId="0" borderId="0"/>
    <xf numFmtId="164" fontId="3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2" fillId="0" borderId="0" applyNumberFormat="0" applyFill="0" applyAlignment="0" applyProtection="0"/>
    <xf numFmtId="0" fontId="23" fillId="0" borderId="0"/>
    <xf numFmtId="0" fontId="11" fillId="0" borderId="0"/>
    <xf numFmtId="9" fontId="3" fillId="0" borderId="0" applyFont="0" applyFill="0" applyBorder="0" applyAlignment="0" applyProtection="0"/>
  </cellStyleXfs>
  <cellXfs count="124">
    <xf numFmtId="0" fontId="0" fillId="0" borderId="0" xfId="0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3" fontId="9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9" fontId="0" fillId="0" borderId="0" xfId="8" applyFont="1"/>
    <xf numFmtId="165" fontId="0" fillId="0" borderId="0" xfId="8" applyNumberFormat="1" applyFont="1"/>
    <xf numFmtId="0" fontId="0" fillId="0" borderId="0" xfId="0" applyFont="1" applyAlignment="1">
      <alignment horizontal="left"/>
    </xf>
    <xf numFmtId="0" fontId="10" fillId="0" borderId="0" xfId="0" applyFont="1"/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 wrapText="1"/>
    </xf>
    <xf numFmtId="3" fontId="0" fillId="0" borderId="0" xfId="0" applyNumberFormat="1"/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vertical="top"/>
    </xf>
    <xf numFmtId="165" fontId="10" fillId="0" borderId="0" xfId="0" applyNumberFormat="1" applyFont="1"/>
    <xf numFmtId="0" fontId="0" fillId="0" borderId="0" xfId="0" applyAlignment="1">
      <alignment horizontal="right"/>
    </xf>
    <xf numFmtId="9" fontId="10" fillId="0" borderId="0" xfId="0" applyNumberFormat="1" applyFont="1"/>
    <xf numFmtId="0" fontId="0" fillId="0" borderId="0" xfId="0" applyFill="1"/>
    <xf numFmtId="0" fontId="10" fillId="0" borderId="0" xfId="0" applyFont="1" applyFill="1"/>
    <xf numFmtId="0" fontId="0" fillId="0" borderId="0" xfId="0" applyFont="1"/>
    <xf numFmtId="0" fontId="3" fillId="2" borderId="0" xfId="3" applyFill="1"/>
    <xf numFmtId="0" fontId="0" fillId="2" borderId="0" xfId="3" applyFont="1" applyFill="1"/>
    <xf numFmtId="3" fontId="3" fillId="2" borderId="0" xfId="3" applyNumberFormat="1" applyFill="1"/>
    <xf numFmtId="0" fontId="4" fillId="2" borderId="0" xfId="7" applyFont="1" applyFill="1"/>
    <xf numFmtId="0" fontId="13" fillId="0" borderId="0" xfId="2" applyFont="1" applyFill="1" applyAlignment="1" applyProtection="1">
      <protection locked="0"/>
    </xf>
    <xf numFmtId="0" fontId="13" fillId="2" borderId="0" xfId="2" applyFont="1" applyFill="1" applyAlignment="1" applyProtection="1">
      <protection locked="0"/>
    </xf>
    <xf numFmtId="0" fontId="14" fillId="2" borderId="0" xfId="4" applyFont="1" applyFill="1" applyAlignment="1" applyProtection="1">
      <alignment horizontal="left"/>
      <protection locked="0"/>
    </xf>
    <xf numFmtId="0" fontId="16" fillId="2" borderId="0" xfId="0" applyFont="1" applyFill="1" applyAlignment="1">
      <alignment horizontal="left"/>
    </xf>
    <xf numFmtId="0" fontId="16" fillId="0" borderId="0" xfId="0" applyFont="1"/>
    <xf numFmtId="9" fontId="16" fillId="0" borderId="0" xfId="8" applyFont="1"/>
    <xf numFmtId="165" fontId="16" fillId="0" borderId="0" xfId="8" applyNumberFormat="1" applyFont="1"/>
    <xf numFmtId="10" fontId="16" fillId="0" borderId="0" xfId="8" applyNumberFormat="1" applyFont="1"/>
    <xf numFmtId="0" fontId="17" fillId="3" borderId="0" xfId="0" applyFont="1" applyFill="1" applyAlignment="1">
      <alignment horizontal="left"/>
    </xf>
    <xf numFmtId="0" fontId="19" fillId="3" borderId="0" xfId="0" applyFont="1" applyFill="1" applyAlignment="1">
      <alignment horizontal="left"/>
    </xf>
    <xf numFmtId="166" fontId="17" fillId="3" borderId="0" xfId="1" applyNumberFormat="1" applyFont="1" applyFill="1" applyAlignment="1">
      <alignment horizontal="right"/>
    </xf>
    <xf numFmtId="166" fontId="20" fillId="3" borderId="0" xfId="1" applyNumberFormat="1" applyFont="1" applyFill="1" applyAlignment="1">
      <alignment horizontal="right"/>
    </xf>
    <xf numFmtId="0" fontId="6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66" fontId="6" fillId="0" borderId="0" xfId="1" applyNumberFormat="1" applyFont="1" applyAlignment="1">
      <alignment horizontal="right"/>
    </xf>
    <xf numFmtId="0" fontId="6" fillId="0" borderId="1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166" fontId="6" fillId="0" borderId="1" xfId="1" applyNumberFormat="1" applyFont="1" applyBorder="1" applyAlignment="1">
      <alignment horizontal="right"/>
    </xf>
    <xf numFmtId="166" fontId="3" fillId="0" borderId="1" xfId="1" applyNumberFormat="1" applyFont="1" applyBorder="1" applyAlignment="1">
      <alignment horizontal="right"/>
    </xf>
    <xf numFmtId="166" fontId="16" fillId="0" borderId="1" xfId="1" applyNumberFormat="1" applyFont="1" applyBorder="1" applyAlignment="1">
      <alignment horizontal="right"/>
    </xf>
    <xf numFmtId="166" fontId="3" fillId="0" borderId="0" xfId="1" applyNumberFormat="1" applyFont="1" applyAlignment="1">
      <alignment horizontal="right"/>
    </xf>
    <xf numFmtId="166" fontId="3" fillId="2" borderId="0" xfId="1" applyNumberFormat="1" applyFont="1" applyFill="1" applyAlignment="1">
      <alignment horizontal="right"/>
    </xf>
    <xf numFmtId="0" fontId="6" fillId="0" borderId="2" xfId="0" applyFont="1" applyBorder="1" applyAlignment="1">
      <alignment horizontal="left"/>
    </xf>
    <xf numFmtId="0" fontId="21" fillId="0" borderId="2" xfId="0" applyFont="1" applyBorder="1" applyAlignment="1">
      <alignment horizontal="left"/>
    </xf>
    <xf numFmtId="166" fontId="3" fillId="0" borderId="2" xfId="1" applyNumberFormat="1" applyFont="1" applyBorder="1" applyAlignment="1">
      <alignment horizontal="right"/>
    </xf>
    <xf numFmtId="166" fontId="3" fillId="2" borderId="2" xfId="1" applyNumberFormat="1" applyFont="1" applyFill="1" applyBorder="1" applyAlignment="1">
      <alignment horizontal="right"/>
    </xf>
    <xf numFmtId="166" fontId="6" fillId="0" borderId="2" xfId="1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166" fontId="3" fillId="0" borderId="0" xfId="1" applyNumberFormat="1" applyFont="1" applyBorder="1" applyAlignment="1">
      <alignment horizontal="right"/>
    </xf>
    <xf numFmtId="166" fontId="6" fillId="0" borderId="0" xfId="1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0" fontId="21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16" fontId="6" fillId="0" borderId="0" xfId="0" quotePrefix="1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21" fillId="0" borderId="0" xfId="0" applyFont="1" applyBorder="1" applyAlignment="1">
      <alignment horizontal="center"/>
    </xf>
    <xf numFmtId="166" fontId="6" fillId="2" borderId="0" xfId="1" applyNumberFormat="1" applyFont="1" applyFill="1" applyAlignment="1">
      <alignment horizontal="right"/>
    </xf>
    <xf numFmtId="0" fontId="3" fillId="0" borderId="0" xfId="0" quotePrefix="1" applyFont="1" applyAlignment="1">
      <alignment horizontal="left"/>
    </xf>
    <xf numFmtId="0" fontId="3" fillId="2" borderId="0" xfId="6" applyFont="1" applyFill="1" applyBorder="1" applyAlignment="1">
      <alignment horizontal="left"/>
    </xf>
    <xf numFmtId="166" fontId="3" fillId="2" borderId="0" xfId="1" applyNumberFormat="1" applyFont="1" applyFill="1" applyBorder="1" applyAlignment="1">
      <alignment horizontal="right"/>
    </xf>
    <xf numFmtId="166" fontId="6" fillId="2" borderId="0" xfId="1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167" fontId="0" fillId="0" borderId="0" xfId="8" applyNumberFormat="1" applyFont="1"/>
    <xf numFmtId="165" fontId="3" fillId="0" borderId="0" xfId="8" applyNumberFormat="1" applyFont="1" applyAlignment="1">
      <alignment horizontal="left" vertical="top"/>
    </xf>
    <xf numFmtId="0" fontId="2" fillId="0" borderId="0" xfId="5"/>
    <xf numFmtId="165" fontId="2" fillId="0" borderId="0" xfId="8" applyNumberFormat="1" applyFont="1"/>
    <xf numFmtId="0" fontId="2" fillId="0" borderId="0" xfId="5" applyAlignment="1">
      <alignment wrapText="1"/>
    </xf>
    <xf numFmtId="0" fontId="3" fillId="0" borderId="0" xfId="0" applyFont="1" applyAlignment="1">
      <alignment horizontal="right"/>
    </xf>
    <xf numFmtId="9" fontId="3" fillId="0" borderId="0" xfId="8" applyFont="1"/>
    <xf numFmtId="0" fontId="3" fillId="0" borderId="0" xfId="0" applyFont="1" applyFill="1" applyAlignment="1">
      <alignment horizontal="right"/>
    </xf>
    <xf numFmtId="9" fontId="3" fillId="0" borderId="0" xfId="8" applyFont="1" applyFill="1"/>
    <xf numFmtId="165" fontId="3" fillId="0" borderId="0" xfId="8" applyNumberFormat="1" applyFont="1" applyFill="1"/>
    <xf numFmtId="0" fontId="1" fillId="0" borderId="0" xfId="0" applyFont="1" applyFill="1"/>
    <xf numFmtId="3" fontId="0" fillId="0" borderId="0" xfId="0" applyNumberFormat="1" applyFill="1"/>
    <xf numFmtId="0" fontId="0" fillId="0" borderId="0" xfId="0" applyFill="1" applyAlignment="1">
      <alignment wrapText="1"/>
    </xf>
    <xf numFmtId="0" fontId="1" fillId="0" borderId="0" xfId="0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9" fontId="1" fillId="0" borderId="0" xfId="0" applyNumberFormat="1" applyFont="1" applyFill="1" applyBorder="1"/>
    <xf numFmtId="0" fontId="3" fillId="0" borderId="0" xfId="0" applyFont="1" applyFill="1"/>
    <xf numFmtId="0" fontId="26" fillId="0" borderId="0" xfId="0" applyFont="1" applyFill="1"/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/>
    <xf numFmtId="0" fontId="27" fillId="0" borderId="0" xfId="0" applyFont="1" applyFill="1"/>
    <xf numFmtId="0" fontId="27" fillId="0" borderId="0" xfId="0" applyFont="1" applyFill="1" applyAlignment="1">
      <alignment horizontal="right"/>
    </xf>
    <xf numFmtId="9" fontId="26" fillId="0" borderId="0" xfId="0" applyNumberFormat="1" applyFont="1" applyFill="1"/>
    <xf numFmtId="0" fontId="0" fillId="0" borderId="0" xfId="0" applyFill="1" applyAlignment="1">
      <alignment horizontal="right"/>
    </xf>
    <xf numFmtId="9" fontId="1" fillId="0" borderId="0" xfId="0" applyNumberFormat="1" applyFont="1" applyFill="1"/>
    <xf numFmtId="0" fontId="3" fillId="0" borderId="0" xfId="0" applyFont="1" applyFill="1" applyBorder="1" applyAlignment="1">
      <alignment horizontal="right"/>
    </xf>
    <xf numFmtId="9" fontId="3" fillId="0" borderId="0" xfId="8" applyFont="1" applyFill="1" applyBorder="1"/>
    <xf numFmtId="165" fontId="3" fillId="0" borderId="0" xfId="8" applyNumberFormat="1" applyFont="1" applyFill="1" applyBorder="1"/>
    <xf numFmtId="0" fontId="3" fillId="0" borderId="0" xfId="3" applyFont="1" applyFill="1"/>
    <xf numFmtId="0" fontId="3" fillId="0" borderId="0" xfId="3" applyFill="1"/>
    <xf numFmtId="3" fontId="3" fillId="0" borderId="0" xfId="3" applyNumberFormat="1" applyFill="1"/>
    <xf numFmtId="0" fontId="16" fillId="0" borderId="0" xfId="0" applyFont="1" applyFill="1" applyAlignment="1">
      <alignment horizontal="left"/>
    </xf>
    <xf numFmtId="0" fontId="16" fillId="0" borderId="0" xfId="0" applyFont="1" applyFill="1"/>
    <xf numFmtId="10" fontId="16" fillId="0" borderId="0" xfId="8" applyNumberFormat="1" applyFont="1" applyFill="1"/>
    <xf numFmtId="9" fontId="16" fillId="0" borderId="0" xfId="8" applyFont="1" applyFill="1"/>
    <xf numFmtId="165" fontId="16" fillId="0" borderId="0" xfId="8" applyNumberFormat="1" applyFont="1" applyFill="1"/>
    <xf numFmtId="0" fontId="6" fillId="0" borderId="0" xfId="0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top"/>
    </xf>
    <xf numFmtId="165" fontId="3" fillId="0" borderId="0" xfId="8" applyNumberFormat="1" applyFont="1" applyFill="1" applyAlignment="1">
      <alignment horizontal="left" vertical="top"/>
    </xf>
    <xf numFmtId="0" fontId="10" fillId="0" borderId="0" xfId="0" applyFont="1"/>
    <xf numFmtId="0" fontId="0" fillId="0" borderId="0" xfId="0"/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10" fillId="0" borderId="0" xfId="0" applyFont="1" applyFill="1"/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</cellXfs>
  <cellStyles count="9">
    <cellStyle name="Comma" xfId="1" builtinId="3"/>
    <cellStyle name="Hyperlink" xfId="2" builtinId="8"/>
    <cellStyle name="Normal" xfId="0" builtinId="0"/>
    <cellStyle name="Normal 2" xfId="3"/>
    <cellStyle name="Normal_20110 2" xfId="4"/>
    <cellStyle name="Normal_G7.00a_nomis_tenure_ns-sec" xfId="5"/>
    <cellStyle name="Normal_table94" xfId="6"/>
    <cellStyle name="Normal_TSGB 3.8 1990-2008 - progress" xfId="7"/>
    <cellStyle name="Percent" xfId="8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30" Type="http://schemas.openxmlformats.org/officeDocument/2006/relationships/worksheet" Target="worksheets/sheet30.xml"/><Relationship Id="rId31" Type="http://schemas.openxmlformats.org/officeDocument/2006/relationships/theme" Target="theme/theme1.xml"/><Relationship Id="rId32" Type="http://schemas.openxmlformats.org/officeDocument/2006/relationships/styles" Target="styles.xml"/><Relationship Id="rId9" Type="http://schemas.openxmlformats.org/officeDocument/2006/relationships/worksheet" Target="worksheets/sheet9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33" Type="http://schemas.openxmlformats.org/officeDocument/2006/relationships/sharedStrings" Target="sharedStrings.xml"/><Relationship Id="rId34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Households by Housing Tenure and Job Type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(NS-Sec), England and Wales, 2011 % </a:t>
            </a:r>
          </a:p>
        </c:rich>
      </c:tx>
      <c:layout>
        <c:manualLayout>
          <c:xMode val="edge"/>
          <c:yMode val="edge"/>
          <c:x val="0.0379140142693431"/>
          <c:y val="0.0468085239345082"/>
        </c:manualLayout>
      </c:layout>
      <c:overlay val="1"/>
      <c:spPr>
        <a:noFill/>
        <a:ln w="25400">
          <a:noFill/>
        </a:ln>
      </c:spPr>
    </c:title>
    <c:autoTitleDeleted val="0"/>
    <c:view3D>
      <c:rotX val="8"/>
      <c:rotY val="188"/>
      <c:depthPercent val="223"/>
      <c:rAngAx val="0"/>
      <c:perspective val="6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265612324027678"/>
          <c:y val="0.016"/>
          <c:w val="0.973438767597232"/>
          <c:h val="0.76034036745406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g7.00a!$B$1</c:f>
              <c:strCache>
                <c:ptCount val="1"/>
                <c:pt idx="0">
                  <c:v>Owned Outright</c:v>
                </c:pt>
              </c:strCache>
            </c:strRef>
          </c:tx>
          <c:invertIfNegative val="0"/>
          <c:cat>
            <c:strRef>
              <c:f>g7.00a!$A$2:$A$12</c:f>
              <c:strCache>
                <c:ptCount val="11"/>
                <c:pt idx="0">
                  <c:v>Managers</c:v>
                </c:pt>
                <c:pt idx="1">
                  <c:v>Professionals</c:v>
                </c:pt>
                <c:pt idx="2">
                  <c:v>Administrators</c:v>
                </c:pt>
                <c:pt idx="3">
                  <c:v>Intermediate</c:v>
                </c:pt>
                <c:pt idx="4">
                  <c:v>Self-employed</c:v>
                </c:pt>
                <c:pt idx="5">
                  <c:v>Technical</c:v>
                </c:pt>
                <c:pt idx="6">
                  <c:v>Semi-routine</c:v>
                </c:pt>
                <c:pt idx="7">
                  <c:v>Routine</c:v>
                </c:pt>
                <c:pt idx="8">
                  <c:v>Never Worked</c:v>
                </c:pt>
                <c:pt idx="9">
                  <c:v>Long term unemployed</c:v>
                </c:pt>
                <c:pt idx="10">
                  <c:v>Students</c:v>
                </c:pt>
              </c:strCache>
            </c:strRef>
          </c:cat>
          <c:val>
            <c:numRef>
              <c:f>g7.00a!$B$2:$B$12</c:f>
              <c:numCache>
                <c:formatCode>0.0%</c:formatCode>
                <c:ptCount val="11"/>
                <c:pt idx="0">
                  <c:v>0.0102408953744897</c:v>
                </c:pt>
                <c:pt idx="1">
                  <c:v>0.02988289589426</c:v>
                </c:pt>
                <c:pt idx="2">
                  <c:v>0.0701721114143675</c:v>
                </c:pt>
                <c:pt idx="3">
                  <c:v>0.0424389603772751</c:v>
                </c:pt>
                <c:pt idx="4">
                  <c:v>0.0399914518676633</c:v>
                </c:pt>
                <c:pt idx="5">
                  <c:v>0.0275662715659295</c:v>
                </c:pt>
                <c:pt idx="6">
                  <c:v>0.0419414036057265</c:v>
                </c:pt>
                <c:pt idx="7">
                  <c:v>0.0375440289592165</c:v>
                </c:pt>
                <c:pt idx="8">
                  <c:v>0.00612121090723196</c:v>
                </c:pt>
                <c:pt idx="9">
                  <c:v>0.00152168910958011</c:v>
                </c:pt>
                <c:pt idx="10">
                  <c:v>0.00103410487375369</c:v>
                </c:pt>
              </c:numCache>
            </c:numRef>
          </c:val>
        </c:ser>
        <c:ser>
          <c:idx val="1"/>
          <c:order val="1"/>
          <c:tx>
            <c:strRef>
              <c:f>g7.00a!$C$1</c:f>
              <c:strCache>
                <c:ptCount val="1"/>
                <c:pt idx="0">
                  <c:v>Mortgaged</c:v>
                </c:pt>
              </c:strCache>
            </c:strRef>
          </c:tx>
          <c:invertIfNegative val="0"/>
          <c:cat>
            <c:strRef>
              <c:f>g7.00a!$A$2:$A$12</c:f>
              <c:strCache>
                <c:ptCount val="11"/>
                <c:pt idx="0">
                  <c:v>Managers</c:v>
                </c:pt>
                <c:pt idx="1">
                  <c:v>Professionals</c:v>
                </c:pt>
                <c:pt idx="2">
                  <c:v>Administrators</c:v>
                </c:pt>
                <c:pt idx="3">
                  <c:v>Intermediate</c:v>
                </c:pt>
                <c:pt idx="4">
                  <c:v>Self-employed</c:v>
                </c:pt>
                <c:pt idx="5">
                  <c:v>Technical</c:v>
                </c:pt>
                <c:pt idx="6">
                  <c:v>Semi-routine</c:v>
                </c:pt>
                <c:pt idx="7">
                  <c:v>Routine</c:v>
                </c:pt>
                <c:pt idx="8">
                  <c:v>Never Worked</c:v>
                </c:pt>
                <c:pt idx="9">
                  <c:v>Long term unemployed</c:v>
                </c:pt>
                <c:pt idx="10">
                  <c:v>Students</c:v>
                </c:pt>
              </c:strCache>
            </c:strRef>
          </c:cat>
          <c:val>
            <c:numRef>
              <c:f>g7.00a!$C$2:$C$12</c:f>
              <c:numCache>
                <c:formatCode>0.0%</c:formatCode>
                <c:ptCount val="11"/>
                <c:pt idx="0">
                  <c:v>0.0150959366496594</c:v>
                </c:pt>
                <c:pt idx="1">
                  <c:v>0.0471956459138626</c:v>
                </c:pt>
                <c:pt idx="2">
                  <c:v>0.098491074024121</c:v>
                </c:pt>
                <c:pt idx="3">
                  <c:v>0.0379811513082768</c:v>
                </c:pt>
                <c:pt idx="4">
                  <c:v>0.0442791714218114</c:v>
                </c:pt>
                <c:pt idx="5">
                  <c:v>0.0286380837528646</c:v>
                </c:pt>
                <c:pt idx="6">
                  <c:v>0.0308300727849586</c:v>
                </c:pt>
                <c:pt idx="7">
                  <c:v>0.0273626691949827</c:v>
                </c:pt>
                <c:pt idx="8">
                  <c:v>0.00149446793911086</c:v>
                </c:pt>
                <c:pt idx="9">
                  <c:v>0.00163887710446184</c:v>
                </c:pt>
                <c:pt idx="10">
                  <c:v>0.00189251335634977</c:v>
                </c:pt>
              </c:numCache>
            </c:numRef>
          </c:val>
        </c:ser>
        <c:ser>
          <c:idx val="2"/>
          <c:order val="2"/>
          <c:tx>
            <c:strRef>
              <c:f>g7.00a!$D$1</c:f>
              <c:strCache>
                <c:ptCount val="1"/>
                <c:pt idx="0">
                  <c:v>Council Housing</c:v>
                </c:pt>
              </c:strCache>
            </c:strRef>
          </c:tx>
          <c:invertIfNegative val="0"/>
          <c:cat>
            <c:strRef>
              <c:f>g7.00a!$A$2:$A$12</c:f>
              <c:strCache>
                <c:ptCount val="11"/>
                <c:pt idx="0">
                  <c:v>Managers</c:v>
                </c:pt>
                <c:pt idx="1">
                  <c:v>Professionals</c:v>
                </c:pt>
                <c:pt idx="2">
                  <c:v>Administrators</c:v>
                </c:pt>
                <c:pt idx="3">
                  <c:v>Intermediate</c:v>
                </c:pt>
                <c:pt idx="4">
                  <c:v>Self-employed</c:v>
                </c:pt>
                <c:pt idx="5">
                  <c:v>Technical</c:v>
                </c:pt>
                <c:pt idx="6">
                  <c:v>Semi-routine</c:v>
                </c:pt>
                <c:pt idx="7">
                  <c:v>Routine</c:v>
                </c:pt>
                <c:pt idx="8">
                  <c:v>Never Worked</c:v>
                </c:pt>
                <c:pt idx="9">
                  <c:v>Long term unemployed</c:v>
                </c:pt>
                <c:pt idx="10">
                  <c:v>Students</c:v>
                </c:pt>
              </c:strCache>
            </c:strRef>
          </c:cat>
          <c:val>
            <c:numRef>
              <c:f>g7.00a!$D$2:$D$12</c:f>
              <c:numCache>
                <c:formatCode>0.0%</c:formatCode>
                <c:ptCount val="11"/>
                <c:pt idx="0">
                  <c:v>0.000563854873839291</c:v>
                </c:pt>
                <c:pt idx="1">
                  <c:v>0.00136366935899451</c:v>
                </c:pt>
                <c:pt idx="2">
                  <c:v>0.00873919413693652</c:v>
                </c:pt>
                <c:pt idx="3">
                  <c:v>0.0083020289872937</c:v>
                </c:pt>
                <c:pt idx="4">
                  <c:v>0.00654459426931017</c:v>
                </c:pt>
                <c:pt idx="5">
                  <c:v>0.00842212742178536</c:v>
                </c:pt>
                <c:pt idx="6">
                  <c:v>0.0216918488173857</c:v>
                </c:pt>
                <c:pt idx="7">
                  <c:v>0.0237711011151777</c:v>
                </c:pt>
                <c:pt idx="8">
                  <c:v>0.00895469506981802</c:v>
                </c:pt>
                <c:pt idx="9">
                  <c:v>0.00445691025676583</c:v>
                </c:pt>
                <c:pt idx="10">
                  <c:v>0.00168523013530805</c:v>
                </c:pt>
              </c:numCache>
            </c:numRef>
          </c:val>
        </c:ser>
        <c:ser>
          <c:idx val="3"/>
          <c:order val="3"/>
          <c:tx>
            <c:strRef>
              <c:f>g7.00a!$E$1</c:f>
              <c:strCache>
                <c:ptCount val="1"/>
                <c:pt idx="0">
                  <c:v>Housing Association</c:v>
                </c:pt>
              </c:strCache>
            </c:strRef>
          </c:tx>
          <c:invertIfNegative val="0"/>
          <c:cat>
            <c:strRef>
              <c:f>g7.00a!$A$2:$A$12</c:f>
              <c:strCache>
                <c:ptCount val="11"/>
                <c:pt idx="0">
                  <c:v>Managers</c:v>
                </c:pt>
                <c:pt idx="1">
                  <c:v>Professionals</c:v>
                </c:pt>
                <c:pt idx="2">
                  <c:v>Administrators</c:v>
                </c:pt>
                <c:pt idx="3">
                  <c:v>Intermediate</c:v>
                </c:pt>
                <c:pt idx="4">
                  <c:v>Self-employed</c:v>
                </c:pt>
                <c:pt idx="5">
                  <c:v>Technical</c:v>
                </c:pt>
                <c:pt idx="6">
                  <c:v>Semi-routine</c:v>
                </c:pt>
                <c:pt idx="7">
                  <c:v>Routine</c:v>
                </c:pt>
                <c:pt idx="8">
                  <c:v>Never Worked</c:v>
                </c:pt>
                <c:pt idx="9">
                  <c:v>Long term unemployed</c:v>
                </c:pt>
                <c:pt idx="10">
                  <c:v>Students</c:v>
                </c:pt>
              </c:strCache>
            </c:strRef>
          </c:cat>
          <c:val>
            <c:numRef>
              <c:f>g7.00a!$E$2:$E$12</c:f>
              <c:numCache>
                <c:formatCode>0.0%</c:formatCode>
                <c:ptCount val="11"/>
                <c:pt idx="0">
                  <c:v>0.00067012872018383</c:v>
                </c:pt>
                <c:pt idx="1">
                  <c:v>0.00183272094259894</c:v>
                </c:pt>
                <c:pt idx="2">
                  <c:v>0.00991471213526627</c:v>
                </c:pt>
                <c:pt idx="3">
                  <c:v>0.00864777209271907</c:v>
                </c:pt>
                <c:pt idx="4">
                  <c:v>0.00632027641643392</c:v>
                </c:pt>
                <c:pt idx="5">
                  <c:v>0.00728055028537716</c:v>
                </c:pt>
                <c:pt idx="6">
                  <c:v>0.0177941281709667</c:v>
                </c:pt>
                <c:pt idx="7">
                  <c:v>0.0175118155288046</c:v>
                </c:pt>
                <c:pt idx="8">
                  <c:v>0.00640613438492652</c:v>
                </c:pt>
                <c:pt idx="9">
                  <c:v>0.00352972123809416</c:v>
                </c:pt>
                <c:pt idx="10">
                  <c:v>0.00184902796453099</c:v>
                </c:pt>
              </c:numCache>
            </c:numRef>
          </c:val>
        </c:ser>
        <c:ser>
          <c:idx val="4"/>
          <c:order val="4"/>
          <c:tx>
            <c:strRef>
              <c:f>g7.00a!$F$1</c:f>
              <c:strCache>
                <c:ptCount val="1"/>
                <c:pt idx="0">
                  <c:v>Private Landlord</c:v>
                </c:pt>
              </c:strCache>
            </c:strRef>
          </c:tx>
          <c:invertIfNegative val="0"/>
          <c:cat>
            <c:strRef>
              <c:f>g7.00a!$A$2:$A$12</c:f>
              <c:strCache>
                <c:ptCount val="11"/>
                <c:pt idx="0">
                  <c:v>Managers</c:v>
                </c:pt>
                <c:pt idx="1">
                  <c:v>Professionals</c:v>
                </c:pt>
                <c:pt idx="2">
                  <c:v>Administrators</c:v>
                </c:pt>
                <c:pt idx="3">
                  <c:v>Intermediate</c:v>
                </c:pt>
                <c:pt idx="4">
                  <c:v>Self-employed</c:v>
                </c:pt>
                <c:pt idx="5">
                  <c:v>Technical</c:v>
                </c:pt>
                <c:pt idx="6">
                  <c:v>Semi-routine</c:v>
                </c:pt>
                <c:pt idx="7">
                  <c:v>Routine</c:v>
                </c:pt>
                <c:pt idx="8">
                  <c:v>Never Worked</c:v>
                </c:pt>
                <c:pt idx="9">
                  <c:v>Long term unemployed</c:v>
                </c:pt>
                <c:pt idx="10">
                  <c:v>Students</c:v>
                </c:pt>
              </c:strCache>
            </c:strRef>
          </c:cat>
          <c:val>
            <c:numRef>
              <c:f>g7.00a!$F$2:$F$12</c:f>
              <c:numCache>
                <c:formatCode>0.0%</c:formatCode>
                <c:ptCount val="11"/>
                <c:pt idx="0">
                  <c:v>0.00315620055462707</c:v>
                </c:pt>
                <c:pt idx="1">
                  <c:v>0.0146128464749954</c:v>
                </c:pt>
                <c:pt idx="2">
                  <c:v>0.0321139618581753</c:v>
                </c:pt>
                <c:pt idx="3">
                  <c:v>0.0156937323854203</c:v>
                </c:pt>
                <c:pt idx="4">
                  <c:v>0.0155008729606806</c:v>
                </c:pt>
                <c:pt idx="5">
                  <c:v>0.0118058986735586</c:v>
                </c:pt>
                <c:pt idx="6">
                  <c:v>0.0215166232326355</c:v>
                </c:pt>
                <c:pt idx="7">
                  <c:v>0.0183533177813137</c:v>
                </c:pt>
                <c:pt idx="8">
                  <c:v>0.00514527202509415</c:v>
                </c:pt>
                <c:pt idx="9">
                  <c:v>0.00452791642313135</c:v>
                </c:pt>
                <c:pt idx="10">
                  <c:v>0.0101850834149112</c:v>
                </c:pt>
              </c:numCache>
            </c:numRef>
          </c:val>
        </c:ser>
        <c:ser>
          <c:idx val="5"/>
          <c:order val="5"/>
          <c:tx>
            <c:strRef>
              <c:f>g7.00a!$G$1</c:f>
              <c:strCache>
                <c:ptCount val="1"/>
                <c:pt idx="0">
                  <c:v>Other Rented</c:v>
                </c:pt>
              </c:strCache>
            </c:strRef>
          </c:tx>
          <c:invertIfNegative val="0"/>
          <c:cat>
            <c:strRef>
              <c:f>g7.00a!$A$2:$A$12</c:f>
              <c:strCache>
                <c:ptCount val="11"/>
                <c:pt idx="0">
                  <c:v>Managers</c:v>
                </c:pt>
                <c:pt idx="1">
                  <c:v>Professionals</c:v>
                </c:pt>
                <c:pt idx="2">
                  <c:v>Administrators</c:v>
                </c:pt>
                <c:pt idx="3">
                  <c:v>Intermediate</c:v>
                </c:pt>
                <c:pt idx="4">
                  <c:v>Self-employed</c:v>
                </c:pt>
                <c:pt idx="5">
                  <c:v>Technical</c:v>
                </c:pt>
                <c:pt idx="6">
                  <c:v>Semi-routine</c:v>
                </c:pt>
                <c:pt idx="7">
                  <c:v>Routine</c:v>
                </c:pt>
                <c:pt idx="8">
                  <c:v>Never Worked</c:v>
                </c:pt>
                <c:pt idx="9">
                  <c:v>Long term unemployed</c:v>
                </c:pt>
                <c:pt idx="10">
                  <c:v>Students</c:v>
                </c:pt>
              </c:strCache>
            </c:strRef>
          </c:cat>
          <c:val>
            <c:numRef>
              <c:f>g7.00a!$G$2:$G$12</c:f>
              <c:numCache>
                <c:formatCode>0.0%</c:formatCode>
                <c:ptCount val="11"/>
                <c:pt idx="0">
                  <c:v>0.000779741011963276</c:v>
                </c:pt>
                <c:pt idx="1">
                  <c:v>0.00222301945440557</c:v>
                </c:pt>
                <c:pt idx="2">
                  <c:v>0.00585623250098184</c:v>
                </c:pt>
                <c:pt idx="3">
                  <c:v>0.00283361256433355</c:v>
                </c:pt>
                <c:pt idx="4">
                  <c:v>0.00307483664729683</c:v>
                </c:pt>
                <c:pt idx="5">
                  <c:v>0.00246646916765878</c:v>
                </c:pt>
                <c:pt idx="6">
                  <c:v>0.00411078194609797</c:v>
                </c:pt>
                <c:pt idx="7">
                  <c:v>0.00356088006215329</c:v>
                </c:pt>
                <c:pt idx="8">
                  <c:v>0.00146532074242918</c:v>
                </c:pt>
                <c:pt idx="9">
                  <c:v>0.000395263379376488</c:v>
                </c:pt>
                <c:pt idx="10">
                  <c:v>0.00101518701628922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070933272"/>
        <c:axId val="-2071477256"/>
        <c:axId val="-2071474216"/>
      </c:bar3DChart>
      <c:catAx>
        <c:axId val="-2070933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71477256"/>
        <c:crosses val="autoZero"/>
        <c:auto val="1"/>
        <c:lblAlgn val="ctr"/>
        <c:lblOffset val="100"/>
        <c:noMultiLvlLbl val="0"/>
      </c:catAx>
      <c:valAx>
        <c:axId val="-2071477256"/>
        <c:scaling>
          <c:orientation val="minMax"/>
        </c:scaling>
        <c:delete val="0"/>
        <c:axPos val="r"/>
        <c:majorGridlines/>
        <c:numFmt formatCode="0.0%" sourceLinked="1"/>
        <c:majorTickMark val="out"/>
        <c:minorTickMark val="none"/>
        <c:tickLblPos val="nextTo"/>
        <c:crossAx val="-2070933272"/>
        <c:crosses val="autoZero"/>
        <c:crossBetween val="between"/>
      </c:valAx>
      <c:serAx>
        <c:axId val="-2071474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071477256"/>
        <c:crosses val="autoZero"/>
        <c:tickLblSkip val="2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Passengers</a:t>
            </a:r>
            <a:r>
              <a:rPr lang="en-US" baseline="0"/>
              <a:t> travelling by underground,</a:t>
            </a:r>
          </a:p>
          <a:p>
            <a:pPr>
              <a:defRPr/>
            </a:pPr>
            <a:r>
              <a:rPr lang="en-US" baseline="0"/>
              <a:t>GB 2010-2014, billions of</a:t>
            </a:r>
          </a:p>
          <a:p>
            <a:pPr>
              <a:defRPr/>
            </a:pPr>
            <a:r>
              <a:rPr lang="en-US" baseline="0"/>
              <a:t> kilometres a year </a:t>
            </a:r>
            <a:endParaRPr lang="en-US"/>
          </a:p>
        </c:rich>
      </c:tx>
      <c:layout>
        <c:manualLayout>
          <c:xMode val="edge"/>
          <c:yMode val="edge"/>
          <c:x val="0.165589980600251"/>
          <c:y val="0.0282131867137298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6425688"/>
        <c:axId val="-2066422648"/>
      </c:barChart>
      <c:catAx>
        <c:axId val="-2066425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6422648"/>
        <c:crosses val="autoZero"/>
        <c:auto val="1"/>
        <c:lblAlgn val="ctr"/>
        <c:lblOffset val="100"/>
        <c:noMultiLvlLbl val="0"/>
      </c:catAx>
      <c:valAx>
        <c:axId val="-2066422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66425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Households</a:t>
            </a:r>
            <a:r>
              <a:rPr lang="en-US" baseline="0"/>
              <a:t> in houses by tenure in</a:t>
            </a:r>
          </a:p>
          <a:p>
            <a:pPr>
              <a:defRPr/>
            </a:pPr>
            <a:r>
              <a:rPr lang="en-US" baseline="0"/>
              <a:t>England and Wales 2011, %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'g7.02'!#REF!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'g7.02'!#REF!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5878680"/>
        <c:axId val="-2065144200"/>
      </c:barChart>
      <c:catAx>
        <c:axId val="-20658786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65144200"/>
        <c:crosses val="autoZero"/>
        <c:auto val="1"/>
        <c:lblAlgn val="ctr"/>
        <c:lblOffset val="100"/>
        <c:noMultiLvlLbl val="0"/>
      </c:catAx>
      <c:valAx>
        <c:axId val="-2065144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-2065878680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Households</a:t>
            </a:r>
            <a:r>
              <a:rPr lang="en-US" baseline="0"/>
              <a:t> in flats by tenure in</a:t>
            </a:r>
          </a:p>
          <a:p>
            <a:pPr>
              <a:defRPr/>
            </a:pPr>
            <a:r>
              <a:rPr lang="en-US" baseline="0"/>
              <a:t>England and Wales 2011, %</a:t>
            </a:r>
            <a:endParaRPr lang="en-US"/>
          </a:p>
        </c:rich>
      </c:tx>
      <c:layout>
        <c:manualLayout>
          <c:xMode val="edge"/>
          <c:yMode val="edge"/>
          <c:x val="0.216822389118219"/>
          <c:y val="0.041044818764743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'g7.02'!#REF!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'g7.02'!#REF!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6617320"/>
        <c:axId val="-2066614344"/>
      </c:barChart>
      <c:catAx>
        <c:axId val="-20666173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66614344"/>
        <c:crosses val="autoZero"/>
        <c:auto val="1"/>
        <c:lblAlgn val="ctr"/>
        <c:lblOffset val="100"/>
        <c:noMultiLvlLbl val="0"/>
      </c:catAx>
      <c:valAx>
        <c:axId val="-2066614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-2066617320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Households in temporary acommodation or commercial building by tenure in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England and Wales 2011, %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36334621416676"/>
          <c:y val="0.0335820490952485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'g7.02'!#REF!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'g7.02'!#REF!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6038232"/>
        <c:axId val="-2065131368"/>
      </c:barChart>
      <c:catAx>
        <c:axId val="-20660382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65131368"/>
        <c:crosses val="autoZero"/>
        <c:auto val="1"/>
        <c:lblAlgn val="ctr"/>
        <c:lblOffset val="100"/>
        <c:noMultiLvlLbl val="0"/>
      </c:catAx>
      <c:valAx>
        <c:axId val="-2065131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-2066038232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800" b="1" i="0" baseline="0">
                <a:effectLst/>
              </a:rPr>
              <a:t>Households in shared dwellings</a:t>
            </a:r>
          </a:p>
          <a:p>
            <a:pPr algn="ctr">
              <a:defRPr/>
            </a:pPr>
            <a:r>
              <a:rPr lang="en-US" sz="1800" b="1" i="0" baseline="0">
                <a:effectLst/>
              </a:rPr>
              <a:t>(including bedsits)</a:t>
            </a:r>
          </a:p>
          <a:p>
            <a:pPr algn="ctr">
              <a:defRPr/>
            </a:pPr>
            <a:r>
              <a:rPr lang="en-US" sz="1800" b="1" i="0" baseline="0">
                <a:effectLst/>
              </a:rPr>
              <a:t>in England and Wales 2011, %</a:t>
            </a:r>
            <a:endParaRPr lang="en-US" sz="1800">
              <a:effectLst/>
            </a:endParaRPr>
          </a:p>
        </c:rich>
      </c:tx>
      <c:layout>
        <c:manualLayout>
          <c:xMode val="edge"/>
          <c:yMode val="edge"/>
          <c:x val="0.260724755084627"/>
          <c:y val="0.0335819794677564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'g7.02'!#REF!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'g7.02'!#REF!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8930968"/>
        <c:axId val="2091225000"/>
      </c:barChart>
      <c:catAx>
        <c:axId val="20789309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091225000"/>
        <c:crosses val="autoZero"/>
        <c:auto val="1"/>
        <c:lblAlgn val="ctr"/>
        <c:lblOffset val="100"/>
        <c:noMultiLvlLbl val="0"/>
      </c:catAx>
      <c:valAx>
        <c:axId val="2091225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078930968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People</a:t>
            </a:r>
            <a:r>
              <a:rPr lang="en-US" baseline="0"/>
              <a:t> living in households</a:t>
            </a:r>
          </a:p>
          <a:p>
            <a:pPr>
              <a:defRPr/>
            </a:pPr>
            <a:r>
              <a:rPr lang="en-US" baseline="0"/>
              <a:t>with a second address else-</a:t>
            </a:r>
          </a:p>
          <a:p>
            <a:pPr>
              <a:defRPr/>
            </a:pPr>
            <a:r>
              <a:rPr lang="en-US" baseline="0"/>
              <a:t> where by region of first</a:t>
            </a:r>
          </a:p>
          <a:p>
            <a:pPr>
              <a:defRPr/>
            </a:pPr>
            <a:r>
              <a:rPr lang="en-US" baseline="0"/>
              <a:t>address, England and</a:t>
            </a:r>
          </a:p>
          <a:p>
            <a:pPr>
              <a:defRPr/>
            </a:pPr>
            <a:r>
              <a:rPr lang="en-US" baseline="0"/>
              <a:t>Wales 2011, </a:t>
            </a:r>
          </a:p>
        </c:rich>
      </c:tx>
      <c:layout>
        <c:manualLayout>
          <c:xMode val="edge"/>
          <c:yMode val="edge"/>
          <c:x val="0.544840541609771"/>
          <c:y val="0.476789720811526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'g7.02'!#REF!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'g7.02'!#REF!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80356648"/>
        <c:axId val="2131892264"/>
      </c:barChart>
      <c:catAx>
        <c:axId val="2080356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131892264"/>
        <c:crossesAt val="0.04"/>
        <c:auto val="1"/>
        <c:lblAlgn val="ctr"/>
        <c:lblOffset val="100"/>
        <c:noMultiLvlLbl val="0"/>
      </c:catAx>
      <c:valAx>
        <c:axId val="2131892264"/>
        <c:scaling>
          <c:orientation val="minMax"/>
          <c:min val="0.04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080356648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Households by Housing Tenure and Job Type</a:t>
            </a:r>
          </a:p>
          <a:p>
            <a:pPr>
              <a:defRPr/>
            </a:pPr>
            <a:r>
              <a:rPr lang="en-US"/>
              <a:t>(NS-Sec), England and Wales, 2011 % </a:t>
            </a:r>
          </a:p>
        </c:rich>
      </c:tx>
      <c:layout>
        <c:manualLayout>
          <c:xMode val="edge"/>
          <c:yMode val="edge"/>
          <c:x val="0.0379140362556721"/>
          <c:y val="0.0468084772985467"/>
        </c:manualLayout>
      </c:layout>
      <c:overlay val="1"/>
      <c:spPr>
        <a:noFill/>
        <a:ln w="25400">
          <a:noFill/>
        </a:ln>
      </c:spPr>
    </c:title>
    <c:autoTitleDeleted val="0"/>
    <c:view3D>
      <c:rotX val="8"/>
      <c:rotY val="188"/>
      <c:depthPercent val="223"/>
      <c:rAngAx val="0"/>
      <c:perspective val="6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'g7.02'!#REF!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'g7.02'!#REF!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'g7.02'!#REF!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"/>
          <c:order val="1"/>
          <c:tx>
            <c:strRef>
              <c:f>'g7.02'!#REF!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'g7.02'!#REF!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'g7.02'!#REF!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2"/>
          <c:order val="2"/>
          <c:tx>
            <c:strRef>
              <c:f>'g7.02'!#REF!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'g7.02'!#REF!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'g7.02'!#REF!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3"/>
          <c:order val="3"/>
          <c:tx>
            <c:strRef>
              <c:f>'g7.02'!#REF!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'g7.02'!#REF!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'g7.02'!#REF!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4"/>
          <c:tx>
            <c:strRef>
              <c:f>'g7.02'!#REF!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'g7.02'!#REF!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'g7.02'!#REF!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5"/>
          <c:order val="5"/>
          <c:tx>
            <c:strRef>
              <c:f>'g7.02'!#REF!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'g7.02'!#REF!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'g7.02'!#REF!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6"/>
          <c:order val="6"/>
          <c:tx>
            <c:strRef>
              <c:f>'g7.02'!#REF!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'g7.02'!#REF!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g7.02!$B$1:$B$5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067735000"/>
        <c:axId val="-2067732120"/>
        <c:axId val="-2067729080"/>
      </c:bar3DChart>
      <c:catAx>
        <c:axId val="-2067735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7732120"/>
        <c:crosses val="autoZero"/>
        <c:auto val="1"/>
        <c:lblAlgn val="ctr"/>
        <c:lblOffset val="100"/>
        <c:noMultiLvlLbl val="0"/>
      </c:catAx>
      <c:valAx>
        <c:axId val="-2067732120"/>
        <c:scaling>
          <c:orientation val="minMax"/>
        </c:scaling>
        <c:delete val="0"/>
        <c:axPos val="r"/>
        <c:majorGridlines/>
        <c:numFmt formatCode="General" sourceLinked="1"/>
        <c:majorTickMark val="out"/>
        <c:minorTickMark val="none"/>
        <c:tickLblPos val="nextTo"/>
        <c:crossAx val="-2067735000"/>
        <c:crosses val="autoZero"/>
        <c:crossBetween val="between"/>
      </c:valAx>
      <c:serAx>
        <c:axId val="-2067729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067732120"/>
        <c:crosses val="autoZero"/>
        <c:tickLblSkip val="23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anchor="t" anchorCtr="0">
            <a:noAutofit/>
          </a:bodyPr>
          <a:lstStyle/>
          <a:p>
            <a:pPr>
              <a:defRPr/>
            </a:pPr>
            <a:r>
              <a:rPr lang="en-US"/>
              <a:t>Commuters</a:t>
            </a:r>
            <a:r>
              <a:rPr lang="en-US" baseline="0"/>
              <a:t> with two (or more) cars or vans available to their household, means of travel to work,  England and Wales 2011</a:t>
            </a:r>
            <a:endParaRPr lang="en-US"/>
          </a:p>
        </c:rich>
      </c:tx>
      <c:layout>
        <c:manualLayout>
          <c:xMode val="edge"/>
          <c:yMode val="edge"/>
          <c:x val="0.10850998709907"/>
          <c:y val="0.0103092085864957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g7.02!$D$2:$D$5</c:f>
              <c:strCache>
                <c:ptCount val="4"/>
                <c:pt idx="0">
                  <c:v>Work mainly at or from home</c:v>
                </c:pt>
                <c:pt idx="1">
                  <c:v>Train, underground, metro, light rail, tram, bus, minibus or coach</c:v>
                </c:pt>
                <c:pt idx="2">
                  <c:v>Driving a car or van</c:v>
                </c:pt>
                <c:pt idx="3">
                  <c:v>All other methods of travel to work</c:v>
                </c:pt>
              </c:strCache>
            </c:strRef>
          </c:cat>
          <c:val>
            <c:numRef>
              <c:f>'g7.02'!#REF!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anchor="t" anchorCtr="0">
            <a:noAutofit/>
          </a:bodyPr>
          <a:lstStyle/>
          <a:p>
            <a:pPr>
              <a:defRPr/>
            </a:pPr>
            <a:r>
              <a:rPr lang="en-US"/>
              <a:t>Commuters</a:t>
            </a:r>
            <a:r>
              <a:rPr lang="en-US" baseline="0"/>
              <a:t> with two (or more) cars or vans available to their household, means of travel to work,  England and Wales 2011</a:t>
            </a:r>
            <a:endParaRPr lang="en-US"/>
          </a:p>
        </c:rich>
      </c:tx>
      <c:layout>
        <c:manualLayout>
          <c:xMode val="edge"/>
          <c:yMode val="edge"/>
          <c:x val="0.10850998709907"/>
          <c:y val="0.0103092085864957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7641653905054"/>
          <c:y val="0.0882354630734205"/>
          <c:w val="0.643185298621746"/>
          <c:h val="0.823530988685257"/>
        </c:manualLayout>
      </c:layout>
      <c:pieChart>
        <c:varyColors val="1"/>
        <c:ser>
          <c:idx val="0"/>
          <c:order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g7.03!$D$3:$D$6</c:f>
              <c:strCache>
                <c:ptCount val="4"/>
                <c:pt idx="0">
                  <c:v>Work mainly at or from home</c:v>
                </c:pt>
                <c:pt idx="1">
                  <c:v>Train, underground, metro, light rail, tram, bus, minibus or coach</c:v>
                </c:pt>
                <c:pt idx="2">
                  <c:v>Driving a car or van</c:v>
                </c:pt>
                <c:pt idx="3">
                  <c:v>All other methods of travel to work</c:v>
                </c:pt>
              </c:strCache>
            </c:strRef>
          </c:cat>
          <c:val>
            <c:numRef>
              <c:f>g7.03!$E$3:$E$6</c:f>
              <c:numCache>
                <c:formatCode>0%</c:formatCode>
                <c:ptCount val="4"/>
                <c:pt idx="0">
                  <c:v>0.12</c:v>
                </c:pt>
                <c:pt idx="1">
                  <c:v>0.07</c:v>
                </c:pt>
                <c:pt idx="2">
                  <c:v>0.69</c:v>
                </c:pt>
                <c:pt idx="3">
                  <c:v>0.12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Drives car or van to work by Job Type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(NS-Sec) England and Wales 2011 %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2481751824818"/>
          <c:y val="0.282467532467532"/>
          <c:w val="0.768248175182482"/>
          <c:h val="0.60389610389610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g7.04!$B$2</c:f>
              <c:strCache>
                <c:ptCount val="1"/>
                <c:pt idx="0">
                  <c:v>Driving a car or van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g7.04!$C$1:$K$1</c:f>
              <c:strCache>
                <c:ptCount val="9"/>
                <c:pt idx="0">
                  <c:v>Managers</c:v>
                </c:pt>
                <c:pt idx="1">
                  <c:v>Professionals</c:v>
                </c:pt>
                <c:pt idx="2">
                  <c:v>Administrators</c:v>
                </c:pt>
                <c:pt idx="3">
                  <c:v>Intermediate</c:v>
                </c:pt>
                <c:pt idx="4">
                  <c:v>Self-employed</c:v>
                </c:pt>
                <c:pt idx="5">
                  <c:v>Technical</c:v>
                </c:pt>
                <c:pt idx="6">
                  <c:v>Semi-routine</c:v>
                </c:pt>
                <c:pt idx="7">
                  <c:v>Routine</c:v>
                </c:pt>
                <c:pt idx="8">
                  <c:v>Students</c:v>
                </c:pt>
              </c:strCache>
            </c:strRef>
          </c:cat>
          <c:val>
            <c:numRef>
              <c:f>g7.04!$C$2:$K$2</c:f>
              <c:numCache>
                <c:formatCode>0%</c:formatCode>
                <c:ptCount val="9"/>
                <c:pt idx="0">
                  <c:v>0.643347814264504</c:v>
                </c:pt>
                <c:pt idx="1">
                  <c:v>0.535867580900058</c:v>
                </c:pt>
                <c:pt idx="2">
                  <c:v>0.597417696669082</c:v>
                </c:pt>
                <c:pt idx="3">
                  <c:v>0.569704615250768</c:v>
                </c:pt>
                <c:pt idx="4">
                  <c:v>0.47756765599929</c:v>
                </c:pt>
                <c:pt idx="5">
                  <c:v>0.619564376297228</c:v>
                </c:pt>
                <c:pt idx="6">
                  <c:v>0.502559689991318</c:v>
                </c:pt>
                <c:pt idx="7">
                  <c:v>0.527875727942918</c:v>
                </c:pt>
                <c:pt idx="8">
                  <c:v>0.288119121587818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7585720"/>
        <c:axId val="-2067582680"/>
      </c:barChart>
      <c:catAx>
        <c:axId val="-20675857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67582680"/>
        <c:crosses val="autoZero"/>
        <c:auto val="1"/>
        <c:lblAlgn val="ctr"/>
        <c:lblOffset val="100"/>
        <c:noMultiLvlLbl val="0"/>
      </c:catAx>
      <c:valAx>
        <c:axId val="-2067582680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-2067585720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Works from home by Job Type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(NS-Sec) England and Wales 2011 %</a:t>
            </a:r>
          </a:p>
        </c:rich>
      </c:tx>
      <c:layout>
        <c:manualLayout>
          <c:xMode val="edge"/>
          <c:yMode val="edge"/>
          <c:x val="0.141921765803371"/>
          <c:y val="0.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4719347699425"/>
          <c:y val="0.377552274501337"/>
          <c:w val="0.714607525684171"/>
          <c:h val="0.50680440451080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g7.05!$C$2</c:f>
              <c:strCache>
                <c:ptCount val="1"/>
                <c:pt idx="0">
                  <c:v>Work mainly at or from home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g7.05!$D$1:$L$1</c:f>
              <c:strCache>
                <c:ptCount val="9"/>
                <c:pt idx="0">
                  <c:v>Managers</c:v>
                </c:pt>
                <c:pt idx="1">
                  <c:v>Professionals</c:v>
                </c:pt>
                <c:pt idx="2">
                  <c:v>Administrators</c:v>
                </c:pt>
                <c:pt idx="3">
                  <c:v>Intermediate</c:v>
                </c:pt>
                <c:pt idx="4">
                  <c:v>Self-employed</c:v>
                </c:pt>
                <c:pt idx="5">
                  <c:v>Technical</c:v>
                </c:pt>
                <c:pt idx="6">
                  <c:v>Semi-routine</c:v>
                </c:pt>
                <c:pt idx="7">
                  <c:v>Routine</c:v>
                </c:pt>
                <c:pt idx="8">
                  <c:v>Students</c:v>
                </c:pt>
              </c:strCache>
            </c:strRef>
          </c:cat>
          <c:val>
            <c:numRef>
              <c:f>g7.05!$D$2:$L$2</c:f>
              <c:numCache>
                <c:formatCode>0%</c:formatCode>
                <c:ptCount val="9"/>
                <c:pt idx="0">
                  <c:v>0.0866851603859936</c:v>
                </c:pt>
                <c:pt idx="1">
                  <c:v>0.124814313826874</c:v>
                </c:pt>
                <c:pt idx="2">
                  <c:v>0.0989638264559592</c:v>
                </c:pt>
                <c:pt idx="3">
                  <c:v>0.0534133885189278</c:v>
                </c:pt>
                <c:pt idx="4">
                  <c:v>0.363106874976868</c:v>
                </c:pt>
                <c:pt idx="5" formatCode="0.0%">
                  <c:v>0.0426034378559877</c:v>
                </c:pt>
                <c:pt idx="6" formatCode="0.0%">
                  <c:v>0.0378061129783504</c:v>
                </c:pt>
                <c:pt idx="7" formatCode="0.0%">
                  <c:v>0.0365726061733181</c:v>
                </c:pt>
                <c:pt idx="8">
                  <c:v>0.0563371522611437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7526792"/>
        <c:axId val="-2067523752"/>
      </c:barChart>
      <c:catAx>
        <c:axId val="-2067526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67523752"/>
        <c:crosses val="autoZero"/>
        <c:auto val="1"/>
        <c:lblAlgn val="ctr"/>
        <c:lblOffset val="100"/>
        <c:noMultiLvlLbl val="0"/>
      </c:catAx>
      <c:valAx>
        <c:axId val="-2067523752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-2067526792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People employed as taxi drivers and chauffers, Great Britain, 2003-2014, thousands</a:t>
            </a:r>
          </a:p>
        </c:rich>
      </c:tx>
      <c:layout>
        <c:manualLayout>
          <c:xMode val="edge"/>
          <c:yMode val="edge"/>
          <c:x val="0.16618662066535"/>
          <c:y val="0.0286623674303156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</c:ser>
        <c:ser>
          <c:idx val="2"/>
          <c:order val="1"/>
          <c:tx>
            <c:v>Taxi Drivers</c:v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071654920"/>
        <c:axId val="-2071038744"/>
      </c:barChart>
      <c:catAx>
        <c:axId val="-2071654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/>
            </a:pPr>
            <a:endParaRPr lang="en-US"/>
          </a:p>
        </c:txPr>
        <c:crossAx val="-2071038744"/>
        <c:crosses val="autoZero"/>
        <c:auto val="1"/>
        <c:lblAlgn val="ctr"/>
        <c:lblOffset val="100"/>
        <c:noMultiLvlLbl val="0"/>
      </c:catAx>
      <c:valAx>
        <c:axId val="-2071038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07165492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Road</a:t>
            </a:r>
            <a:r>
              <a:rPr lang="en-US" baseline="0"/>
              <a:t> Crash Fatalities of Motorcyclists, Great Britain, 2010-2013, number of people killed each year </a:t>
            </a:r>
            <a:endParaRPr lang="en-US"/>
          </a:p>
        </c:rich>
      </c:tx>
      <c:layout>
        <c:manualLayout>
          <c:xMode val="edge"/>
          <c:yMode val="edge"/>
          <c:x val="0.284634448574969"/>
          <c:y val="0.00330207372727058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solidFill>
                <a:schemeClr val="accent4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'g7.05'!#REF!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'g7.05'!#REF!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7493288"/>
        <c:axId val="-2067490312"/>
      </c:barChart>
      <c:catAx>
        <c:axId val="-2067493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7490312"/>
        <c:crosses val="autoZero"/>
        <c:auto val="1"/>
        <c:lblAlgn val="ctr"/>
        <c:lblOffset val="100"/>
        <c:noMultiLvlLbl val="0"/>
      </c:catAx>
      <c:valAx>
        <c:axId val="-2067490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67493288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Commutes on foot by Job Type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(NS-Sec) England and Wales 2011 %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893617021277"/>
          <c:y val="0.29616724738676"/>
          <c:w val="0.727659574468085"/>
          <c:h val="0.585365853658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g7.06!$B$2</c:f>
              <c:strCache>
                <c:ptCount val="1"/>
                <c:pt idx="0">
                  <c:v>On foot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g7.06!$C$1:$K$1</c:f>
              <c:strCache>
                <c:ptCount val="9"/>
                <c:pt idx="0">
                  <c:v>Managers</c:v>
                </c:pt>
                <c:pt idx="1">
                  <c:v>Professionals</c:v>
                </c:pt>
                <c:pt idx="2">
                  <c:v>Administrators</c:v>
                </c:pt>
                <c:pt idx="3">
                  <c:v>Intermediate</c:v>
                </c:pt>
                <c:pt idx="4">
                  <c:v>Self-employed</c:v>
                </c:pt>
                <c:pt idx="5">
                  <c:v>Technical</c:v>
                </c:pt>
                <c:pt idx="6">
                  <c:v>Semi-routine</c:v>
                </c:pt>
                <c:pt idx="7">
                  <c:v>Routine</c:v>
                </c:pt>
                <c:pt idx="8">
                  <c:v>Students</c:v>
                </c:pt>
              </c:strCache>
            </c:strRef>
          </c:cat>
          <c:val>
            <c:numRef>
              <c:f>g7.06!$C$2:$K$2</c:f>
              <c:numCache>
                <c:formatCode>0%</c:formatCode>
                <c:ptCount val="9"/>
                <c:pt idx="0">
                  <c:v>0.0477998388927258</c:v>
                </c:pt>
                <c:pt idx="1">
                  <c:v>0.0566219219700267</c:v>
                </c:pt>
                <c:pt idx="2">
                  <c:v>0.0701511805808993</c:v>
                </c:pt>
                <c:pt idx="3">
                  <c:v>0.106969214862551</c:v>
                </c:pt>
                <c:pt idx="4">
                  <c:v>0.0321688403948247</c:v>
                </c:pt>
                <c:pt idx="5">
                  <c:v>0.0979031801490214</c:v>
                </c:pt>
                <c:pt idx="6">
                  <c:v>0.165331633649251</c:v>
                </c:pt>
                <c:pt idx="7">
                  <c:v>0.14534613623403</c:v>
                </c:pt>
                <c:pt idx="8">
                  <c:v>0.213472278816692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7437272"/>
        <c:axId val="-2067434232"/>
      </c:barChart>
      <c:catAx>
        <c:axId val="-20674372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67434232"/>
        <c:crosses val="autoZero"/>
        <c:auto val="1"/>
        <c:lblAlgn val="ctr"/>
        <c:lblOffset val="100"/>
        <c:noMultiLvlLbl val="0"/>
      </c:catAx>
      <c:valAx>
        <c:axId val="-2067434232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-2067437272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Commutes by bus/coach by Job Type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(NS-Sec) England and Wales 2011 %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1650853889943"/>
          <c:y val="0.247159433759424"/>
          <c:w val="0.757115749525617"/>
          <c:h val="0.65340999729502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g7.07!$B$2</c:f>
              <c:strCache>
                <c:ptCount val="1"/>
                <c:pt idx="0">
                  <c:v>Bus, minibus or coach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g7.07!$C$1:$K$1</c:f>
              <c:strCache>
                <c:ptCount val="9"/>
                <c:pt idx="0">
                  <c:v>Managers</c:v>
                </c:pt>
                <c:pt idx="1">
                  <c:v>Professionals</c:v>
                </c:pt>
                <c:pt idx="2">
                  <c:v>Administrators</c:v>
                </c:pt>
                <c:pt idx="3">
                  <c:v>Intermediate</c:v>
                </c:pt>
                <c:pt idx="4">
                  <c:v>Self-employed</c:v>
                </c:pt>
                <c:pt idx="5">
                  <c:v>Technical</c:v>
                </c:pt>
                <c:pt idx="6">
                  <c:v>Semi-routine</c:v>
                </c:pt>
                <c:pt idx="7">
                  <c:v>Routine</c:v>
                </c:pt>
                <c:pt idx="8">
                  <c:v>Students</c:v>
                </c:pt>
              </c:strCache>
            </c:strRef>
          </c:cat>
          <c:val>
            <c:numRef>
              <c:f>g7.07!$C$2:$K$2</c:f>
              <c:numCache>
                <c:formatCode>0%</c:formatCode>
                <c:ptCount val="9"/>
                <c:pt idx="0">
                  <c:v>0.0255716308217875</c:v>
                </c:pt>
                <c:pt idx="1">
                  <c:v>0.0360764835463167</c:v>
                </c:pt>
                <c:pt idx="2">
                  <c:v>0.0503921484934447</c:v>
                </c:pt>
                <c:pt idx="3">
                  <c:v>0.0905814380968397</c:v>
                </c:pt>
                <c:pt idx="4">
                  <c:v>0.0197700578703742</c:v>
                </c:pt>
                <c:pt idx="5">
                  <c:v>0.0658044110891376</c:v>
                </c:pt>
                <c:pt idx="6">
                  <c:v>0.125772253388446</c:v>
                </c:pt>
                <c:pt idx="7">
                  <c:v>0.101377404563112</c:v>
                </c:pt>
                <c:pt idx="8">
                  <c:v>0.163231549919107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7379880"/>
        <c:axId val="-2067376840"/>
      </c:barChart>
      <c:catAx>
        <c:axId val="-2067379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67376840"/>
        <c:crosses val="autoZero"/>
        <c:auto val="1"/>
        <c:lblAlgn val="ctr"/>
        <c:lblOffset val="100"/>
        <c:noMultiLvlLbl val="0"/>
      </c:catAx>
      <c:valAx>
        <c:axId val="-2067376840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-2067379880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Commutes by train, underground, tram or light rail, by Job Type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(NS-Sec) England and Wales 2011 %</a:t>
            </a:r>
          </a:p>
        </c:rich>
      </c:tx>
      <c:layout>
        <c:manualLayout>
          <c:xMode val="edge"/>
          <c:yMode val="edge"/>
          <c:x val="0.159672529251601"/>
          <c:y val="0.0322581899484787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7118335038"/>
          <c:y val="0.334285714285714"/>
          <c:w val="0.76685018010406"/>
          <c:h val="0.56857142857142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g7.08!$C$1:$K$1</c:f>
              <c:strCache>
                <c:ptCount val="9"/>
                <c:pt idx="0">
                  <c:v>Managers</c:v>
                </c:pt>
                <c:pt idx="1">
                  <c:v>Professionals</c:v>
                </c:pt>
                <c:pt idx="2">
                  <c:v>Administrators</c:v>
                </c:pt>
                <c:pt idx="3">
                  <c:v>Intermediate</c:v>
                </c:pt>
                <c:pt idx="4">
                  <c:v>Self-employed</c:v>
                </c:pt>
                <c:pt idx="5">
                  <c:v>Technical</c:v>
                </c:pt>
                <c:pt idx="6">
                  <c:v>Semi-routine</c:v>
                </c:pt>
                <c:pt idx="7">
                  <c:v>Routine</c:v>
                </c:pt>
                <c:pt idx="8">
                  <c:v>Students</c:v>
                </c:pt>
              </c:strCache>
            </c:strRef>
          </c:cat>
          <c:val>
            <c:numRef>
              <c:f>g7.08!$C$2:$K$2</c:f>
              <c:numCache>
                <c:formatCode>0%</c:formatCode>
                <c:ptCount val="9"/>
                <c:pt idx="0">
                  <c:v>0.135863730309997</c:v>
                </c:pt>
                <c:pt idx="1">
                  <c:v>0.178501381676629</c:v>
                </c:pt>
                <c:pt idx="2">
                  <c:v>0.114437087501183</c:v>
                </c:pt>
                <c:pt idx="3">
                  <c:v>0.09765372807797</c:v>
                </c:pt>
                <c:pt idx="4">
                  <c:v>0.041661822027556</c:v>
                </c:pt>
                <c:pt idx="5">
                  <c:v>0.053147286730589</c:v>
                </c:pt>
                <c:pt idx="6">
                  <c:v>0.0441775210539182</c:v>
                </c:pt>
                <c:pt idx="7">
                  <c:v>0.0317705944508362</c:v>
                </c:pt>
                <c:pt idx="8">
                  <c:v>0.0930679173864091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7314296"/>
        <c:axId val="-2067311256"/>
      </c:barChart>
      <c:catAx>
        <c:axId val="-2067314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67311256"/>
        <c:crosses val="autoZero"/>
        <c:auto val="1"/>
        <c:lblAlgn val="ctr"/>
        <c:lblOffset val="100"/>
        <c:noMultiLvlLbl val="0"/>
      </c:catAx>
      <c:valAx>
        <c:axId val="-2067311256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-2067314296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Passengers</a:t>
            </a:r>
            <a:r>
              <a:rPr lang="en-US" baseline="0"/>
              <a:t> travelling by underground,</a:t>
            </a:r>
          </a:p>
          <a:p>
            <a:pPr>
              <a:defRPr/>
            </a:pPr>
            <a:r>
              <a:rPr lang="en-US" baseline="0"/>
              <a:t>GB 2010-2014, billions of</a:t>
            </a:r>
          </a:p>
          <a:p>
            <a:pPr>
              <a:defRPr/>
            </a:pPr>
            <a:r>
              <a:rPr lang="en-US" baseline="0"/>
              <a:t> kilometres a year </a:t>
            </a:r>
            <a:endParaRPr lang="en-US"/>
          </a:p>
        </c:rich>
      </c:tx>
      <c:layout>
        <c:manualLayout>
          <c:xMode val="edge"/>
          <c:yMode val="edge"/>
          <c:x val="0.165589980600251"/>
          <c:y val="0.0282131867137298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g7.09!$B$1</c:f>
              <c:strCache>
                <c:ptCount val="1"/>
                <c:pt idx="0">
                  <c:v>Underground total 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g7.09!$A$2:$A$5</c:f>
              <c:strCache>
                <c:ptCount val="4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</c:strCache>
            </c:strRef>
          </c:cat>
          <c:val>
            <c:numRef>
              <c:f>g7.09!$B$2:$B$5</c:f>
              <c:numCache>
                <c:formatCode>General</c:formatCode>
                <c:ptCount val="4"/>
                <c:pt idx="0">
                  <c:v>8.9</c:v>
                </c:pt>
                <c:pt idx="1">
                  <c:v>9.6</c:v>
                </c:pt>
                <c:pt idx="2">
                  <c:v>10.1</c:v>
                </c:pt>
                <c:pt idx="3">
                  <c:v>10.5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6386104"/>
        <c:axId val="-2066383128"/>
      </c:barChart>
      <c:catAx>
        <c:axId val="-2066386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6383128"/>
        <c:crosses val="autoZero"/>
        <c:auto val="1"/>
        <c:lblAlgn val="ctr"/>
        <c:lblOffset val="100"/>
        <c:noMultiLvlLbl val="0"/>
      </c:catAx>
      <c:valAx>
        <c:axId val="-2066383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66386104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Commutes by bicycle, by Job Type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(NS-Sec) England and Wales 2011 %</a:t>
            </a:r>
          </a:p>
        </c:rich>
      </c:tx>
      <c:layout>
        <c:manualLayout>
          <c:xMode val="edge"/>
          <c:yMode val="edge"/>
          <c:x val="0.0846725335803613"/>
          <c:y val="0.0080643883708909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8615180717289"/>
          <c:y val="0.225064219679382"/>
          <c:w val="0.718616237605345"/>
          <c:h val="0.68542285084175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g7.10!$C$1:$K$1</c:f>
              <c:strCache>
                <c:ptCount val="9"/>
                <c:pt idx="0">
                  <c:v>Managers</c:v>
                </c:pt>
                <c:pt idx="1">
                  <c:v>Professionals</c:v>
                </c:pt>
                <c:pt idx="2">
                  <c:v>Administrators</c:v>
                </c:pt>
                <c:pt idx="3">
                  <c:v>Intermediate</c:v>
                </c:pt>
                <c:pt idx="4">
                  <c:v>Self-employed</c:v>
                </c:pt>
                <c:pt idx="5">
                  <c:v>Technical</c:v>
                </c:pt>
                <c:pt idx="6">
                  <c:v>Semi-routine</c:v>
                </c:pt>
                <c:pt idx="7">
                  <c:v>Routine</c:v>
                </c:pt>
                <c:pt idx="8">
                  <c:v>Students</c:v>
                </c:pt>
              </c:strCache>
            </c:strRef>
          </c:cat>
          <c:val>
            <c:numRef>
              <c:f>g7.10!$C$2:$K$2</c:f>
              <c:numCache>
                <c:formatCode>0.0%</c:formatCode>
                <c:ptCount val="9"/>
                <c:pt idx="0">
                  <c:v>0.0249205633903507</c:v>
                </c:pt>
                <c:pt idx="1">
                  <c:v>0.0363797116669117</c:v>
                </c:pt>
                <c:pt idx="2">
                  <c:v>0.0255270554620245</c:v>
                </c:pt>
                <c:pt idx="3">
                  <c:v>0.0202041555771172</c:v>
                </c:pt>
                <c:pt idx="4">
                  <c:v>0.00892505346025141</c:v>
                </c:pt>
                <c:pt idx="5">
                  <c:v>0.0376030803377714</c:v>
                </c:pt>
                <c:pt idx="6">
                  <c:v>0.0339812888533926</c:v>
                </c:pt>
                <c:pt idx="7">
                  <c:v>0.0401431622612807</c:v>
                </c:pt>
                <c:pt idx="8">
                  <c:v>0.0339127472611113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6330680"/>
        <c:axId val="-2066322024"/>
      </c:barChart>
      <c:catAx>
        <c:axId val="-20663306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66322024"/>
        <c:crosses val="autoZero"/>
        <c:auto val="1"/>
        <c:lblAlgn val="ctr"/>
        <c:lblOffset val="100"/>
        <c:noMultiLvlLbl val="0"/>
      </c:catAx>
      <c:valAx>
        <c:axId val="-2066322024"/>
        <c:scaling>
          <c:orientation val="minMax"/>
        </c:scaling>
        <c:delete val="0"/>
        <c:axPos val="b"/>
        <c:majorGridlines/>
        <c:numFmt formatCode="0.0%" sourceLinked="1"/>
        <c:majorTickMark val="out"/>
        <c:minorTickMark val="none"/>
        <c:tickLblPos val="nextTo"/>
        <c:crossAx val="-2066330680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Road</a:t>
            </a:r>
            <a:r>
              <a:rPr lang="en-US" baseline="0"/>
              <a:t> Crash Fatalities of Motorcyclists, Great Britain, 2010-2013, number of people killed each year </a:t>
            </a:r>
            <a:endParaRPr lang="en-US"/>
          </a:p>
        </c:rich>
      </c:tx>
      <c:layout>
        <c:manualLayout>
          <c:xMode val="edge"/>
          <c:yMode val="edge"/>
          <c:x val="0.284634448574969"/>
          <c:y val="0.00330207372727058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70538083007883"/>
          <c:y val="0.0742857142857143"/>
          <c:w val="0.871751170987438"/>
          <c:h val="0.7828571428571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solidFill>
                <a:schemeClr val="accent4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g7.11!$A$2:$A$5</c:f>
              <c:numCache>
                <c:formatCode>General</c:formatCode>
                <c:ptCount val="4"/>
                <c:pt idx="0">
                  <c:v>2010.0</c:v>
                </c:pt>
                <c:pt idx="1">
                  <c:v>2011.0</c:v>
                </c:pt>
                <c:pt idx="2">
                  <c:v>2012.0</c:v>
                </c:pt>
                <c:pt idx="3">
                  <c:v>2013.0</c:v>
                </c:pt>
              </c:numCache>
            </c:numRef>
          </c:cat>
          <c:val>
            <c:numRef>
              <c:f>g7.11!$B$2:$B$5</c:f>
              <c:numCache>
                <c:formatCode>General</c:formatCode>
                <c:ptCount val="4"/>
                <c:pt idx="0">
                  <c:v>403.0</c:v>
                </c:pt>
                <c:pt idx="1">
                  <c:v>362.0</c:v>
                </c:pt>
                <c:pt idx="2">
                  <c:v>328.0</c:v>
                </c:pt>
                <c:pt idx="3">
                  <c:v>331.0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6766680"/>
        <c:axId val="-2066763704"/>
      </c:barChart>
      <c:catAx>
        <c:axId val="-2066766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6763704"/>
        <c:crosses val="autoZero"/>
        <c:auto val="1"/>
        <c:lblAlgn val="ctr"/>
        <c:lblOffset val="100"/>
        <c:noMultiLvlLbl val="0"/>
      </c:catAx>
      <c:valAx>
        <c:axId val="-2066763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66766680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Commutes as passenger in car or van, by Job Type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(NS-Sec) England and Wales 2011 %</a:t>
            </a:r>
          </a:p>
        </c:rich>
      </c:tx>
      <c:layout>
        <c:manualLayout>
          <c:xMode val="edge"/>
          <c:yMode val="edge"/>
          <c:x val="0.0846725441371111"/>
          <c:y val="0.00806438894708977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039756081287"/>
          <c:y val="0.245161805195323"/>
          <c:w val="0.737061531649383"/>
          <c:h val="0.681721861815066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g7.12!$C$1:$K$1</c:f>
              <c:strCache>
                <c:ptCount val="9"/>
                <c:pt idx="0">
                  <c:v>Managers</c:v>
                </c:pt>
                <c:pt idx="1">
                  <c:v>Professionals</c:v>
                </c:pt>
                <c:pt idx="2">
                  <c:v>Administrators</c:v>
                </c:pt>
                <c:pt idx="3">
                  <c:v>Intermediate</c:v>
                </c:pt>
                <c:pt idx="4">
                  <c:v>Self-employed</c:v>
                </c:pt>
                <c:pt idx="5">
                  <c:v>Technical</c:v>
                </c:pt>
                <c:pt idx="6">
                  <c:v>Semi-routine</c:v>
                </c:pt>
                <c:pt idx="7">
                  <c:v>Routine</c:v>
                </c:pt>
                <c:pt idx="8">
                  <c:v>Students</c:v>
                </c:pt>
              </c:strCache>
            </c:strRef>
          </c:cat>
          <c:val>
            <c:numRef>
              <c:f>g7.12!$C$2:$K$2</c:f>
              <c:numCache>
                <c:formatCode>0%</c:formatCode>
                <c:ptCount val="9"/>
                <c:pt idx="0">
                  <c:v>0.0201243666454325</c:v>
                </c:pt>
                <c:pt idx="1">
                  <c:v>0.0177233369981</c:v>
                </c:pt>
                <c:pt idx="2">
                  <c:v>0.0294183370682567</c:v>
                </c:pt>
                <c:pt idx="3">
                  <c:v>0.0497320206065358</c:v>
                </c:pt>
                <c:pt idx="4">
                  <c:v>0.0320132660684534</c:v>
                </c:pt>
                <c:pt idx="5">
                  <c:v>0.0579625183779056</c:v>
                </c:pt>
                <c:pt idx="6">
                  <c:v>0.0719136477748885</c:v>
                </c:pt>
                <c:pt idx="7">
                  <c:v>0.0933607466494391</c:v>
                </c:pt>
                <c:pt idx="8">
                  <c:v>0.132056995246683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5974408"/>
        <c:axId val="-2065896808"/>
      </c:barChart>
      <c:catAx>
        <c:axId val="-20659744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65896808"/>
        <c:crosses val="autoZero"/>
        <c:auto val="1"/>
        <c:lblAlgn val="ctr"/>
        <c:lblOffset val="100"/>
        <c:noMultiLvlLbl val="0"/>
      </c:catAx>
      <c:valAx>
        <c:axId val="-2065896808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-2065974408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People employed as taxi drivers and chauffers, Great Britain, 2003-2014, thousands</a:t>
            </a:r>
          </a:p>
        </c:rich>
      </c:tx>
      <c:layout>
        <c:manualLayout>
          <c:xMode val="edge"/>
          <c:yMode val="edge"/>
          <c:x val="0.16618662066535"/>
          <c:y val="0.0286623674303156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75392599241157"/>
          <c:y val="0.111464968152866"/>
          <c:w val="0.719052017461548"/>
          <c:h val="0.76450699633883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g7.13!$D$1</c:f>
              <c:strCache>
                <c:ptCount val="1"/>
                <c:pt idx="0">
                  <c:v>Chauffeurs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g7.13!$B$2:$B$13</c:f>
              <c:numCache>
                <c:formatCode>General</c:formatCode>
                <c:ptCount val="12"/>
                <c:pt idx="0">
                  <c:v>2003.0</c:v>
                </c:pt>
                <c:pt idx="1">
                  <c:v>2004.0</c:v>
                </c:pt>
                <c:pt idx="2">
                  <c:v>2005.0</c:v>
                </c:pt>
                <c:pt idx="3">
                  <c:v>2006.0</c:v>
                </c:pt>
                <c:pt idx="4">
                  <c:v>2007.0</c:v>
                </c:pt>
                <c:pt idx="5">
                  <c:v>2008.0</c:v>
                </c:pt>
                <c:pt idx="6">
                  <c:v>2009.0</c:v>
                </c:pt>
                <c:pt idx="7">
                  <c:v>2010.0</c:v>
                </c:pt>
                <c:pt idx="8">
                  <c:v>2011.0</c:v>
                </c:pt>
                <c:pt idx="9">
                  <c:v>2012.0</c:v>
                </c:pt>
                <c:pt idx="10">
                  <c:v>2013.0</c:v>
                </c:pt>
                <c:pt idx="11">
                  <c:v>2014.0</c:v>
                </c:pt>
              </c:numCache>
            </c:numRef>
          </c:cat>
          <c:val>
            <c:numRef>
              <c:f>g7.13!$D$2:$D$13</c:f>
              <c:numCache>
                <c:formatCode>#,##0</c:formatCode>
                <c:ptCount val="12"/>
                <c:pt idx="0">
                  <c:v>34.246</c:v>
                </c:pt>
                <c:pt idx="1">
                  <c:v>31.558</c:v>
                </c:pt>
                <c:pt idx="2">
                  <c:v>28.407</c:v>
                </c:pt>
                <c:pt idx="3">
                  <c:v>34.25</c:v>
                </c:pt>
                <c:pt idx="4">
                  <c:v>29.905</c:v>
                </c:pt>
                <c:pt idx="5">
                  <c:v>37.873</c:v>
                </c:pt>
                <c:pt idx="6">
                  <c:v>34.072</c:v>
                </c:pt>
                <c:pt idx="7">
                  <c:v>30.22</c:v>
                </c:pt>
                <c:pt idx="8">
                  <c:v>25.973</c:v>
                </c:pt>
                <c:pt idx="9">
                  <c:v>21.504</c:v>
                </c:pt>
                <c:pt idx="10">
                  <c:v>20.304</c:v>
                </c:pt>
                <c:pt idx="11">
                  <c:v>20.491</c:v>
                </c:pt>
              </c:numCache>
            </c:numRef>
          </c:val>
        </c:ser>
        <c:ser>
          <c:idx val="2"/>
          <c:order val="1"/>
          <c:tx>
            <c:v>Taxi Drivers</c:v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g7.13!$B$2:$B$13</c:f>
              <c:numCache>
                <c:formatCode>General</c:formatCode>
                <c:ptCount val="12"/>
                <c:pt idx="0">
                  <c:v>2003.0</c:v>
                </c:pt>
                <c:pt idx="1">
                  <c:v>2004.0</c:v>
                </c:pt>
                <c:pt idx="2">
                  <c:v>2005.0</c:v>
                </c:pt>
                <c:pt idx="3">
                  <c:v>2006.0</c:v>
                </c:pt>
                <c:pt idx="4">
                  <c:v>2007.0</c:v>
                </c:pt>
                <c:pt idx="5">
                  <c:v>2008.0</c:v>
                </c:pt>
                <c:pt idx="6">
                  <c:v>2009.0</c:v>
                </c:pt>
                <c:pt idx="7">
                  <c:v>2010.0</c:v>
                </c:pt>
                <c:pt idx="8">
                  <c:v>2011.0</c:v>
                </c:pt>
                <c:pt idx="9">
                  <c:v>2012.0</c:v>
                </c:pt>
                <c:pt idx="10">
                  <c:v>2013.0</c:v>
                </c:pt>
                <c:pt idx="11">
                  <c:v>2014.0</c:v>
                </c:pt>
              </c:numCache>
            </c:numRef>
          </c:cat>
          <c:val>
            <c:numRef>
              <c:f>g7.13!$C$2:$C$13</c:f>
              <c:numCache>
                <c:formatCode>#,##0</c:formatCode>
                <c:ptCount val="12"/>
                <c:pt idx="0">
                  <c:v>149.388</c:v>
                </c:pt>
                <c:pt idx="1">
                  <c:v>150.748</c:v>
                </c:pt>
                <c:pt idx="2">
                  <c:v>148.902</c:v>
                </c:pt>
                <c:pt idx="3">
                  <c:v>159.282</c:v>
                </c:pt>
                <c:pt idx="4">
                  <c:v>161.523</c:v>
                </c:pt>
                <c:pt idx="5">
                  <c:v>176.552</c:v>
                </c:pt>
                <c:pt idx="6">
                  <c:v>191.433</c:v>
                </c:pt>
                <c:pt idx="7">
                  <c:v>175.067</c:v>
                </c:pt>
                <c:pt idx="8">
                  <c:v>179.886</c:v>
                </c:pt>
                <c:pt idx="9">
                  <c:v>184.621</c:v>
                </c:pt>
                <c:pt idx="10">
                  <c:v>170.183</c:v>
                </c:pt>
                <c:pt idx="11">
                  <c:v>178.499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067140184"/>
        <c:axId val="-2065178312"/>
      </c:barChart>
      <c:catAx>
        <c:axId val="-2067140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/>
            </a:pPr>
            <a:endParaRPr lang="en-US"/>
          </a:p>
        </c:txPr>
        <c:crossAx val="-2065178312"/>
        <c:crosses val="autoZero"/>
        <c:auto val="1"/>
        <c:lblAlgn val="ctr"/>
        <c:lblOffset val="100"/>
        <c:noMultiLvlLbl val="0"/>
      </c:catAx>
      <c:valAx>
        <c:axId val="-20651783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0671401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9187279151943"/>
          <c:y val="0.435375113766462"/>
          <c:w val="0.174911660777385"/>
          <c:h val="0.122449250746817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n-US"/>
              <a:t>All dwellings, net annual</a:t>
            </a:r>
          </a:p>
          <a:p>
            <a:pPr algn="r">
              <a:defRPr/>
            </a:pPr>
            <a:r>
              <a:rPr lang="en-US"/>
              <a:t>change</a:t>
            </a:r>
            <a:r>
              <a:rPr lang="en-US" baseline="0"/>
              <a:t> in number,</a:t>
            </a:r>
          </a:p>
          <a:p>
            <a:pPr algn="r">
              <a:defRPr/>
            </a:pPr>
            <a:r>
              <a:rPr lang="en-US" baseline="0"/>
              <a:t>UK %</a:t>
            </a:r>
            <a:endParaRPr lang="en-US"/>
          </a:p>
        </c:rich>
      </c:tx>
      <c:layout>
        <c:manualLayout>
          <c:xMode val="edge"/>
          <c:yMode val="edge"/>
          <c:x val="0.406353064690443"/>
          <c:y val="0.0416667524402587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g7.14!$A$2:$A$5</c:f>
              <c:numCache>
                <c:formatCode>General</c:formatCode>
                <c:ptCount val="4"/>
                <c:pt idx="0">
                  <c:v>2010.0</c:v>
                </c:pt>
                <c:pt idx="1">
                  <c:v>2011.0</c:v>
                </c:pt>
                <c:pt idx="2">
                  <c:v>2012.0</c:v>
                </c:pt>
                <c:pt idx="3">
                  <c:v>2013.0</c:v>
                </c:pt>
              </c:numCache>
            </c:numRef>
          </c:cat>
          <c:val>
            <c:numRef>
              <c:f>g7.14!$B$2:$B$5</c:f>
              <c:numCache>
                <c:formatCode>0.00%</c:formatCode>
                <c:ptCount val="4"/>
                <c:pt idx="0">
                  <c:v>0.00667497982835766</c:v>
                </c:pt>
                <c:pt idx="1">
                  <c:v>0.00604779947537161</c:v>
                </c:pt>
                <c:pt idx="2">
                  <c:v>0.00554066777721446</c:v>
                </c:pt>
                <c:pt idx="3">
                  <c:v>0.00529405409298808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7015832"/>
        <c:axId val="-2067012792"/>
      </c:barChart>
      <c:catAx>
        <c:axId val="-2067015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7012792"/>
        <c:crosses val="autoZero"/>
        <c:auto val="1"/>
        <c:lblAlgn val="ctr"/>
        <c:lblOffset val="100"/>
        <c:noMultiLvlLbl val="0"/>
      </c:catAx>
      <c:valAx>
        <c:axId val="-2067012792"/>
        <c:scaling>
          <c:orientation val="minMax"/>
          <c:min val="0.005"/>
        </c:scaling>
        <c:delete val="0"/>
        <c:axPos val="l"/>
        <c:majorGridlines/>
        <c:numFmt formatCode="0.00%" sourceLinked="0"/>
        <c:majorTickMark val="out"/>
        <c:minorTickMark val="none"/>
        <c:tickLblPos val="nextTo"/>
        <c:crossAx val="-2067015832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n-US"/>
              <a:t>Local Authority</a:t>
            </a:r>
          </a:p>
          <a:p>
            <a:pPr algn="r">
              <a:defRPr/>
            </a:pPr>
            <a:r>
              <a:rPr lang="en-US" baseline="0"/>
              <a:t>dwellings,</a:t>
            </a:r>
          </a:p>
          <a:p>
            <a:pPr algn="r">
              <a:defRPr/>
            </a:pPr>
            <a:r>
              <a:rPr lang="en-US" baseline="0"/>
              <a:t>UK %</a:t>
            </a:r>
            <a:endParaRPr lang="en-US"/>
          </a:p>
        </c:rich>
      </c:tx>
      <c:layout>
        <c:manualLayout>
          <c:xMode val="edge"/>
          <c:yMode val="edge"/>
          <c:x val="0.600035247392637"/>
          <c:y val="0.0416667524402587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1167976"/>
        <c:axId val="-2071177496"/>
      </c:barChart>
      <c:catAx>
        <c:axId val="-2071167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71177496"/>
        <c:crosses val="autoZero"/>
        <c:auto val="1"/>
        <c:lblAlgn val="ctr"/>
        <c:lblOffset val="100"/>
        <c:noMultiLvlLbl val="0"/>
      </c:catAx>
      <c:valAx>
        <c:axId val="-2071177496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-2071167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n-US"/>
              <a:t>Owner occupied</a:t>
            </a:r>
          </a:p>
          <a:p>
            <a:pPr algn="r">
              <a:defRPr/>
            </a:pPr>
            <a:r>
              <a:rPr lang="en-US" baseline="0"/>
              <a:t>dwellings,</a:t>
            </a:r>
          </a:p>
          <a:p>
            <a:pPr algn="r">
              <a:defRPr/>
            </a:pPr>
            <a:r>
              <a:rPr lang="en-US" baseline="0"/>
              <a:t>UK %</a:t>
            </a:r>
            <a:endParaRPr lang="en-US"/>
          </a:p>
        </c:rich>
      </c:tx>
      <c:layout>
        <c:manualLayout>
          <c:xMode val="edge"/>
          <c:yMode val="edge"/>
          <c:x val="0.59567140600316"/>
          <c:y val="0.0416667524402587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g7.15!$A$2:$A$5</c:f>
              <c:numCache>
                <c:formatCode>General</c:formatCode>
                <c:ptCount val="4"/>
                <c:pt idx="0">
                  <c:v>2010.0</c:v>
                </c:pt>
                <c:pt idx="1">
                  <c:v>2011.0</c:v>
                </c:pt>
                <c:pt idx="2">
                  <c:v>2012.0</c:v>
                </c:pt>
                <c:pt idx="3">
                  <c:v>2013.0</c:v>
                </c:pt>
              </c:numCache>
            </c:numRef>
          </c:cat>
          <c:val>
            <c:numRef>
              <c:f>g7.15!$B$2:$B$5</c:f>
              <c:numCache>
                <c:formatCode>0%</c:formatCode>
                <c:ptCount val="4"/>
                <c:pt idx="0">
                  <c:v>0.655166132322938</c:v>
                </c:pt>
                <c:pt idx="1">
                  <c:v>0.648185702904324</c:v>
                </c:pt>
                <c:pt idx="2">
                  <c:v>0.640616559224979</c:v>
                </c:pt>
                <c:pt idx="3">
                  <c:v>0.634591961023142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6961288"/>
        <c:axId val="-2066958248"/>
      </c:barChart>
      <c:catAx>
        <c:axId val="-2066961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6958248"/>
        <c:crosses val="autoZero"/>
        <c:auto val="1"/>
        <c:lblAlgn val="ctr"/>
        <c:lblOffset val="100"/>
        <c:noMultiLvlLbl val="0"/>
      </c:catAx>
      <c:valAx>
        <c:axId val="-2066958248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-2066961288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n-US"/>
              <a:t>Local Authority</a:t>
            </a:r>
          </a:p>
          <a:p>
            <a:pPr algn="r">
              <a:defRPr/>
            </a:pPr>
            <a:r>
              <a:rPr lang="en-US" baseline="0"/>
              <a:t>dwellings,</a:t>
            </a:r>
          </a:p>
          <a:p>
            <a:pPr algn="r">
              <a:defRPr/>
            </a:pPr>
            <a:r>
              <a:rPr lang="en-US" baseline="0"/>
              <a:t>UK %</a:t>
            </a:r>
            <a:endParaRPr lang="en-US"/>
          </a:p>
        </c:rich>
      </c:tx>
      <c:layout>
        <c:manualLayout>
          <c:xMode val="edge"/>
          <c:yMode val="edge"/>
          <c:x val="0.600035247392637"/>
          <c:y val="0.0416667524402587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g7.16!$A$2:$A$5</c:f>
              <c:numCache>
                <c:formatCode>General</c:formatCode>
                <c:ptCount val="4"/>
                <c:pt idx="0">
                  <c:v>2010.0</c:v>
                </c:pt>
                <c:pt idx="1">
                  <c:v>2011.0</c:v>
                </c:pt>
                <c:pt idx="2">
                  <c:v>2012.0</c:v>
                </c:pt>
                <c:pt idx="3">
                  <c:v>2013.0</c:v>
                </c:pt>
              </c:numCache>
            </c:numRef>
          </c:cat>
          <c:val>
            <c:numRef>
              <c:f>g7.16!$B$2:$B$5</c:f>
              <c:numCache>
                <c:formatCode>0.0%</c:formatCode>
                <c:ptCount val="4"/>
                <c:pt idx="0">
                  <c:v>0.084377732439522</c:v>
                </c:pt>
                <c:pt idx="1">
                  <c:v>0.0807561381907728</c:v>
                </c:pt>
                <c:pt idx="2">
                  <c:v>0.0789786437137609</c:v>
                </c:pt>
                <c:pt idx="3">
                  <c:v>0.0780970122519166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6915592"/>
        <c:axId val="-2066912552"/>
      </c:barChart>
      <c:catAx>
        <c:axId val="-2066915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6912552"/>
        <c:crosses val="autoZero"/>
        <c:auto val="1"/>
        <c:lblAlgn val="ctr"/>
        <c:lblOffset val="100"/>
        <c:noMultiLvlLbl val="0"/>
      </c:catAx>
      <c:valAx>
        <c:axId val="-2066912552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-2066915592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/>
              <a:t>Housing Association</a:t>
            </a:r>
          </a:p>
          <a:p>
            <a:pPr algn="l">
              <a:defRPr/>
            </a:pPr>
            <a:r>
              <a:rPr lang="en-US" baseline="0"/>
              <a:t>dwellings,</a:t>
            </a:r>
          </a:p>
          <a:p>
            <a:pPr algn="l">
              <a:defRPr/>
            </a:pPr>
            <a:r>
              <a:rPr lang="en-US" baseline="0"/>
              <a:t>UK %</a:t>
            </a:r>
            <a:endParaRPr lang="en-US"/>
          </a:p>
        </c:rich>
      </c:tx>
      <c:layout>
        <c:manualLayout>
          <c:xMode val="edge"/>
          <c:yMode val="edge"/>
          <c:x val="0.141072541988589"/>
          <c:y val="0.0462964678434804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g7.17!$A$2:$A$5</c:f>
              <c:numCache>
                <c:formatCode>General</c:formatCode>
                <c:ptCount val="4"/>
                <c:pt idx="0">
                  <c:v>2010.0</c:v>
                </c:pt>
                <c:pt idx="1">
                  <c:v>2011.0</c:v>
                </c:pt>
                <c:pt idx="2">
                  <c:v>2012.0</c:v>
                </c:pt>
                <c:pt idx="3">
                  <c:v>2013.0</c:v>
                </c:pt>
              </c:numCache>
            </c:numRef>
          </c:cat>
          <c:val>
            <c:numRef>
              <c:f>g7.17!$B$2:$B$5</c:f>
              <c:numCache>
                <c:formatCode>0.0%</c:formatCode>
                <c:ptCount val="4"/>
                <c:pt idx="0">
                  <c:v>0.0943966773535412</c:v>
                </c:pt>
                <c:pt idx="1">
                  <c:v>0.0975592090968349</c:v>
                </c:pt>
                <c:pt idx="2">
                  <c:v>0.0989303849893759</c:v>
                </c:pt>
                <c:pt idx="3">
                  <c:v>0.0994124811922333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6852680"/>
        <c:axId val="-2066849640"/>
      </c:barChart>
      <c:catAx>
        <c:axId val="-2066852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6849640"/>
        <c:crosses val="autoZero"/>
        <c:auto val="1"/>
        <c:lblAlgn val="ctr"/>
        <c:lblOffset val="100"/>
        <c:noMultiLvlLbl val="0"/>
      </c:catAx>
      <c:valAx>
        <c:axId val="-2066849640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-2066852680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/>
              <a:t>Privately Rented</a:t>
            </a:r>
          </a:p>
          <a:p>
            <a:pPr algn="l">
              <a:defRPr/>
            </a:pPr>
            <a:r>
              <a:rPr lang="en-US" baseline="0"/>
              <a:t>dwellings,</a:t>
            </a:r>
          </a:p>
          <a:p>
            <a:pPr algn="l">
              <a:defRPr/>
            </a:pPr>
            <a:r>
              <a:rPr lang="en-US" baseline="0"/>
              <a:t>UK %</a:t>
            </a:r>
            <a:endParaRPr lang="en-US"/>
          </a:p>
        </c:rich>
      </c:tx>
      <c:layout>
        <c:manualLayout>
          <c:xMode val="edge"/>
          <c:yMode val="edge"/>
          <c:x val="0.141072575230422"/>
          <c:y val="0.0462964678434804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g7.18!$A$2:$A$5</c:f>
              <c:numCache>
                <c:formatCode>General</c:formatCode>
                <c:ptCount val="4"/>
                <c:pt idx="0">
                  <c:v>2010.0</c:v>
                </c:pt>
                <c:pt idx="1">
                  <c:v>2011.0</c:v>
                </c:pt>
                <c:pt idx="2">
                  <c:v>2012.0</c:v>
                </c:pt>
                <c:pt idx="3">
                  <c:v>2013.0</c:v>
                </c:pt>
              </c:numCache>
            </c:numRef>
          </c:cat>
          <c:val>
            <c:numRef>
              <c:f>g7.18!$B$2:$B$5</c:f>
              <c:numCache>
                <c:formatCode>0.0%</c:formatCode>
                <c:ptCount val="4"/>
                <c:pt idx="0">
                  <c:v>0.163654911104634</c:v>
                </c:pt>
                <c:pt idx="1">
                  <c:v>0.171181284855508</c:v>
                </c:pt>
                <c:pt idx="2">
                  <c:v>0.178773364065257</c:v>
                </c:pt>
                <c:pt idx="3">
                  <c:v>0.185355018986888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6798392"/>
        <c:axId val="-2066795352"/>
      </c:barChart>
      <c:catAx>
        <c:axId val="-2066798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6795352"/>
        <c:crosses val="autoZero"/>
        <c:auto val="1"/>
        <c:lblAlgn val="ctr"/>
        <c:lblOffset val="100"/>
        <c:noMultiLvlLbl val="0"/>
      </c:catAx>
      <c:valAx>
        <c:axId val="-2066795352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-2066798392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/>
              <a:t>Other public sector</a:t>
            </a:r>
          </a:p>
          <a:p>
            <a:pPr algn="l">
              <a:defRPr/>
            </a:pPr>
            <a:r>
              <a:rPr lang="en-US" baseline="0"/>
              <a:t>dwellings,</a:t>
            </a:r>
          </a:p>
          <a:p>
            <a:pPr algn="l">
              <a:defRPr/>
            </a:pPr>
            <a:r>
              <a:rPr lang="en-US" baseline="0"/>
              <a:t>UK %</a:t>
            </a:r>
            <a:endParaRPr lang="en-US"/>
          </a:p>
        </c:rich>
      </c:tx>
      <c:layout>
        <c:manualLayout>
          <c:xMode val="edge"/>
          <c:yMode val="edge"/>
          <c:x val="0.141072681335394"/>
          <c:y val="0.0462964678434804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g7.19!$A$2:$A$5</c:f>
              <c:numCache>
                <c:formatCode>General</c:formatCode>
                <c:ptCount val="4"/>
                <c:pt idx="0">
                  <c:v>2010.0</c:v>
                </c:pt>
                <c:pt idx="1">
                  <c:v>2011.0</c:v>
                </c:pt>
                <c:pt idx="2">
                  <c:v>2012.0</c:v>
                </c:pt>
                <c:pt idx="3">
                  <c:v>2013.0</c:v>
                </c:pt>
              </c:numCache>
            </c:numRef>
          </c:cat>
          <c:val>
            <c:numRef>
              <c:f>g7.19!$B$2:$B$5</c:f>
              <c:numCache>
                <c:formatCode>0.00%</c:formatCode>
                <c:ptCount val="4"/>
                <c:pt idx="0">
                  <c:v>0.00240454677936462</c:v>
                </c:pt>
                <c:pt idx="1">
                  <c:v>0.00228145143767654</c:v>
                </c:pt>
                <c:pt idx="2">
                  <c:v>0.00270104800662657</c:v>
                </c:pt>
                <c:pt idx="3">
                  <c:v>0.0026151751809128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709112"/>
        <c:axId val="2131375384"/>
      </c:barChart>
      <c:catAx>
        <c:axId val="2064709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31375384"/>
        <c:crosses val="autoZero"/>
        <c:auto val="1"/>
        <c:lblAlgn val="ctr"/>
        <c:lblOffset val="100"/>
        <c:noMultiLvlLbl val="0"/>
      </c:catAx>
      <c:valAx>
        <c:axId val="2131375384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2064709112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Communal Establishment Residents by Job Type (NS-Sec)</a:t>
            </a:r>
            <a:r>
              <a:rPr lang="en-US" baseline="0"/>
              <a:t> </a:t>
            </a:r>
            <a:r>
              <a:rPr lang="en-US"/>
              <a:t>England and Wales 2011 %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4388721395783"/>
          <c:y val="0.191344176377616"/>
          <c:w val="0.687050963082919"/>
          <c:h val="0.73120810258589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g7.20!$B$1</c:f>
              <c:strCache>
                <c:ptCount val="1"/>
                <c:pt idx="0">
                  <c:v>All categories: Position in communal establishment by sex by age 16 and over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g7.20!$C$3:$C$13</c:f>
              <c:strCache>
                <c:ptCount val="11"/>
                <c:pt idx="0">
                  <c:v>Managers</c:v>
                </c:pt>
                <c:pt idx="1">
                  <c:v>Professionals</c:v>
                </c:pt>
                <c:pt idx="2">
                  <c:v>Administrators</c:v>
                </c:pt>
                <c:pt idx="3">
                  <c:v>Intermediate</c:v>
                </c:pt>
                <c:pt idx="4">
                  <c:v>Self-employed</c:v>
                </c:pt>
                <c:pt idx="5">
                  <c:v>Technical</c:v>
                </c:pt>
                <c:pt idx="6">
                  <c:v>Semi-routine</c:v>
                </c:pt>
                <c:pt idx="7">
                  <c:v>Routine</c:v>
                </c:pt>
                <c:pt idx="8">
                  <c:v>Never Worked</c:v>
                </c:pt>
                <c:pt idx="9">
                  <c:v>Long term unemployed</c:v>
                </c:pt>
                <c:pt idx="10">
                  <c:v>Students</c:v>
                </c:pt>
              </c:strCache>
            </c:strRef>
          </c:cat>
          <c:val>
            <c:numRef>
              <c:f>g7.20!$B$3:$B$13</c:f>
              <c:numCache>
                <c:formatCode>0%</c:formatCode>
                <c:ptCount val="11"/>
                <c:pt idx="0">
                  <c:v>0.00999553770638108</c:v>
                </c:pt>
                <c:pt idx="1">
                  <c:v>0.0172317175679462</c:v>
                </c:pt>
                <c:pt idx="2">
                  <c:v>0.0758693689486629</c:v>
                </c:pt>
                <c:pt idx="3">
                  <c:v>0.0676494090055312</c:v>
                </c:pt>
                <c:pt idx="4">
                  <c:v>0.0399925282525451</c:v>
                </c:pt>
                <c:pt idx="5">
                  <c:v>0.0388997851872607</c:v>
                </c:pt>
                <c:pt idx="6">
                  <c:v>0.0703869742536036</c:v>
                </c:pt>
                <c:pt idx="7">
                  <c:v>0.0791258055477725</c:v>
                </c:pt>
                <c:pt idx="8">
                  <c:v>0.216102653508089</c:v>
                </c:pt>
                <c:pt idx="9">
                  <c:v>0.00659900584249141</c:v>
                </c:pt>
                <c:pt idx="10">
                  <c:v>0.378147214179716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7091688"/>
        <c:axId val="-2067088648"/>
      </c:barChart>
      <c:catAx>
        <c:axId val="-2067091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67088648"/>
        <c:crosses val="autoZero"/>
        <c:auto val="1"/>
        <c:lblAlgn val="ctr"/>
        <c:lblOffset val="100"/>
        <c:noMultiLvlLbl val="0"/>
      </c:catAx>
      <c:valAx>
        <c:axId val="-2067088648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-2067091688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Households</a:t>
            </a:r>
            <a:r>
              <a:rPr lang="en-US" baseline="0"/>
              <a:t> in houses by tenure in</a:t>
            </a:r>
          </a:p>
          <a:p>
            <a:pPr>
              <a:defRPr/>
            </a:pPr>
            <a:r>
              <a:rPr lang="en-US" baseline="0"/>
              <a:t>England and Wales 2011, %</a:t>
            </a:r>
            <a:endParaRPr lang="en-US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g7.21!$C$2:$C$7</c:f>
              <c:strCache>
                <c:ptCount val="6"/>
                <c:pt idx="0">
                  <c:v>Owned Outright</c:v>
                </c:pt>
                <c:pt idx="1">
                  <c:v>Mortgaged</c:v>
                </c:pt>
                <c:pt idx="2">
                  <c:v>Council Housing</c:v>
                </c:pt>
                <c:pt idx="3">
                  <c:v>Housing Association</c:v>
                </c:pt>
                <c:pt idx="4">
                  <c:v>Private Landlord</c:v>
                </c:pt>
                <c:pt idx="5">
                  <c:v>Other Rented</c:v>
                </c:pt>
              </c:strCache>
            </c:strRef>
          </c:cat>
          <c:val>
            <c:numRef>
              <c:f>g7.21!$D$2:$D$7</c:f>
              <c:numCache>
                <c:formatCode>0%</c:formatCode>
                <c:ptCount val="6"/>
                <c:pt idx="0">
                  <c:v>0.360483462574699</c:v>
                </c:pt>
                <c:pt idx="1">
                  <c:v>0.386055810391936</c:v>
                </c:pt>
                <c:pt idx="2">
                  <c:v>0.0680413409101237</c:v>
                </c:pt>
                <c:pt idx="3">
                  <c:v>0.0551603618812666</c:v>
                </c:pt>
                <c:pt idx="4">
                  <c:v>0.105389877893509</c:v>
                </c:pt>
                <c:pt idx="5">
                  <c:v>0.0248691463484654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5837816"/>
        <c:axId val="-2065834776"/>
      </c:barChart>
      <c:catAx>
        <c:axId val="-20658378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65834776"/>
        <c:crosses val="autoZero"/>
        <c:auto val="1"/>
        <c:lblAlgn val="ctr"/>
        <c:lblOffset val="100"/>
        <c:noMultiLvlLbl val="0"/>
      </c:catAx>
      <c:valAx>
        <c:axId val="-2065834776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-2065837816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Households in temporary acommodation or commercial building by tenure in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England and Wales 2011, %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36334621416676"/>
          <c:y val="0.0335820490952485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g7.22!$B$2:$B$7</c:f>
              <c:strCache>
                <c:ptCount val="6"/>
                <c:pt idx="0">
                  <c:v>Owned Outright</c:v>
                </c:pt>
                <c:pt idx="1">
                  <c:v>Mortgaged</c:v>
                </c:pt>
                <c:pt idx="2">
                  <c:v>Council Housing</c:v>
                </c:pt>
                <c:pt idx="3">
                  <c:v>Housing Association</c:v>
                </c:pt>
                <c:pt idx="4">
                  <c:v>Private Landlord</c:v>
                </c:pt>
                <c:pt idx="5">
                  <c:v>Other Rented</c:v>
                </c:pt>
              </c:strCache>
            </c:strRef>
          </c:cat>
          <c:val>
            <c:numRef>
              <c:f>'g7.22'!#REF!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5036552"/>
        <c:axId val="-2065944984"/>
      </c:barChart>
      <c:catAx>
        <c:axId val="-20650365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65944984"/>
        <c:crosses val="autoZero"/>
        <c:auto val="1"/>
        <c:lblAlgn val="ctr"/>
        <c:lblOffset val="100"/>
        <c:noMultiLvlLbl val="0"/>
      </c:catAx>
      <c:valAx>
        <c:axId val="-2065944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-2065036552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800" b="1" i="0" baseline="0">
                <a:effectLst/>
              </a:rPr>
              <a:t>Households in shared dwellings</a:t>
            </a:r>
          </a:p>
          <a:p>
            <a:pPr algn="ctr">
              <a:defRPr/>
            </a:pPr>
            <a:r>
              <a:rPr lang="en-US" sz="1800" b="1" i="0" baseline="0">
                <a:effectLst/>
              </a:rPr>
              <a:t>(including bedsits)</a:t>
            </a:r>
          </a:p>
          <a:p>
            <a:pPr algn="ctr">
              <a:defRPr/>
            </a:pPr>
            <a:r>
              <a:rPr lang="en-US" sz="1800" b="1" i="0" baseline="0">
                <a:effectLst/>
              </a:rPr>
              <a:t>in England and Wales 2011, %</a:t>
            </a:r>
            <a:endParaRPr lang="en-US" sz="1800">
              <a:effectLst/>
            </a:endParaRPr>
          </a:p>
        </c:rich>
      </c:tx>
      <c:layout>
        <c:manualLayout>
          <c:xMode val="edge"/>
          <c:yMode val="edge"/>
          <c:x val="0.260724755084627"/>
          <c:y val="0.0335819794677564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g7.22!$B$2:$B$7</c:f>
              <c:strCache>
                <c:ptCount val="6"/>
                <c:pt idx="0">
                  <c:v>Owned Outright</c:v>
                </c:pt>
                <c:pt idx="1">
                  <c:v>Mortgaged</c:v>
                </c:pt>
                <c:pt idx="2">
                  <c:v>Council Housing</c:v>
                </c:pt>
                <c:pt idx="3">
                  <c:v>Housing Association</c:v>
                </c:pt>
                <c:pt idx="4">
                  <c:v>Private Landlord</c:v>
                </c:pt>
                <c:pt idx="5">
                  <c:v>Other Rented</c:v>
                </c:pt>
              </c:strCache>
            </c:strRef>
          </c:cat>
          <c:val>
            <c:numRef>
              <c:f>'g7.22'!#REF!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5028056"/>
        <c:axId val="-2065025080"/>
      </c:barChart>
      <c:catAx>
        <c:axId val="-20650280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65025080"/>
        <c:crosses val="autoZero"/>
        <c:auto val="1"/>
        <c:lblAlgn val="ctr"/>
        <c:lblOffset val="100"/>
        <c:noMultiLvlLbl val="0"/>
      </c:catAx>
      <c:valAx>
        <c:axId val="-2065025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-2065028056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Households</a:t>
            </a:r>
            <a:r>
              <a:rPr lang="en-US" baseline="0"/>
              <a:t> in flats by tenure in</a:t>
            </a:r>
          </a:p>
          <a:p>
            <a:pPr>
              <a:defRPr/>
            </a:pPr>
            <a:r>
              <a:rPr lang="en-US" baseline="0"/>
              <a:t>England and Wales 2011, %</a:t>
            </a:r>
            <a:endParaRPr lang="en-US"/>
          </a:p>
        </c:rich>
      </c:tx>
      <c:layout>
        <c:manualLayout>
          <c:xMode val="edge"/>
          <c:yMode val="edge"/>
          <c:x val="0.216822389118219"/>
          <c:y val="0.04104481876474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8730185400487"/>
          <c:y val="0.245562130177515"/>
          <c:w val="0.588915213755789"/>
          <c:h val="0.62130177514792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g7.22!$B$2:$B$7</c:f>
              <c:strCache>
                <c:ptCount val="6"/>
                <c:pt idx="0">
                  <c:v>Owned Outright</c:v>
                </c:pt>
                <c:pt idx="1">
                  <c:v>Mortgaged</c:v>
                </c:pt>
                <c:pt idx="2">
                  <c:v>Council Housing</c:v>
                </c:pt>
                <c:pt idx="3">
                  <c:v>Housing Association</c:v>
                </c:pt>
                <c:pt idx="4">
                  <c:v>Private Landlord</c:v>
                </c:pt>
                <c:pt idx="5">
                  <c:v>Other Rented</c:v>
                </c:pt>
              </c:strCache>
            </c:strRef>
          </c:cat>
          <c:val>
            <c:numRef>
              <c:f>g7.22!$C$2:$C$7</c:f>
              <c:numCache>
                <c:formatCode>0%</c:formatCode>
                <c:ptCount val="6"/>
                <c:pt idx="0">
                  <c:v>0.108793774195014</c:v>
                </c:pt>
                <c:pt idx="1">
                  <c:v>0.140918562349576</c:v>
                </c:pt>
                <c:pt idx="2">
                  <c:v>0.238259996753408</c:v>
                </c:pt>
                <c:pt idx="3">
                  <c:v>0.210958337086043</c:v>
                </c:pt>
                <c:pt idx="4">
                  <c:v>0.268991300887074</c:v>
                </c:pt>
                <c:pt idx="5">
                  <c:v>0.0320780287288849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4996760"/>
        <c:axId val="-2064993704"/>
      </c:barChart>
      <c:catAx>
        <c:axId val="-20649967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64993704"/>
        <c:crosses val="autoZero"/>
        <c:auto val="1"/>
        <c:lblAlgn val="ctr"/>
        <c:lblOffset val="100"/>
        <c:noMultiLvlLbl val="0"/>
      </c:catAx>
      <c:valAx>
        <c:axId val="-2064993704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-2064996760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n-US"/>
              <a:t>All dwellings, net annual</a:t>
            </a:r>
          </a:p>
          <a:p>
            <a:pPr algn="r">
              <a:defRPr/>
            </a:pPr>
            <a:r>
              <a:rPr lang="en-US"/>
              <a:t>change</a:t>
            </a:r>
            <a:r>
              <a:rPr lang="en-US" baseline="0"/>
              <a:t> in number,</a:t>
            </a:r>
          </a:p>
          <a:p>
            <a:pPr algn="r">
              <a:defRPr/>
            </a:pPr>
            <a:r>
              <a:rPr lang="en-US" baseline="0"/>
              <a:t>UK %</a:t>
            </a:r>
            <a:endParaRPr lang="en-US"/>
          </a:p>
        </c:rich>
      </c:tx>
      <c:layout>
        <c:manualLayout>
          <c:xMode val="edge"/>
          <c:yMode val="edge"/>
          <c:x val="0.406353064690443"/>
          <c:y val="0.0416667524402587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0997752"/>
        <c:axId val="-2070971272"/>
      </c:barChart>
      <c:catAx>
        <c:axId val="-2070997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70971272"/>
        <c:crosses val="autoZero"/>
        <c:auto val="1"/>
        <c:lblAlgn val="ctr"/>
        <c:lblOffset val="100"/>
        <c:noMultiLvlLbl val="0"/>
      </c:catAx>
      <c:valAx>
        <c:axId val="-2070971272"/>
        <c:scaling>
          <c:orientation val="minMax"/>
          <c:min val="0.005"/>
        </c:scaling>
        <c:delete val="0"/>
        <c:axPos val="l"/>
        <c:majorGridlines/>
        <c:numFmt formatCode="0.00%" sourceLinked="0"/>
        <c:majorTickMark val="out"/>
        <c:minorTickMark val="none"/>
        <c:tickLblPos val="nextTo"/>
        <c:crossAx val="-2070997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Households in temporary acommodation or commercial building by tenure in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England and Wales 2011, %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36334621416676"/>
          <c:y val="0.0335820490952485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g7.23!$B$3:$B$8</c:f>
              <c:strCache>
                <c:ptCount val="6"/>
                <c:pt idx="0">
                  <c:v>Owned Outright</c:v>
                </c:pt>
                <c:pt idx="1">
                  <c:v>Mortgaged</c:v>
                </c:pt>
                <c:pt idx="2">
                  <c:v>Council Housing</c:v>
                </c:pt>
                <c:pt idx="3">
                  <c:v>Housing Association</c:v>
                </c:pt>
                <c:pt idx="4">
                  <c:v>Private Landlord</c:v>
                </c:pt>
                <c:pt idx="5">
                  <c:v>Other Rented</c:v>
                </c:pt>
              </c:strCache>
            </c:strRef>
          </c:cat>
          <c:val>
            <c:numRef>
              <c:f>g7.23!$C$3:$C$8</c:f>
              <c:numCache>
                <c:formatCode>0%</c:formatCode>
                <c:ptCount val="6"/>
                <c:pt idx="0">
                  <c:v>0.269749374004839</c:v>
                </c:pt>
                <c:pt idx="1">
                  <c:v>0.0857605230682066</c:v>
                </c:pt>
                <c:pt idx="2">
                  <c:v>0.0288397354702371</c:v>
                </c:pt>
                <c:pt idx="3">
                  <c:v>0.0247011666791486</c:v>
                </c:pt>
                <c:pt idx="4">
                  <c:v>0.471308419431411</c:v>
                </c:pt>
                <c:pt idx="5">
                  <c:v>0.119640781346158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4940328"/>
        <c:axId val="-2064937272"/>
      </c:barChart>
      <c:catAx>
        <c:axId val="-20649403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64937272"/>
        <c:crosses val="autoZero"/>
        <c:auto val="1"/>
        <c:lblAlgn val="ctr"/>
        <c:lblOffset val="100"/>
        <c:noMultiLvlLbl val="0"/>
      </c:catAx>
      <c:valAx>
        <c:axId val="-2064937272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-2064940328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800" b="1" i="0" baseline="0">
                <a:effectLst/>
              </a:rPr>
              <a:t>Households in shared dwellings</a:t>
            </a:r>
          </a:p>
          <a:p>
            <a:pPr algn="ctr">
              <a:defRPr/>
            </a:pPr>
            <a:r>
              <a:rPr lang="en-US" sz="1800" b="1" i="0" baseline="0">
                <a:effectLst/>
              </a:rPr>
              <a:t>(including bedsits)</a:t>
            </a:r>
          </a:p>
          <a:p>
            <a:pPr algn="ctr">
              <a:defRPr/>
            </a:pPr>
            <a:r>
              <a:rPr lang="en-US" sz="1800" b="1" i="0" baseline="0">
                <a:effectLst/>
              </a:rPr>
              <a:t>in England and Wales 2011, %</a:t>
            </a:r>
            <a:endParaRPr lang="en-US" sz="1800">
              <a:effectLst/>
            </a:endParaRPr>
          </a:p>
        </c:rich>
      </c:tx>
      <c:layout>
        <c:manualLayout>
          <c:xMode val="edge"/>
          <c:yMode val="edge"/>
          <c:x val="0.260724755084627"/>
          <c:y val="0.0335819794677564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g7.24!$B$3:$B$8</c:f>
              <c:strCache>
                <c:ptCount val="6"/>
                <c:pt idx="0">
                  <c:v>Owned Outright</c:v>
                </c:pt>
                <c:pt idx="1">
                  <c:v>Mortgaged</c:v>
                </c:pt>
                <c:pt idx="2">
                  <c:v>Council Housing</c:v>
                </c:pt>
                <c:pt idx="3">
                  <c:v>Housing Association</c:v>
                </c:pt>
                <c:pt idx="4">
                  <c:v>Private Landlord</c:v>
                </c:pt>
                <c:pt idx="5">
                  <c:v>Other Rented</c:v>
                </c:pt>
              </c:strCache>
            </c:strRef>
          </c:cat>
          <c:val>
            <c:numRef>
              <c:f>g7.24!$C$3:$C$8</c:f>
              <c:numCache>
                <c:formatCode>0%</c:formatCode>
                <c:ptCount val="6"/>
                <c:pt idx="0">
                  <c:v>0.0987570223727281</c:v>
                </c:pt>
                <c:pt idx="1">
                  <c:v>0.189707002328206</c:v>
                </c:pt>
                <c:pt idx="2">
                  <c:v>0.0567080702829374</c:v>
                </c:pt>
                <c:pt idx="3">
                  <c:v>0.103441682392653</c:v>
                </c:pt>
                <c:pt idx="4">
                  <c:v>0.513622126544487</c:v>
                </c:pt>
                <c:pt idx="5">
                  <c:v>0.0377640960789874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4884872"/>
        <c:axId val="-2064881816"/>
      </c:barChart>
      <c:catAx>
        <c:axId val="-20648848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64881816"/>
        <c:crosses val="autoZero"/>
        <c:auto val="1"/>
        <c:lblAlgn val="ctr"/>
        <c:lblOffset val="100"/>
        <c:noMultiLvlLbl val="0"/>
      </c:catAx>
      <c:valAx>
        <c:axId val="-2064881816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-2064884872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800" b="1" i="0" baseline="0">
                <a:effectLst/>
              </a:rPr>
              <a:t>Households in shared dwellings</a:t>
            </a:r>
          </a:p>
          <a:p>
            <a:pPr algn="ctr">
              <a:defRPr/>
            </a:pPr>
            <a:r>
              <a:rPr lang="en-US" sz="1800" b="1" i="0" baseline="0">
                <a:effectLst/>
              </a:rPr>
              <a:t>(including bedsits)</a:t>
            </a:r>
          </a:p>
          <a:p>
            <a:pPr algn="ctr">
              <a:defRPr/>
            </a:pPr>
            <a:r>
              <a:rPr lang="en-US" sz="1800" b="1" i="0" baseline="0">
                <a:effectLst/>
              </a:rPr>
              <a:t>in England and Wales 2011, %</a:t>
            </a:r>
            <a:endParaRPr lang="en-US" sz="1800">
              <a:effectLst/>
            </a:endParaRPr>
          </a:p>
        </c:rich>
      </c:tx>
      <c:layout>
        <c:manualLayout>
          <c:xMode val="edge"/>
          <c:yMode val="edge"/>
          <c:x val="0.260724755084627"/>
          <c:y val="0.033581979467756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4887329239253"/>
          <c:y val="0.289744315265213"/>
          <c:w val="0.679672139365835"/>
          <c:h val="0.62307848326943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g7.24!$B$3:$B$8</c:f>
              <c:strCache>
                <c:ptCount val="6"/>
                <c:pt idx="0">
                  <c:v>Owned Outright</c:v>
                </c:pt>
                <c:pt idx="1">
                  <c:v>Mortgaged</c:v>
                </c:pt>
                <c:pt idx="2">
                  <c:v>Council Housing</c:v>
                </c:pt>
                <c:pt idx="3">
                  <c:v>Housing Association</c:v>
                </c:pt>
                <c:pt idx="4">
                  <c:v>Private Landlord</c:v>
                </c:pt>
                <c:pt idx="5">
                  <c:v>Other Rented</c:v>
                </c:pt>
              </c:strCache>
            </c:strRef>
          </c:cat>
          <c:val>
            <c:numRef>
              <c:f>g7.24!$C$3:$C$8</c:f>
              <c:numCache>
                <c:formatCode>0%</c:formatCode>
                <c:ptCount val="6"/>
                <c:pt idx="0">
                  <c:v>0.0987570223727281</c:v>
                </c:pt>
                <c:pt idx="1">
                  <c:v>0.189707002328206</c:v>
                </c:pt>
                <c:pt idx="2">
                  <c:v>0.0567080702829374</c:v>
                </c:pt>
                <c:pt idx="3">
                  <c:v>0.103441682392653</c:v>
                </c:pt>
                <c:pt idx="4">
                  <c:v>0.513622126544487</c:v>
                </c:pt>
                <c:pt idx="5">
                  <c:v>0.0377640960789874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4854184"/>
        <c:axId val="-2064851128"/>
      </c:barChart>
      <c:catAx>
        <c:axId val="-20648541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64851128"/>
        <c:crosses val="autoZero"/>
        <c:auto val="1"/>
        <c:lblAlgn val="ctr"/>
        <c:lblOffset val="100"/>
        <c:noMultiLvlLbl val="0"/>
      </c:catAx>
      <c:valAx>
        <c:axId val="-2064851128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-2064854184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People</a:t>
            </a:r>
            <a:r>
              <a:rPr lang="en-US" baseline="0"/>
              <a:t> living in households</a:t>
            </a:r>
          </a:p>
          <a:p>
            <a:pPr>
              <a:defRPr/>
            </a:pPr>
            <a:r>
              <a:rPr lang="en-US" baseline="0"/>
              <a:t>with a second address else-</a:t>
            </a:r>
          </a:p>
          <a:p>
            <a:pPr>
              <a:defRPr/>
            </a:pPr>
            <a:r>
              <a:rPr lang="en-US" baseline="0"/>
              <a:t> where by region of first</a:t>
            </a:r>
          </a:p>
          <a:p>
            <a:pPr>
              <a:defRPr/>
            </a:pPr>
            <a:r>
              <a:rPr lang="en-US" baseline="0"/>
              <a:t>address, England and</a:t>
            </a:r>
          </a:p>
          <a:p>
            <a:pPr>
              <a:defRPr/>
            </a:pPr>
            <a:r>
              <a:rPr lang="en-US" baseline="0"/>
              <a:t>Wales 2011, </a:t>
            </a:r>
          </a:p>
        </c:rich>
      </c:tx>
      <c:layout>
        <c:manualLayout>
          <c:xMode val="edge"/>
          <c:yMode val="edge"/>
          <c:x val="0.544840541609771"/>
          <c:y val="0.476789720811526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479381443299"/>
          <c:y val="0.0275590816074465"/>
          <c:w val="0.677835051546392"/>
          <c:h val="0.903544175558424"/>
        </c:manualLayout>
      </c:layout>
      <c:barChart>
        <c:barDir val="bar"/>
        <c:grouping val="stack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g7.25!$B$3:$B$12</c:f>
              <c:strCache>
                <c:ptCount val="10"/>
                <c:pt idx="0">
                  <c:v>West Midlands</c:v>
                </c:pt>
                <c:pt idx="1">
                  <c:v>North West</c:v>
                </c:pt>
                <c:pt idx="2">
                  <c:v>East</c:v>
                </c:pt>
                <c:pt idx="3">
                  <c:v>North East</c:v>
                </c:pt>
                <c:pt idx="4">
                  <c:v>Wales</c:v>
                </c:pt>
                <c:pt idx="5">
                  <c:v>East Midlands</c:v>
                </c:pt>
                <c:pt idx="6">
                  <c:v>Yorkshire and The Humber</c:v>
                </c:pt>
                <c:pt idx="7">
                  <c:v>South West</c:v>
                </c:pt>
                <c:pt idx="8">
                  <c:v>South East</c:v>
                </c:pt>
                <c:pt idx="9">
                  <c:v>London</c:v>
                </c:pt>
              </c:strCache>
            </c:strRef>
          </c:cat>
          <c:val>
            <c:numRef>
              <c:f>g7.25!$C$3:$C$12</c:f>
              <c:numCache>
                <c:formatCode>0.0%</c:formatCode>
                <c:ptCount val="10"/>
                <c:pt idx="0">
                  <c:v>0.0431575514290197</c:v>
                </c:pt>
                <c:pt idx="1">
                  <c:v>0.045602088546558</c:v>
                </c:pt>
                <c:pt idx="2">
                  <c:v>0.0448225703420492</c:v>
                </c:pt>
                <c:pt idx="3">
                  <c:v>0.0456134770644533</c:v>
                </c:pt>
                <c:pt idx="4">
                  <c:v>0.0503852511673091</c:v>
                </c:pt>
                <c:pt idx="5">
                  <c:v>0.0512330964598689</c:v>
                </c:pt>
                <c:pt idx="6">
                  <c:v>0.0515826594568651</c:v>
                </c:pt>
                <c:pt idx="7">
                  <c:v>0.0571808880237704</c:v>
                </c:pt>
                <c:pt idx="8">
                  <c:v>0.0568127623845508</c:v>
                </c:pt>
                <c:pt idx="9">
                  <c:v>0.0613673379829876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064797544"/>
        <c:axId val="-2064794488"/>
      </c:barChart>
      <c:catAx>
        <c:axId val="-20647975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64794488"/>
        <c:crossesAt val="0.04"/>
        <c:auto val="1"/>
        <c:lblAlgn val="ctr"/>
        <c:lblOffset val="100"/>
        <c:noMultiLvlLbl val="0"/>
      </c:catAx>
      <c:valAx>
        <c:axId val="-2064794488"/>
        <c:scaling>
          <c:orientation val="minMax"/>
          <c:min val="0.04"/>
        </c:scaling>
        <c:delete val="0"/>
        <c:axPos val="b"/>
        <c:majorGridlines/>
        <c:numFmt formatCode="0.0%" sourceLinked="1"/>
        <c:majorTickMark val="out"/>
        <c:minorTickMark val="none"/>
        <c:tickLblPos val="nextTo"/>
        <c:crossAx val="-2064797544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Drives car or van to work by Job Type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(NS-Sec) England and Wales 2011 %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Data!$C$92</c:f>
              <c:strCache>
                <c:ptCount val="1"/>
                <c:pt idx="0">
                  <c:v>Driving a car or van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Data!$D$88:$L$88</c:f>
              <c:strCache>
                <c:ptCount val="9"/>
                <c:pt idx="0">
                  <c:v>Managers</c:v>
                </c:pt>
                <c:pt idx="1">
                  <c:v>Professionals</c:v>
                </c:pt>
                <c:pt idx="2">
                  <c:v>Administrators</c:v>
                </c:pt>
                <c:pt idx="3">
                  <c:v>Intermediate</c:v>
                </c:pt>
                <c:pt idx="4">
                  <c:v>Self-employed</c:v>
                </c:pt>
                <c:pt idx="5">
                  <c:v>Technical</c:v>
                </c:pt>
                <c:pt idx="6">
                  <c:v>Semi-routine</c:v>
                </c:pt>
                <c:pt idx="7">
                  <c:v>Routine</c:v>
                </c:pt>
                <c:pt idx="8">
                  <c:v>Students</c:v>
                </c:pt>
              </c:strCache>
            </c:strRef>
          </c:cat>
          <c:val>
            <c:numRef>
              <c:f>Data!$D$92:$L$92</c:f>
              <c:numCache>
                <c:formatCode>0%</c:formatCode>
                <c:ptCount val="9"/>
                <c:pt idx="0">
                  <c:v>0.643347814264504</c:v>
                </c:pt>
                <c:pt idx="1">
                  <c:v>0.535867580900058</c:v>
                </c:pt>
                <c:pt idx="2">
                  <c:v>0.597417696669082</c:v>
                </c:pt>
                <c:pt idx="3">
                  <c:v>0.569704615250768</c:v>
                </c:pt>
                <c:pt idx="4">
                  <c:v>0.47756765599929</c:v>
                </c:pt>
                <c:pt idx="5">
                  <c:v>0.619564376297228</c:v>
                </c:pt>
                <c:pt idx="6">
                  <c:v>0.502559689991318</c:v>
                </c:pt>
                <c:pt idx="7">
                  <c:v>0.527875727942918</c:v>
                </c:pt>
                <c:pt idx="8">
                  <c:v>0.288119121587818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4731912"/>
        <c:axId val="-2064728856"/>
      </c:barChart>
      <c:catAx>
        <c:axId val="-2064731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64728856"/>
        <c:crosses val="autoZero"/>
        <c:auto val="1"/>
        <c:lblAlgn val="ctr"/>
        <c:lblOffset val="100"/>
        <c:noMultiLvlLbl val="0"/>
      </c:catAx>
      <c:valAx>
        <c:axId val="-2064728856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-2064731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Commutes on foot by Job Type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(NS-Sec) England and Wales 2011 %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Data!$C$92</c:f>
              <c:strCache>
                <c:ptCount val="1"/>
                <c:pt idx="0">
                  <c:v>Driving a car or van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Data!$D$88:$L$88</c:f>
              <c:strCache>
                <c:ptCount val="9"/>
                <c:pt idx="0">
                  <c:v>Managers</c:v>
                </c:pt>
                <c:pt idx="1">
                  <c:v>Professionals</c:v>
                </c:pt>
                <c:pt idx="2">
                  <c:v>Administrators</c:v>
                </c:pt>
                <c:pt idx="3">
                  <c:v>Intermediate</c:v>
                </c:pt>
                <c:pt idx="4">
                  <c:v>Self-employed</c:v>
                </c:pt>
                <c:pt idx="5">
                  <c:v>Technical</c:v>
                </c:pt>
                <c:pt idx="6">
                  <c:v>Semi-routine</c:v>
                </c:pt>
                <c:pt idx="7">
                  <c:v>Routine</c:v>
                </c:pt>
                <c:pt idx="8">
                  <c:v>Students</c:v>
                </c:pt>
              </c:strCache>
            </c:strRef>
          </c:cat>
          <c:val>
            <c:numRef>
              <c:f>Data!$D$95:$L$95</c:f>
              <c:numCache>
                <c:formatCode>0%</c:formatCode>
                <c:ptCount val="9"/>
                <c:pt idx="0">
                  <c:v>0.0477998388927258</c:v>
                </c:pt>
                <c:pt idx="1">
                  <c:v>0.0566219219700267</c:v>
                </c:pt>
                <c:pt idx="2">
                  <c:v>0.0701511805808993</c:v>
                </c:pt>
                <c:pt idx="3">
                  <c:v>0.106969214862551</c:v>
                </c:pt>
                <c:pt idx="4">
                  <c:v>0.0321688403948247</c:v>
                </c:pt>
                <c:pt idx="5">
                  <c:v>0.0979031801490214</c:v>
                </c:pt>
                <c:pt idx="6">
                  <c:v>0.165331633649251</c:v>
                </c:pt>
                <c:pt idx="7">
                  <c:v>0.14534613623403</c:v>
                </c:pt>
                <c:pt idx="8">
                  <c:v>0.213472278816692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4697000"/>
        <c:axId val="-2064693944"/>
      </c:barChart>
      <c:catAx>
        <c:axId val="-2064697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64693944"/>
        <c:crosses val="autoZero"/>
        <c:auto val="1"/>
        <c:lblAlgn val="ctr"/>
        <c:lblOffset val="100"/>
        <c:noMultiLvlLbl val="0"/>
      </c:catAx>
      <c:valAx>
        <c:axId val="-2064693944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-2064697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Commutes by bus/coach by Job Type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(NS-Sec) England and Wales 2011 %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Data!$C$92</c:f>
              <c:strCache>
                <c:ptCount val="1"/>
                <c:pt idx="0">
                  <c:v>Driving a car or van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Data!$D$88:$L$88</c:f>
              <c:strCache>
                <c:ptCount val="9"/>
                <c:pt idx="0">
                  <c:v>Managers</c:v>
                </c:pt>
                <c:pt idx="1">
                  <c:v>Professionals</c:v>
                </c:pt>
                <c:pt idx="2">
                  <c:v>Administrators</c:v>
                </c:pt>
                <c:pt idx="3">
                  <c:v>Intermediate</c:v>
                </c:pt>
                <c:pt idx="4">
                  <c:v>Self-employed</c:v>
                </c:pt>
                <c:pt idx="5">
                  <c:v>Technical</c:v>
                </c:pt>
                <c:pt idx="6">
                  <c:v>Semi-routine</c:v>
                </c:pt>
                <c:pt idx="7">
                  <c:v>Routine</c:v>
                </c:pt>
                <c:pt idx="8">
                  <c:v>Students</c:v>
                </c:pt>
              </c:strCache>
            </c:strRef>
          </c:cat>
          <c:val>
            <c:numRef>
              <c:f>Data!$D$91:$L$91</c:f>
              <c:numCache>
                <c:formatCode>0%</c:formatCode>
                <c:ptCount val="9"/>
                <c:pt idx="0">
                  <c:v>0.0255716308217875</c:v>
                </c:pt>
                <c:pt idx="1">
                  <c:v>0.0360764835463167</c:v>
                </c:pt>
                <c:pt idx="2">
                  <c:v>0.0503921484934447</c:v>
                </c:pt>
                <c:pt idx="3">
                  <c:v>0.0905814380968397</c:v>
                </c:pt>
                <c:pt idx="4">
                  <c:v>0.0197700578703742</c:v>
                </c:pt>
                <c:pt idx="5">
                  <c:v>0.0658044110891376</c:v>
                </c:pt>
                <c:pt idx="6">
                  <c:v>0.125772253388446</c:v>
                </c:pt>
                <c:pt idx="7">
                  <c:v>0.101377404563112</c:v>
                </c:pt>
                <c:pt idx="8">
                  <c:v>0.163231549919107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4664568"/>
        <c:axId val="-2065227384"/>
      </c:barChart>
      <c:catAx>
        <c:axId val="-2064664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65227384"/>
        <c:crosses val="autoZero"/>
        <c:auto val="1"/>
        <c:lblAlgn val="ctr"/>
        <c:lblOffset val="100"/>
        <c:noMultiLvlLbl val="0"/>
      </c:catAx>
      <c:valAx>
        <c:axId val="-2065227384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-2064664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Works from home by Job Type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(NS-Sec) England and Wales 2011 %</a:t>
            </a:r>
          </a:p>
        </c:rich>
      </c:tx>
      <c:layout>
        <c:manualLayout>
          <c:xMode val="edge"/>
          <c:yMode val="edge"/>
          <c:x val="0.119699355762348"/>
          <c:y val="0.032257890840568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Data!$C$92</c:f>
              <c:strCache>
                <c:ptCount val="1"/>
                <c:pt idx="0">
                  <c:v>Driving a car or van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Data!$D$88:$L$88</c:f>
              <c:strCache>
                <c:ptCount val="9"/>
                <c:pt idx="0">
                  <c:v>Managers</c:v>
                </c:pt>
                <c:pt idx="1">
                  <c:v>Professionals</c:v>
                </c:pt>
                <c:pt idx="2">
                  <c:v>Administrators</c:v>
                </c:pt>
                <c:pt idx="3">
                  <c:v>Intermediate</c:v>
                </c:pt>
                <c:pt idx="4">
                  <c:v>Self-employed</c:v>
                </c:pt>
                <c:pt idx="5">
                  <c:v>Technical</c:v>
                </c:pt>
                <c:pt idx="6">
                  <c:v>Semi-routine</c:v>
                </c:pt>
                <c:pt idx="7">
                  <c:v>Routine</c:v>
                </c:pt>
                <c:pt idx="8">
                  <c:v>Students</c:v>
                </c:pt>
              </c:strCache>
            </c:strRef>
          </c:cat>
          <c:val>
            <c:numRef>
              <c:f>Data!$D$89:$L$89</c:f>
              <c:numCache>
                <c:formatCode>0%</c:formatCode>
                <c:ptCount val="9"/>
                <c:pt idx="0">
                  <c:v>0.0866851603859936</c:v>
                </c:pt>
                <c:pt idx="1">
                  <c:v>0.124814313826874</c:v>
                </c:pt>
                <c:pt idx="2">
                  <c:v>0.0989638264559592</c:v>
                </c:pt>
                <c:pt idx="3">
                  <c:v>0.0534133885189278</c:v>
                </c:pt>
                <c:pt idx="4">
                  <c:v>0.363106874976868</c:v>
                </c:pt>
                <c:pt idx="5" formatCode="0.0%">
                  <c:v>0.0426034378559877</c:v>
                </c:pt>
                <c:pt idx="6" formatCode="0.0%">
                  <c:v>0.0378061129783504</c:v>
                </c:pt>
                <c:pt idx="7" formatCode="0.0%">
                  <c:v>0.0365726061733181</c:v>
                </c:pt>
                <c:pt idx="8">
                  <c:v>0.0563371522611437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5257016"/>
        <c:axId val="-2065260088"/>
      </c:barChart>
      <c:catAx>
        <c:axId val="-20652570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65260088"/>
        <c:crosses val="autoZero"/>
        <c:auto val="1"/>
        <c:lblAlgn val="ctr"/>
        <c:lblOffset val="100"/>
        <c:noMultiLvlLbl val="0"/>
      </c:catAx>
      <c:valAx>
        <c:axId val="-2065260088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-2065257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Commutes by train, underground, tram or light rail, by Job Type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(NS-Sec) England and Wales 2011 %</a:t>
            </a:r>
          </a:p>
        </c:rich>
      </c:tx>
      <c:layout>
        <c:manualLayout>
          <c:xMode val="edge"/>
          <c:yMode val="edge"/>
          <c:x val="0.159672558412716"/>
          <c:y val="0.0322582677165354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Data!$D$88:$L$88</c:f>
              <c:strCache>
                <c:ptCount val="9"/>
                <c:pt idx="0">
                  <c:v>Managers</c:v>
                </c:pt>
                <c:pt idx="1">
                  <c:v>Professionals</c:v>
                </c:pt>
                <c:pt idx="2">
                  <c:v>Administrators</c:v>
                </c:pt>
                <c:pt idx="3">
                  <c:v>Intermediate</c:v>
                </c:pt>
                <c:pt idx="4">
                  <c:v>Self-employed</c:v>
                </c:pt>
                <c:pt idx="5">
                  <c:v>Technical</c:v>
                </c:pt>
                <c:pt idx="6">
                  <c:v>Semi-routine</c:v>
                </c:pt>
                <c:pt idx="7">
                  <c:v>Routine</c:v>
                </c:pt>
                <c:pt idx="8">
                  <c:v>Students</c:v>
                </c:pt>
              </c:strCache>
            </c:strRef>
          </c:cat>
          <c:val>
            <c:numRef>
              <c:f>Data!$D$90:$L$90</c:f>
              <c:numCache>
                <c:formatCode>0%</c:formatCode>
                <c:ptCount val="9"/>
                <c:pt idx="0">
                  <c:v>0.135863730309997</c:v>
                </c:pt>
                <c:pt idx="1">
                  <c:v>0.178501381676629</c:v>
                </c:pt>
                <c:pt idx="2">
                  <c:v>0.114437087501183</c:v>
                </c:pt>
                <c:pt idx="3">
                  <c:v>0.09765372807797</c:v>
                </c:pt>
                <c:pt idx="4">
                  <c:v>0.041661822027556</c:v>
                </c:pt>
                <c:pt idx="5">
                  <c:v>0.053147286730589</c:v>
                </c:pt>
                <c:pt idx="6">
                  <c:v>0.0441775210539182</c:v>
                </c:pt>
                <c:pt idx="7">
                  <c:v>0.0317705944508362</c:v>
                </c:pt>
                <c:pt idx="8">
                  <c:v>0.0930679173864091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5288744"/>
        <c:axId val="-2065291816"/>
      </c:barChart>
      <c:catAx>
        <c:axId val="-20652887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65291816"/>
        <c:crosses val="autoZero"/>
        <c:auto val="1"/>
        <c:lblAlgn val="ctr"/>
        <c:lblOffset val="100"/>
        <c:noMultiLvlLbl val="0"/>
      </c:catAx>
      <c:valAx>
        <c:axId val="-2065291816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-2065288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Commutes by bicycle, by Job Type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(NS-Sec) England and Wales 2011 %</a:t>
            </a:r>
          </a:p>
        </c:rich>
      </c:tx>
      <c:layout>
        <c:manualLayout>
          <c:xMode val="edge"/>
          <c:yMode val="edge"/>
          <c:x val="0.0846725335803613"/>
          <c:y val="0.00806438837089098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Data!$D$88:$L$88</c:f>
              <c:strCache>
                <c:ptCount val="9"/>
                <c:pt idx="0">
                  <c:v>Managers</c:v>
                </c:pt>
                <c:pt idx="1">
                  <c:v>Professionals</c:v>
                </c:pt>
                <c:pt idx="2">
                  <c:v>Administrators</c:v>
                </c:pt>
                <c:pt idx="3">
                  <c:v>Intermediate</c:v>
                </c:pt>
                <c:pt idx="4">
                  <c:v>Self-employed</c:v>
                </c:pt>
                <c:pt idx="5">
                  <c:v>Technical</c:v>
                </c:pt>
                <c:pt idx="6">
                  <c:v>Semi-routine</c:v>
                </c:pt>
                <c:pt idx="7">
                  <c:v>Routine</c:v>
                </c:pt>
                <c:pt idx="8">
                  <c:v>Students</c:v>
                </c:pt>
              </c:strCache>
            </c:strRef>
          </c:cat>
          <c:val>
            <c:numRef>
              <c:f>Data!$D$94:$L$94</c:f>
              <c:numCache>
                <c:formatCode>0.0%</c:formatCode>
                <c:ptCount val="9"/>
                <c:pt idx="0">
                  <c:v>0.0249205633903507</c:v>
                </c:pt>
                <c:pt idx="1">
                  <c:v>0.0363797116669117</c:v>
                </c:pt>
                <c:pt idx="2">
                  <c:v>0.0255270554620245</c:v>
                </c:pt>
                <c:pt idx="3">
                  <c:v>0.0202041555771172</c:v>
                </c:pt>
                <c:pt idx="4">
                  <c:v>0.00892505346025141</c:v>
                </c:pt>
                <c:pt idx="5">
                  <c:v>0.0376030803377714</c:v>
                </c:pt>
                <c:pt idx="6">
                  <c:v>0.0339812888533926</c:v>
                </c:pt>
                <c:pt idx="7">
                  <c:v>0.0401431622612807</c:v>
                </c:pt>
                <c:pt idx="8">
                  <c:v>0.0339127472611113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5320888"/>
        <c:axId val="-2065323960"/>
      </c:barChart>
      <c:catAx>
        <c:axId val="-20653208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65323960"/>
        <c:crosses val="autoZero"/>
        <c:auto val="1"/>
        <c:lblAlgn val="ctr"/>
        <c:lblOffset val="100"/>
        <c:noMultiLvlLbl val="0"/>
      </c:catAx>
      <c:valAx>
        <c:axId val="-2065323960"/>
        <c:scaling>
          <c:orientation val="minMax"/>
        </c:scaling>
        <c:delete val="0"/>
        <c:axPos val="b"/>
        <c:majorGridlines/>
        <c:numFmt formatCode="0.0%" sourceLinked="1"/>
        <c:majorTickMark val="out"/>
        <c:minorTickMark val="none"/>
        <c:tickLblPos val="nextTo"/>
        <c:crossAx val="-2065320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n-US"/>
              <a:t>Owner occupied</a:t>
            </a:r>
          </a:p>
          <a:p>
            <a:pPr algn="r">
              <a:defRPr/>
            </a:pPr>
            <a:r>
              <a:rPr lang="en-US" baseline="0"/>
              <a:t>dwellings,</a:t>
            </a:r>
          </a:p>
          <a:p>
            <a:pPr algn="r">
              <a:defRPr/>
            </a:pPr>
            <a:r>
              <a:rPr lang="en-US" baseline="0"/>
              <a:t>UK %</a:t>
            </a:r>
            <a:endParaRPr lang="en-US"/>
          </a:p>
        </c:rich>
      </c:tx>
      <c:layout>
        <c:manualLayout>
          <c:xMode val="edge"/>
          <c:yMode val="edge"/>
          <c:x val="0.59567140600316"/>
          <c:y val="0.0416667524402587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1622600"/>
        <c:axId val="-2071152584"/>
      </c:barChart>
      <c:catAx>
        <c:axId val="-2071622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71152584"/>
        <c:crosses val="autoZero"/>
        <c:auto val="1"/>
        <c:lblAlgn val="ctr"/>
        <c:lblOffset val="100"/>
        <c:noMultiLvlLbl val="0"/>
      </c:catAx>
      <c:valAx>
        <c:axId val="-2071152584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-2071622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Commutes as passenger in car or van, by Job Type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(NS-Sec) England and Wales 2011 %</a:t>
            </a:r>
          </a:p>
        </c:rich>
      </c:tx>
      <c:layout>
        <c:manualLayout>
          <c:xMode val="edge"/>
          <c:yMode val="edge"/>
          <c:x val="0.0846726326444689"/>
          <c:y val="0.00806434679536026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Data!$D$88:$L$88</c:f>
              <c:strCache>
                <c:ptCount val="9"/>
                <c:pt idx="0">
                  <c:v>Managers</c:v>
                </c:pt>
                <c:pt idx="1">
                  <c:v>Professionals</c:v>
                </c:pt>
                <c:pt idx="2">
                  <c:v>Administrators</c:v>
                </c:pt>
                <c:pt idx="3">
                  <c:v>Intermediate</c:v>
                </c:pt>
                <c:pt idx="4">
                  <c:v>Self-employed</c:v>
                </c:pt>
                <c:pt idx="5">
                  <c:v>Technical</c:v>
                </c:pt>
                <c:pt idx="6">
                  <c:v>Semi-routine</c:v>
                </c:pt>
                <c:pt idx="7">
                  <c:v>Routine</c:v>
                </c:pt>
                <c:pt idx="8">
                  <c:v>Students</c:v>
                </c:pt>
              </c:strCache>
            </c:strRef>
          </c:cat>
          <c:val>
            <c:numRef>
              <c:f>Data!$D$93:$L$93</c:f>
              <c:numCache>
                <c:formatCode>0%</c:formatCode>
                <c:ptCount val="9"/>
                <c:pt idx="0">
                  <c:v>0.0201243666454325</c:v>
                </c:pt>
                <c:pt idx="1">
                  <c:v>0.0177233369981</c:v>
                </c:pt>
                <c:pt idx="2">
                  <c:v>0.0294183370682567</c:v>
                </c:pt>
                <c:pt idx="3">
                  <c:v>0.0497320206065358</c:v>
                </c:pt>
                <c:pt idx="4">
                  <c:v>0.0320132660684534</c:v>
                </c:pt>
                <c:pt idx="5">
                  <c:v>0.0579625183779056</c:v>
                </c:pt>
                <c:pt idx="6">
                  <c:v>0.0719136477748885</c:v>
                </c:pt>
                <c:pt idx="7">
                  <c:v>0.0933607466494391</c:v>
                </c:pt>
                <c:pt idx="8">
                  <c:v>0.132056995246683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5353416"/>
        <c:axId val="-2065356488"/>
      </c:barChart>
      <c:catAx>
        <c:axId val="-20653534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65356488"/>
        <c:crosses val="autoZero"/>
        <c:auto val="1"/>
        <c:lblAlgn val="ctr"/>
        <c:lblOffset val="100"/>
        <c:noMultiLvlLbl val="0"/>
      </c:catAx>
      <c:valAx>
        <c:axId val="-2065356488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-2065353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Means of Travel to Work by Job Type (NS-SeC), England and Wales 2011 %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Data!$D$88</c:f>
              <c:strCache>
                <c:ptCount val="1"/>
                <c:pt idx="0">
                  <c:v>Managers</c:v>
                </c:pt>
              </c:strCache>
            </c:strRef>
          </c:tx>
          <c:invertIfNegative val="0"/>
          <c:cat>
            <c:strRef>
              <c:f>Data!$C$89:$C$96</c:f>
              <c:strCache>
                <c:ptCount val="8"/>
                <c:pt idx="0">
                  <c:v>Work mainly at or from home</c:v>
                </c:pt>
                <c:pt idx="1">
                  <c:v>Train, underground, metro, light rail or tram</c:v>
                </c:pt>
                <c:pt idx="2">
                  <c:v>Bus, minibus or coach</c:v>
                </c:pt>
                <c:pt idx="3">
                  <c:v>Driving a car or van</c:v>
                </c:pt>
                <c:pt idx="4">
                  <c:v>Passenger in a car or van</c:v>
                </c:pt>
                <c:pt idx="5">
                  <c:v>Bicycle</c:v>
                </c:pt>
                <c:pt idx="6">
                  <c:v>On foot</c:v>
                </c:pt>
                <c:pt idx="7">
                  <c:v>All other methods of travel to work</c:v>
                </c:pt>
              </c:strCache>
            </c:strRef>
          </c:cat>
          <c:val>
            <c:numRef>
              <c:f>Data!$D$89:$D$96</c:f>
              <c:numCache>
                <c:formatCode>0%</c:formatCode>
                <c:ptCount val="8"/>
                <c:pt idx="0">
                  <c:v>0.0866851603859936</c:v>
                </c:pt>
                <c:pt idx="1">
                  <c:v>0.135863730309997</c:v>
                </c:pt>
                <c:pt idx="2">
                  <c:v>0.0255716308217875</c:v>
                </c:pt>
                <c:pt idx="3">
                  <c:v>0.643347814264504</c:v>
                </c:pt>
                <c:pt idx="4">
                  <c:v>0.0201243666454325</c:v>
                </c:pt>
                <c:pt idx="5" formatCode="0.0%">
                  <c:v>0.0249205633903507</c:v>
                </c:pt>
                <c:pt idx="6">
                  <c:v>0.0477998388927258</c:v>
                </c:pt>
                <c:pt idx="7">
                  <c:v>0.015686895289208</c:v>
                </c:pt>
              </c:numCache>
            </c:numRef>
          </c:val>
        </c:ser>
        <c:ser>
          <c:idx val="1"/>
          <c:order val="1"/>
          <c:tx>
            <c:strRef>
              <c:f>Data!$E$88</c:f>
              <c:strCache>
                <c:ptCount val="1"/>
                <c:pt idx="0">
                  <c:v>Professionals</c:v>
                </c:pt>
              </c:strCache>
            </c:strRef>
          </c:tx>
          <c:invertIfNegative val="0"/>
          <c:cat>
            <c:strRef>
              <c:f>Data!$C$89:$C$96</c:f>
              <c:strCache>
                <c:ptCount val="8"/>
                <c:pt idx="0">
                  <c:v>Work mainly at or from home</c:v>
                </c:pt>
                <c:pt idx="1">
                  <c:v>Train, underground, metro, light rail or tram</c:v>
                </c:pt>
                <c:pt idx="2">
                  <c:v>Bus, minibus or coach</c:v>
                </c:pt>
                <c:pt idx="3">
                  <c:v>Driving a car or van</c:v>
                </c:pt>
                <c:pt idx="4">
                  <c:v>Passenger in a car or van</c:v>
                </c:pt>
                <c:pt idx="5">
                  <c:v>Bicycle</c:v>
                </c:pt>
                <c:pt idx="6">
                  <c:v>On foot</c:v>
                </c:pt>
                <c:pt idx="7">
                  <c:v>All other methods of travel to work</c:v>
                </c:pt>
              </c:strCache>
            </c:strRef>
          </c:cat>
          <c:val>
            <c:numRef>
              <c:f>Data!$E$89:$E$96</c:f>
              <c:numCache>
                <c:formatCode>0%</c:formatCode>
                <c:ptCount val="8"/>
                <c:pt idx="0">
                  <c:v>0.124814313826874</c:v>
                </c:pt>
                <c:pt idx="1">
                  <c:v>0.178501381676629</c:v>
                </c:pt>
                <c:pt idx="2">
                  <c:v>0.0360764835463167</c:v>
                </c:pt>
                <c:pt idx="3">
                  <c:v>0.535867580900058</c:v>
                </c:pt>
                <c:pt idx="4">
                  <c:v>0.0177233369981</c:v>
                </c:pt>
                <c:pt idx="5" formatCode="0.0%">
                  <c:v>0.0363797116669117</c:v>
                </c:pt>
                <c:pt idx="6">
                  <c:v>0.0566219219700267</c:v>
                </c:pt>
                <c:pt idx="7">
                  <c:v>0.0140152694150835</c:v>
                </c:pt>
              </c:numCache>
            </c:numRef>
          </c:val>
        </c:ser>
        <c:ser>
          <c:idx val="2"/>
          <c:order val="2"/>
          <c:tx>
            <c:strRef>
              <c:f>Data!$F$88</c:f>
              <c:strCache>
                <c:ptCount val="1"/>
                <c:pt idx="0">
                  <c:v>Administrators</c:v>
                </c:pt>
              </c:strCache>
            </c:strRef>
          </c:tx>
          <c:invertIfNegative val="0"/>
          <c:cat>
            <c:strRef>
              <c:f>Data!$C$89:$C$96</c:f>
              <c:strCache>
                <c:ptCount val="8"/>
                <c:pt idx="0">
                  <c:v>Work mainly at or from home</c:v>
                </c:pt>
                <c:pt idx="1">
                  <c:v>Train, underground, metro, light rail or tram</c:v>
                </c:pt>
                <c:pt idx="2">
                  <c:v>Bus, minibus or coach</c:v>
                </c:pt>
                <c:pt idx="3">
                  <c:v>Driving a car or van</c:v>
                </c:pt>
                <c:pt idx="4">
                  <c:v>Passenger in a car or van</c:v>
                </c:pt>
                <c:pt idx="5">
                  <c:v>Bicycle</c:v>
                </c:pt>
                <c:pt idx="6">
                  <c:v>On foot</c:v>
                </c:pt>
                <c:pt idx="7">
                  <c:v>All other methods of travel to work</c:v>
                </c:pt>
              </c:strCache>
            </c:strRef>
          </c:cat>
          <c:val>
            <c:numRef>
              <c:f>Data!$F$89:$F$96</c:f>
              <c:numCache>
                <c:formatCode>0%</c:formatCode>
                <c:ptCount val="8"/>
                <c:pt idx="0">
                  <c:v>0.0989638264559592</c:v>
                </c:pt>
                <c:pt idx="1">
                  <c:v>0.114437087501183</c:v>
                </c:pt>
                <c:pt idx="2">
                  <c:v>0.0503921484934447</c:v>
                </c:pt>
                <c:pt idx="3">
                  <c:v>0.597417696669082</c:v>
                </c:pt>
                <c:pt idx="4">
                  <c:v>0.0294183370682567</c:v>
                </c:pt>
                <c:pt idx="5" formatCode="0.0%">
                  <c:v>0.0255270554620245</c:v>
                </c:pt>
                <c:pt idx="6">
                  <c:v>0.0701511805808993</c:v>
                </c:pt>
                <c:pt idx="7">
                  <c:v>0.0136926677691497</c:v>
                </c:pt>
              </c:numCache>
            </c:numRef>
          </c:val>
        </c:ser>
        <c:ser>
          <c:idx val="3"/>
          <c:order val="3"/>
          <c:tx>
            <c:strRef>
              <c:f>Data!$G$88</c:f>
              <c:strCache>
                <c:ptCount val="1"/>
                <c:pt idx="0">
                  <c:v>Intermediate</c:v>
                </c:pt>
              </c:strCache>
            </c:strRef>
          </c:tx>
          <c:invertIfNegative val="0"/>
          <c:cat>
            <c:strRef>
              <c:f>Data!$C$89:$C$96</c:f>
              <c:strCache>
                <c:ptCount val="8"/>
                <c:pt idx="0">
                  <c:v>Work mainly at or from home</c:v>
                </c:pt>
                <c:pt idx="1">
                  <c:v>Train, underground, metro, light rail or tram</c:v>
                </c:pt>
                <c:pt idx="2">
                  <c:v>Bus, minibus or coach</c:v>
                </c:pt>
                <c:pt idx="3">
                  <c:v>Driving a car or van</c:v>
                </c:pt>
                <c:pt idx="4">
                  <c:v>Passenger in a car or van</c:v>
                </c:pt>
                <c:pt idx="5">
                  <c:v>Bicycle</c:v>
                </c:pt>
                <c:pt idx="6">
                  <c:v>On foot</c:v>
                </c:pt>
                <c:pt idx="7">
                  <c:v>All other methods of travel to work</c:v>
                </c:pt>
              </c:strCache>
            </c:strRef>
          </c:cat>
          <c:val>
            <c:numRef>
              <c:f>Data!$G$89:$G$96</c:f>
              <c:numCache>
                <c:formatCode>0%</c:formatCode>
                <c:ptCount val="8"/>
                <c:pt idx="0">
                  <c:v>0.0534133885189278</c:v>
                </c:pt>
                <c:pt idx="1">
                  <c:v>0.09765372807797</c:v>
                </c:pt>
                <c:pt idx="2">
                  <c:v>0.0905814380968397</c:v>
                </c:pt>
                <c:pt idx="3">
                  <c:v>0.569704615250768</c:v>
                </c:pt>
                <c:pt idx="4">
                  <c:v>0.0497320206065358</c:v>
                </c:pt>
                <c:pt idx="5" formatCode="0.0%">
                  <c:v>0.0202041555771172</c:v>
                </c:pt>
                <c:pt idx="6">
                  <c:v>0.106969214862551</c:v>
                </c:pt>
                <c:pt idx="7">
                  <c:v>0.0117414390092906</c:v>
                </c:pt>
              </c:numCache>
            </c:numRef>
          </c:val>
        </c:ser>
        <c:ser>
          <c:idx val="4"/>
          <c:order val="4"/>
          <c:tx>
            <c:strRef>
              <c:f>Data!$H$88</c:f>
              <c:strCache>
                <c:ptCount val="1"/>
                <c:pt idx="0">
                  <c:v>Self-employed</c:v>
                </c:pt>
              </c:strCache>
            </c:strRef>
          </c:tx>
          <c:invertIfNegative val="0"/>
          <c:cat>
            <c:strRef>
              <c:f>Data!$C$89:$C$96</c:f>
              <c:strCache>
                <c:ptCount val="8"/>
                <c:pt idx="0">
                  <c:v>Work mainly at or from home</c:v>
                </c:pt>
                <c:pt idx="1">
                  <c:v>Train, underground, metro, light rail or tram</c:v>
                </c:pt>
                <c:pt idx="2">
                  <c:v>Bus, minibus or coach</c:v>
                </c:pt>
                <c:pt idx="3">
                  <c:v>Driving a car or van</c:v>
                </c:pt>
                <c:pt idx="4">
                  <c:v>Passenger in a car or van</c:v>
                </c:pt>
                <c:pt idx="5">
                  <c:v>Bicycle</c:v>
                </c:pt>
                <c:pt idx="6">
                  <c:v>On foot</c:v>
                </c:pt>
                <c:pt idx="7">
                  <c:v>All other methods of travel to work</c:v>
                </c:pt>
              </c:strCache>
            </c:strRef>
          </c:cat>
          <c:val>
            <c:numRef>
              <c:f>Data!$H$89:$H$96</c:f>
              <c:numCache>
                <c:formatCode>0%</c:formatCode>
                <c:ptCount val="8"/>
                <c:pt idx="0">
                  <c:v>0.363106874976868</c:v>
                </c:pt>
                <c:pt idx="1">
                  <c:v>0.041661822027556</c:v>
                </c:pt>
                <c:pt idx="2">
                  <c:v>0.0197700578703742</c:v>
                </c:pt>
                <c:pt idx="3">
                  <c:v>0.47756765599929</c:v>
                </c:pt>
                <c:pt idx="4">
                  <c:v>0.0320132660684534</c:v>
                </c:pt>
                <c:pt idx="5" formatCode="0.0%">
                  <c:v>0.00892505346025141</c:v>
                </c:pt>
                <c:pt idx="6">
                  <c:v>0.0321688403948247</c:v>
                </c:pt>
                <c:pt idx="7">
                  <c:v>0.0247864292023819</c:v>
                </c:pt>
              </c:numCache>
            </c:numRef>
          </c:val>
        </c:ser>
        <c:ser>
          <c:idx val="5"/>
          <c:order val="5"/>
          <c:tx>
            <c:strRef>
              <c:f>Data!$I$88</c:f>
              <c:strCache>
                <c:ptCount val="1"/>
                <c:pt idx="0">
                  <c:v>Technical</c:v>
                </c:pt>
              </c:strCache>
            </c:strRef>
          </c:tx>
          <c:invertIfNegative val="0"/>
          <c:cat>
            <c:strRef>
              <c:f>Data!$C$89:$C$96</c:f>
              <c:strCache>
                <c:ptCount val="8"/>
                <c:pt idx="0">
                  <c:v>Work mainly at or from home</c:v>
                </c:pt>
                <c:pt idx="1">
                  <c:v>Train, underground, metro, light rail or tram</c:v>
                </c:pt>
                <c:pt idx="2">
                  <c:v>Bus, minibus or coach</c:v>
                </c:pt>
                <c:pt idx="3">
                  <c:v>Driving a car or van</c:v>
                </c:pt>
                <c:pt idx="4">
                  <c:v>Passenger in a car or van</c:v>
                </c:pt>
                <c:pt idx="5">
                  <c:v>Bicycle</c:v>
                </c:pt>
                <c:pt idx="6">
                  <c:v>On foot</c:v>
                </c:pt>
                <c:pt idx="7">
                  <c:v>All other methods of travel to work</c:v>
                </c:pt>
              </c:strCache>
            </c:strRef>
          </c:cat>
          <c:val>
            <c:numRef>
              <c:f>Data!$I$89:$I$96</c:f>
              <c:numCache>
                <c:formatCode>0%</c:formatCode>
                <c:ptCount val="8"/>
                <c:pt idx="0" formatCode="0.0%">
                  <c:v>0.0426034378559877</c:v>
                </c:pt>
                <c:pt idx="1">
                  <c:v>0.053147286730589</c:v>
                </c:pt>
                <c:pt idx="2">
                  <c:v>0.0658044110891376</c:v>
                </c:pt>
                <c:pt idx="3">
                  <c:v>0.619564376297228</c:v>
                </c:pt>
                <c:pt idx="4">
                  <c:v>0.0579625183779056</c:v>
                </c:pt>
                <c:pt idx="5" formatCode="0.0%">
                  <c:v>0.0376030803377714</c:v>
                </c:pt>
                <c:pt idx="6">
                  <c:v>0.0979031801490214</c:v>
                </c:pt>
                <c:pt idx="7">
                  <c:v>0.0254117091623593</c:v>
                </c:pt>
              </c:numCache>
            </c:numRef>
          </c:val>
        </c:ser>
        <c:ser>
          <c:idx val="6"/>
          <c:order val="6"/>
          <c:tx>
            <c:strRef>
              <c:f>Data!$J$88</c:f>
              <c:strCache>
                <c:ptCount val="1"/>
                <c:pt idx="0">
                  <c:v>Semi-routine</c:v>
                </c:pt>
              </c:strCache>
            </c:strRef>
          </c:tx>
          <c:invertIfNegative val="0"/>
          <c:cat>
            <c:strRef>
              <c:f>Data!$C$89:$C$96</c:f>
              <c:strCache>
                <c:ptCount val="8"/>
                <c:pt idx="0">
                  <c:v>Work mainly at or from home</c:v>
                </c:pt>
                <c:pt idx="1">
                  <c:v>Train, underground, metro, light rail or tram</c:v>
                </c:pt>
                <c:pt idx="2">
                  <c:v>Bus, minibus or coach</c:v>
                </c:pt>
                <c:pt idx="3">
                  <c:v>Driving a car or van</c:v>
                </c:pt>
                <c:pt idx="4">
                  <c:v>Passenger in a car or van</c:v>
                </c:pt>
                <c:pt idx="5">
                  <c:v>Bicycle</c:v>
                </c:pt>
                <c:pt idx="6">
                  <c:v>On foot</c:v>
                </c:pt>
                <c:pt idx="7">
                  <c:v>All other methods of travel to work</c:v>
                </c:pt>
              </c:strCache>
            </c:strRef>
          </c:cat>
          <c:val>
            <c:numRef>
              <c:f>Data!$J$89:$J$96</c:f>
              <c:numCache>
                <c:formatCode>0%</c:formatCode>
                <c:ptCount val="8"/>
                <c:pt idx="0" formatCode="0.0%">
                  <c:v>0.0378061129783504</c:v>
                </c:pt>
                <c:pt idx="1">
                  <c:v>0.0441775210539182</c:v>
                </c:pt>
                <c:pt idx="2">
                  <c:v>0.125772253388446</c:v>
                </c:pt>
                <c:pt idx="3">
                  <c:v>0.502559689991318</c:v>
                </c:pt>
                <c:pt idx="4">
                  <c:v>0.0719136477748885</c:v>
                </c:pt>
                <c:pt idx="5" formatCode="0.0%">
                  <c:v>0.0339812888533926</c:v>
                </c:pt>
                <c:pt idx="6">
                  <c:v>0.165331633649251</c:v>
                </c:pt>
                <c:pt idx="7">
                  <c:v>0.0184578523104345</c:v>
                </c:pt>
              </c:numCache>
            </c:numRef>
          </c:val>
        </c:ser>
        <c:ser>
          <c:idx val="7"/>
          <c:order val="7"/>
          <c:tx>
            <c:strRef>
              <c:f>Data!$K$88</c:f>
              <c:strCache>
                <c:ptCount val="1"/>
                <c:pt idx="0">
                  <c:v>Routine</c:v>
                </c:pt>
              </c:strCache>
            </c:strRef>
          </c:tx>
          <c:invertIfNegative val="0"/>
          <c:cat>
            <c:strRef>
              <c:f>Data!$C$89:$C$96</c:f>
              <c:strCache>
                <c:ptCount val="8"/>
                <c:pt idx="0">
                  <c:v>Work mainly at or from home</c:v>
                </c:pt>
                <c:pt idx="1">
                  <c:v>Train, underground, metro, light rail or tram</c:v>
                </c:pt>
                <c:pt idx="2">
                  <c:v>Bus, minibus or coach</c:v>
                </c:pt>
                <c:pt idx="3">
                  <c:v>Driving a car or van</c:v>
                </c:pt>
                <c:pt idx="4">
                  <c:v>Passenger in a car or van</c:v>
                </c:pt>
                <c:pt idx="5">
                  <c:v>Bicycle</c:v>
                </c:pt>
                <c:pt idx="6">
                  <c:v>On foot</c:v>
                </c:pt>
                <c:pt idx="7">
                  <c:v>All other methods of travel to work</c:v>
                </c:pt>
              </c:strCache>
            </c:strRef>
          </c:cat>
          <c:val>
            <c:numRef>
              <c:f>Data!$K$89:$K$96</c:f>
              <c:numCache>
                <c:formatCode>0%</c:formatCode>
                <c:ptCount val="8"/>
                <c:pt idx="0" formatCode="0.0%">
                  <c:v>0.0365726061733181</c:v>
                </c:pt>
                <c:pt idx="1">
                  <c:v>0.0317705944508362</c:v>
                </c:pt>
                <c:pt idx="2">
                  <c:v>0.101377404563112</c:v>
                </c:pt>
                <c:pt idx="3">
                  <c:v>0.527875727942918</c:v>
                </c:pt>
                <c:pt idx="4">
                  <c:v>0.0933607466494391</c:v>
                </c:pt>
                <c:pt idx="5" formatCode="0.0%">
                  <c:v>0.0401431622612807</c:v>
                </c:pt>
                <c:pt idx="6">
                  <c:v>0.14534613623403</c:v>
                </c:pt>
                <c:pt idx="7">
                  <c:v>0.0235536217250653</c:v>
                </c:pt>
              </c:numCache>
            </c:numRef>
          </c:val>
        </c:ser>
        <c:ser>
          <c:idx val="8"/>
          <c:order val="8"/>
          <c:tx>
            <c:strRef>
              <c:f>Data!$L$88</c:f>
              <c:strCache>
                <c:ptCount val="1"/>
                <c:pt idx="0">
                  <c:v>Students</c:v>
                </c:pt>
              </c:strCache>
            </c:strRef>
          </c:tx>
          <c:invertIfNegative val="0"/>
          <c:cat>
            <c:strRef>
              <c:f>Data!$C$89:$C$96</c:f>
              <c:strCache>
                <c:ptCount val="8"/>
                <c:pt idx="0">
                  <c:v>Work mainly at or from home</c:v>
                </c:pt>
                <c:pt idx="1">
                  <c:v>Train, underground, metro, light rail or tram</c:v>
                </c:pt>
                <c:pt idx="2">
                  <c:v>Bus, minibus or coach</c:v>
                </c:pt>
                <c:pt idx="3">
                  <c:v>Driving a car or van</c:v>
                </c:pt>
                <c:pt idx="4">
                  <c:v>Passenger in a car or van</c:v>
                </c:pt>
                <c:pt idx="5">
                  <c:v>Bicycle</c:v>
                </c:pt>
                <c:pt idx="6">
                  <c:v>On foot</c:v>
                </c:pt>
                <c:pt idx="7">
                  <c:v>All other methods of travel to work</c:v>
                </c:pt>
              </c:strCache>
            </c:strRef>
          </c:cat>
          <c:val>
            <c:numRef>
              <c:f>Data!$L$89:$L$96</c:f>
              <c:numCache>
                <c:formatCode>0%</c:formatCode>
                <c:ptCount val="8"/>
                <c:pt idx="0">
                  <c:v>0.0563371522611437</c:v>
                </c:pt>
                <c:pt idx="1">
                  <c:v>0.0930679173864091</c:v>
                </c:pt>
                <c:pt idx="2">
                  <c:v>0.163231549919107</c:v>
                </c:pt>
                <c:pt idx="3">
                  <c:v>0.288119121587818</c:v>
                </c:pt>
                <c:pt idx="4">
                  <c:v>0.132056995246683</c:v>
                </c:pt>
                <c:pt idx="5" formatCode="0.0%">
                  <c:v>0.0339127472611113</c:v>
                </c:pt>
                <c:pt idx="6">
                  <c:v>0.213472278816692</c:v>
                </c:pt>
                <c:pt idx="7">
                  <c:v>0.0198022375210353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5421032"/>
        <c:axId val="-2065424088"/>
      </c:barChart>
      <c:catAx>
        <c:axId val="-20654210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065424088"/>
        <c:crosses val="autoZero"/>
        <c:auto val="1"/>
        <c:lblAlgn val="ctr"/>
        <c:lblOffset val="100"/>
        <c:noMultiLvlLbl val="0"/>
      </c:catAx>
      <c:valAx>
        <c:axId val="-2065424088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-2065421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624220335447393"/>
          <c:y val="0.155667239125973"/>
          <c:w val="0.925682990693779"/>
          <c:h val="0.47256775001890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Road</a:t>
            </a:r>
            <a:r>
              <a:rPr lang="en-US" baseline="0"/>
              <a:t> Crash Fatalities of Motorcyclists, Great Britain, 2010-2013, number of people killed each year </a:t>
            </a:r>
            <a:endParaRPr lang="en-US"/>
          </a:p>
        </c:rich>
      </c:tx>
      <c:layout>
        <c:manualLayout>
          <c:xMode val="edge"/>
          <c:yMode val="edge"/>
          <c:x val="0.283302296710118"/>
          <c:y val="0.00330207372727058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546144569767"/>
          <c:y val="0.0488721804511278"/>
          <c:w val="0.866423825400203"/>
          <c:h val="0.8558397963412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solidFill>
                <a:schemeClr val="accent4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Data!$Y$16:$Y$19</c:f>
              <c:numCache>
                <c:formatCode>General</c:formatCode>
                <c:ptCount val="4"/>
                <c:pt idx="0">
                  <c:v>2010.0</c:v>
                </c:pt>
                <c:pt idx="1">
                  <c:v>2011.0</c:v>
                </c:pt>
                <c:pt idx="2">
                  <c:v>2012.0</c:v>
                </c:pt>
                <c:pt idx="3">
                  <c:v>2013.0</c:v>
                </c:pt>
              </c:numCache>
            </c:numRef>
          </c:cat>
          <c:val>
            <c:numRef>
              <c:f>Data!$AB$16:$AB$19</c:f>
              <c:numCache>
                <c:formatCode>General</c:formatCode>
                <c:ptCount val="4"/>
                <c:pt idx="0">
                  <c:v>403.0</c:v>
                </c:pt>
                <c:pt idx="1">
                  <c:v>362.0</c:v>
                </c:pt>
                <c:pt idx="2">
                  <c:v>328.0</c:v>
                </c:pt>
                <c:pt idx="3">
                  <c:v>331.0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5448408"/>
        <c:axId val="-2065451400"/>
      </c:barChart>
      <c:catAx>
        <c:axId val="-2065448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5451400"/>
        <c:crosses val="autoZero"/>
        <c:auto val="1"/>
        <c:lblAlgn val="ctr"/>
        <c:lblOffset val="100"/>
        <c:noMultiLvlLbl val="0"/>
      </c:catAx>
      <c:valAx>
        <c:axId val="-2065451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65448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Road crash fatalities</a:t>
            </a:r>
            <a:r>
              <a:rPr lang="en-US" baseline="0"/>
              <a:t> by mode of transport, Great Britain, 2000-2013, number of people killed each year</a:t>
            </a:r>
            <a:endParaRPr lang="en-US"/>
          </a:p>
        </c:rich>
      </c:tx>
      <c:layout>
        <c:manualLayout>
          <c:xMode val="edge"/>
          <c:yMode val="edge"/>
          <c:x val="0.056213545154363"/>
          <c:y val="0.0202899118937934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Data!$Z$5</c:f>
              <c:strCache>
                <c:ptCount val="1"/>
                <c:pt idx="0">
                  <c:v>Pedestrian</c:v>
                </c:pt>
              </c:strCache>
            </c:strRef>
          </c:tx>
          <c:invertIfNegative val="0"/>
          <c:cat>
            <c:numRef>
              <c:f>Data!$Y$6:$Y$19</c:f>
              <c:numCache>
                <c:formatCode>General</c:formatCode>
                <c:ptCount val="14"/>
                <c:pt idx="0">
                  <c:v>2000.0</c:v>
                </c:pt>
                <c:pt idx="1">
                  <c:v>2001.0</c:v>
                </c:pt>
                <c:pt idx="2">
                  <c:v>2002.0</c:v>
                </c:pt>
                <c:pt idx="3">
                  <c:v>2003.0</c:v>
                </c:pt>
                <c:pt idx="4">
                  <c:v>2004.0</c:v>
                </c:pt>
                <c:pt idx="5">
                  <c:v>2005.0</c:v>
                </c:pt>
                <c:pt idx="6">
                  <c:v>2006.0</c:v>
                </c:pt>
                <c:pt idx="7">
                  <c:v>2007.0</c:v>
                </c:pt>
                <c:pt idx="8">
                  <c:v>2008.0</c:v>
                </c:pt>
                <c:pt idx="9">
                  <c:v>2009.0</c:v>
                </c:pt>
                <c:pt idx="10">
                  <c:v>2010.0</c:v>
                </c:pt>
                <c:pt idx="11">
                  <c:v>2011.0</c:v>
                </c:pt>
                <c:pt idx="12">
                  <c:v>2012.0</c:v>
                </c:pt>
                <c:pt idx="13">
                  <c:v>2013.0</c:v>
                </c:pt>
              </c:numCache>
            </c:numRef>
          </c:cat>
          <c:val>
            <c:numRef>
              <c:f>Data!$Z$6:$Z$19</c:f>
              <c:numCache>
                <c:formatCode>General</c:formatCode>
                <c:ptCount val="14"/>
                <c:pt idx="0">
                  <c:v>857.0</c:v>
                </c:pt>
                <c:pt idx="1">
                  <c:v>826.0</c:v>
                </c:pt>
                <c:pt idx="2">
                  <c:v>775.0</c:v>
                </c:pt>
                <c:pt idx="3">
                  <c:v>774.0</c:v>
                </c:pt>
                <c:pt idx="4">
                  <c:v>671.0</c:v>
                </c:pt>
                <c:pt idx="5">
                  <c:v>671.0</c:v>
                </c:pt>
                <c:pt idx="6">
                  <c:v>675.0</c:v>
                </c:pt>
                <c:pt idx="7">
                  <c:v>646.0</c:v>
                </c:pt>
                <c:pt idx="8">
                  <c:v>572.0</c:v>
                </c:pt>
                <c:pt idx="9">
                  <c:v>500.0</c:v>
                </c:pt>
                <c:pt idx="10">
                  <c:v>405.0</c:v>
                </c:pt>
                <c:pt idx="11">
                  <c:v>453.0</c:v>
                </c:pt>
                <c:pt idx="12">
                  <c:v>420.0</c:v>
                </c:pt>
                <c:pt idx="13">
                  <c:v>398.0</c:v>
                </c:pt>
              </c:numCache>
            </c:numRef>
          </c:val>
        </c:ser>
        <c:ser>
          <c:idx val="2"/>
          <c:order val="1"/>
          <c:tx>
            <c:strRef>
              <c:f>Data!$AA$5</c:f>
              <c:strCache>
                <c:ptCount val="1"/>
                <c:pt idx="0">
                  <c:v>Pedal Cyclist</c:v>
                </c:pt>
              </c:strCache>
            </c:strRef>
          </c:tx>
          <c:invertIfNegative val="0"/>
          <c:cat>
            <c:numRef>
              <c:f>Data!$Y$6:$Y$19</c:f>
              <c:numCache>
                <c:formatCode>General</c:formatCode>
                <c:ptCount val="14"/>
                <c:pt idx="0">
                  <c:v>2000.0</c:v>
                </c:pt>
                <c:pt idx="1">
                  <c:v>2001.0</c:v>
                </c:pt>
                <c:pt idx="2">
                  <c:v>2002.0</c:v>
                </c:pt>
                <c:pt idx="3">
                  <c:v>2003.0</c:v>
                </c:pt>
                <c:pt idx="4">
                  <c:v>2004.0</c:v>
                </c:pt>
                <c:pt idx="5">
                  <c:v>2005.0</c:v>
                </c:pt>
                <c:pt idx="6">
                  <c:v>2006.0</c:v>
                </c:pt>
                <c:pt idx="7">
                  <c:v>2007.0</c:v>
                </c:pt>
                <c:pt idx="8">
                  <c:v>2008.0</c:v>
                </c:pt>
                <c:pt idx="9">
                  <c:v>2009.0</c:v>
                </c:pt>
                <c:pt idx="10">
                  <c:v>2010.0</c:v>
                </c:pt>
                <c:pt idx="11">
                  <c:v>2011.0</c:v>
                </c:pt>
                <c:pt idx="12">
                  <c:v>2012.0</c:v>
                </c:pt>
                <c:pt idx="13">
                  <c:v>2013.0</c:v>
                </c:pt>
              </c:numCache>
            </c:numRef>
          </c:cat>
          <c:val>
            <c:numRef>
              <c:f>Data!$AA$6:$AA$19</c:f>
              <c:numCache>
                <c:formatCode>General</c:formatCode>
                <c:ptCount val="14"/>
                <c:pt idx="0">
                  <c:v>127.0</c:v>
                </c:pt>
                <c:pt idx="1">
                  <c:v>138.0</c:v>
                </c:pt>
                <c:pt idx="2">
                  <c:v>130.0</c:v>
                </c:pt>
                <c:pt idx="3">
                  <c:v>114.0</c:v>
                </c:pt>
                <c:pt idx="4">
                  <c:v>134.0</c:v>
                </c:pt>
                <c:pt idx="5">
                  <c:v>148.0</c:v>
                </c:pt>
                <c:pt idx="6">
                  <c:v>146.0</c:v>
                </c:pt>
                <c:pt idx="7">
                  <c:v>136.0</c:v>
                </c:pt>
                <c:pt idx="8">
                  <c:v>115.0</c:v>
                </c:pt>
                <c:pt idx="9">
                  <c:v>104.0</c:v>
                </c:pt>
                <c:pt idx="10">
                  <c:v>111.0</c:v>
                </c:pt>
                <c:pt idx="11">
                  <c:v>107.0</c:v>
                </c:pt>
                <c:pt idx="12">
                  <c:v>118.0</c:v>
                </c:pt>
                <c:pt idx="13">
                  <c:v>109.0</c:v>
                </c:pt>
              </c:numCache>
            </c:numRef>
          </c:val>
        </c:ser>
        <c:ser>
          <c:idx val="3"/>
          <c:order val="2"/>
          <c:tx>
            <c:strRef>
              <c:f>Data!$AB$5</c:f>
              <c:strCache>
                <c:ptCount val="1"/>
                <c:pt idx="0">
                  <c:v>Motorcyclist rider/passenger</c:v>
                </c:pt>
              </c:strCache>
            </c:strRef>
          </c:tx>
          <c:invertIfNegative val="0"/>
          <c:cat>
            <c:numRef>
              <c:f>Data!$Y$6:$Y$19</c:f>
              <c:numCache>
                <c:formatCode>General</c:formatCode>
                <c:ptCount val="14"/>
                <c:pt idx="0">
                  <c:v>2000.0</c:v>
                </c:pt>
                <c:pt idx="1">
                  <c:v>2001.0</c:v>
                </c:pt>
                <c:pt idx="2">
                  <c:v>2002.0</c:v>
                </c:pt>
                <c:pt idx="3">
                  <c:v>2003.0</c:v>
                </c:pt>
                <c:pt idx="4">
                  <c:v>2004.0</c:v>
                </c:pt>
                <c:pt idx="5">
                  <c:v>2005.0</c:v>
                </c:pt>
                <c:pt idx="6">
                  <c:v>2006.0</c:v>
                </c:pt>
                <c:pt idx="7">
                  <c:v>2007.0</c:v>
                </c:pt>
                <c:pt idx="8">
                  <c:v>2008.0</c:v>
                </c:pt>
                <c:pt idx="9">
                  <c:v>2009.0</c:v>
                </c:pt>
                <c:pt idx="10">
                  <c:v>2010.0</c:v>
                </c:pt>
                <c:pt idx="11">
                  <c:v>2011.0</c:v>
                </c:pt>
                <c:pt idx="12">
                  <c:v>2012.0</c:v>
                </c:pt>
                <c:pt idx="13">
                  <c:v>2013.0</c:v>
                </c:pt>
              </c:numCache>
            </c:numRef>
          </c:cat>
          <c:val>
            <c:numRef>
              <c:f>Data!$AB$6:$AB$19</c:f>
              <c:numCache>
                <c:formatCode>General</c:formatCode>
                <c:ptCount val="14"/>
                <c:pt idx="0">
                  <c:v>605.0</c:v>
                </c:pt>
                <c:pt idx="1">
                  <c:v>583.0</c:v>
                </c:pt>
                <c:pt idx="2">
                  <c:v>609.0</c:v>
                </c:pt>
                <c:pt idx="3">
                  <c:v>693.0</c:v>
                </c:pt>
                <c:pt idx="4">
                  <c:v>585.0</c:v>
                </c:pt>
                <c:pt idx="5">
                  <c:v>569.0</c:v>
                </c:pt>
                <c:pt idx="6">
                  <c:v>599.0</c:v>
                </c:pt>
                <c:pt idx="7">
                  <c:v>588.0</c:v>
                </c:pt>
                <c:pt idx="8">
                  <c:v>493.0</c:v>
                </c:pt>
                <c:pt idx="9">
                  <c:v>472.0</c:v>
                </c:pt>
                <c:pt idx="10">
                  <c:v>403.0</c:v>
                </c:pt>
                <c:pt idx="11">
                  <c:v>362.0</c:v>
                </c:pt>
                <c:pt idx="12">
                  <c:v>328.0</c:v>
                </c:pt>
                <c:pt idx="13">
                  <c:v>331.0</c:v>
                </c:pt>
              </c:numCache>
            </c:numRef>
          </c:val>
        </c:ser>
        <c:ser>
          <c:idx val="4"/>
          <c:order val="3"/>
          <c:tx>
            <c:strRef>
              <c:f>Data!$AC$5</c:f>
              <c:strCache>
                <c:ptCount val="1"/>
                <c:pt idx="0">
                  <c:v>Car Occupant</c:v>
                </c:pt>
              </c:strCache>
            </c:strRef>
          </c:tx>
          <c:invertIfNegative val="0"/>
          <c:cat>
            <c:numRef>
              <c:f>Data!$Y$6:$Y$19</c:f>
              <c:numCache>
                <c:formatCode>General</c:formatCode>
                <c:ptCount val="14"/>
                <c:pt idx="0">
                  <c:v>2000.0</c:v>
                </c:pt>
                <c:pt idx="1">
                  <c:v>2001.0</c:v>
                </c:pt>
                <c:pt idx="2">
                  <c:v>2002.0</c:v>
                </c:pt>
                <c:pt idx="3">
                  <c:v>2003.0</c:v>
                </c:pt>
                <c:pt idx="4">
                  <c:v>2004.0</c:v>
                </c:pt>
                <c:pt idx="5">
                  <c:v>2005.0</c:v>
                </c:pt>
                <c:pt idx="6">
                  <c:v>2006.0</c:v>
                </c:pt>
                <c:pt idx="7">
                  <c:v>2007.0</c:v>
                </c:pt>
                <c:pt idx="8">
                  <c:v>2008.0</c:v>
                </c:pt>
                <c:pt idx="9">
                  <c:v>2009.0</c:v>
                </c:pt>
                <c:pt idx="10">
                  <c:v>2010.0</c:v>
                </c:pt>
                <c:pt idx="11">
                  <c:v>2011.0</c:v>
                </c:pt>
                <c:pt idx="12">
                  <c:v>2012.0</c:v>
                </c:pt>
                <c:pt idx="13">
                  <c:v>2013.0</c:v>
                </c:pt>
              </c:numCache>
            </c:numRef>
          </c:cat>
          <c:val>
            <c:numRef>
              <c:f>Data!$AC$6:$AC$19</c:f>
              <c:numCache>
                <c:formatCode>#,##0</c:formatCode>
                <c:ptCount val="14"/>
                <c:pt idx="0">
                  <c:v>1665.0</c:v>
                </c:pt>
                <c:pt idx="1">
                  <c:v>1749.0</c:v>
                </c:pt>
                <c:pt idx="2">
                  <c:v>1747.0</c:v>
                </c:pt>
                <c:pt idx="3">
                  <c:v>1769.0</c:v>
                </c:pt>
                <c:pt idx="4">
                  <c:v>1671.0</c:v>
                </c:pt>
                <c:pt idx="5">
                  <c:v>1675.0</c:v>
                </c:pt>
                <c:pt idx="6">
                  <c:v>1612.0</c:v>
                </c:pt>
                <c:pt idx="7">
                  <c:v>1432.0</c:v>
                </c:pt>
                <c:pt idx="8">
                  <c:v>1257.0</c:v>
                </c:pt>
                <c:pt idx="9">
                  <c:v>1059.0</c:v>
                </c:pt>
                <c:pt idx="10" formatCode="General">
                  <c:v>835.0</c:v>
                </c:pt>
                <c:pt idx="11" formatCode="General">
                  <c:v>883.0</c:v>
                </c:pt>
                <c:pt idx="12" formatCode="General">
                  <c:v>801.0</c:v>
                </c:pt>
                <c:pt idx="13" formatCode="General">
                  <c:v>785.0</c:v>
                </c:pt>
              </c:numCache>
            </c:numRef>
          </c:val>
        </c:ser>
        <c:ser>
          <c:idx val="5"/>
          <c:order val="4"/>
          <c:tx>
            <c:strRef>
              <c:f>Data!$AD$5</c:f>
              <c:strCache>
                <c:ptCount val="1"/>
                <c:pt idx="0">
                  <c:v>Other road user</c:v>
                </c:pt>
              </c:strCache>
            </c:strRef>
          </c:tx>
          <c:invertIfNegative val="0"/>
          <c:cat>
            <c:numRef>
              <c:f>Data!$Y$6:$Y$19</c:f>
              <c:numCache>
                <c:formatCode>General</c:formatCode>
                <c:ptCount val="14"/>
                <c:pt idx="0">
                  <c:v>2000.0</c:v>
                </c:pt>
                <c:pt idx="1">
                  <c:v>2001.0</c:v>
                </c:pt>
                <c:pt idx="2">
                  <c:v>2002.0</c:v>
                </c:pt>
                <c:pt idx="3">
                  <c:v>2003.0</c:v>
                </c:pt>
                <c:pt idx="4">
                  <c:v>2004.0</c:v>
                </c:pt>
                <c:pt idx="5">
                  <c:v>2005.0</c:v>
                </c:pt>
                <c:pt idx="6">
                  <c:v>2006.0</c:v>
                </c:pt>
                <c:pt idx="7">
                  <c:v>2007.0</c:v>
                </c:pt>
                <c:pt idx="8">
                  <c:v>2008.0</c:v>
                </c:pt>
                <c:pt idx="9">
                  <c:v>2009.0</c:v>
                </c:pt>
                <c:pt idx="10">
                  <c:v>2010.0</c:v>
                </c:pt>
                <c:pt idx="11">
                  <c:v>2011.0</c:v>
                </c:pt>
                <c:pt idx="12">
                  <c:v>2012.0</c:v>
                </c:pt>
                <c:pt idx="13">
                  <c:v>2013.0</c:v>
                </c:pt>
              </c:numCache>
            </c:numRef>
          </c:cat>
          <c:val>
            <c:numRef>
              <c:f>Data!$AD$6:$AD$19</c:f>
              <c:numCache>
                <c:formatCode>General</c:formatCode>
                <c:ptCount val="14"/>
                <c:pt idx="0">
                  <c:v>155.0</c:v>
                </c:pt>
                <c:pt idx="1">
                  <c:v>154.0</c:v>
                </c:pt>
                <c:pt idx="2">
                  <c:v>170.0</c:v>
                </c:pt>
                <c:pt idx="3">
                  <c:v>158.0</c:v>
                </c:pt>
                <c:pt idx="4">
                  <c:v>160.0</c:v>
                </c:pt>
                <c:pt idx="5">
                  <c:v>138.0</c:v>
                </c:pt>
                <c:pt idx="6">
                  <c:v>140.0</c:v>
                </c:pt>
                <c:pt idx="7">
                  <c:v>144.0</c:v>
                </c:pt>
                <c:pt idx="8">
                  <c:v>101.0</c:v>
                </c:pt>
                <c:pt idx="9">
                  <c:v>87.0</c:v>
                </c:pt>
                <c:pt idx="10">
                  <c:v>96.0</c:v>
                </c:pt>
                <c:pt idx="11">
                  <c:v>96.0</c:v>
                </c:pt>
                <c:pt idx="12">
                  <c:v>87.0</c:v>
                </c:pt>
                <c:pt idx="13">
                  <c:v>90.0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065499480"/>
        <c:axId val="-2065502552"/>
      </c:barChart>
      <c:catAx>
        <c:axId val="-2065499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5502552"/>
        <c:crosses val="autoZero"/>
        <c:auto val="1"/>
        <c:lblAlgn val="ctr"/>
        <c:lblOffset val="100"/>
        <c:noMultiLvlLbl val="0"/>
      </c:catAx>
      <c:valAx>
        <c:axId val="-2065502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654994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724340637772185"/>
          <c:y val="0.112033195020747"/>
          <c:w val="0.994135513119511"/>
          <c:h val="0.437759336099585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Commuters with no cars or vans available to their household, means of travel to work,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England and Wales 2011</a:t>
            </a:r>
          </a:p>
        </c:rich>
      </c:tx>
      <c:layout>
        <c:manualLayout>
          <c:xMode val="edge"/>
          <c:yMode val="edge"/>
          <c:x val="0.108509849238129"/>
          <c:y val="0.0103092039145664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Data!$R$17:$R$20</c:f>
              <c:strCache>
                <c:ptCount val="4"/>
                <c:pt idx="0">
                  <c:v>Work mainly at or from home</c:v>
                </c:pt>
                <c:pt idx="1">
                  <c:v>Train, underground, metro, light rail, tram, bus, minibus or coach</c:v>
                </c:pt>
                <c:pt idx="2">
                  <c:v>Driving a car or van</c:v>
                </c:pt>
                <c:pt idx="3">
                  <c:v>All other methods of travel to work</c:v>
                </c:pt>
              </c:strCache>
            </c:strRef>
          </c:cat>
          <c:val>
            <c:numRef>
              <c:f>Data!$S$17:$S$20</c:f>
              <c:numCache>
                <c:formatCode>0%</c:formatCode>
                <c:ptCount val="4"/>
                <c:pt idx="0">
                  <c:v>0.07</c:v>
                </c:pt>
                <c:pt idx="1">
                  <c:v>0.44</c:v>
                </c:pt>
                <c:pt idx="2">
                  <c:v>0.12</c:v>
                </c:pt>
                <c:pt idx="3">
                  <c:v>0.37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1.0" l="0.75" r="0.75" t="1.0" header="0.5" footer="0.5"/>
    <c:pageSetup/>
  </c:printSettings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Commuters with one car or van available to their household, means of travel to work,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England and Wales 2011</a:t>
            </a:r>
          </a:p>
        </c:rich>
      </c:tx>
      <c:layout>
        <c:manualLayout>
          <c:xMode val="edge"/>
          <c:yMode val="edge"/>
          <c:x val="0.108509904136777"/>
          <c:y val="0.0103092039145664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Data!$R$17:$R$20</c:f>
              <c:strCache>
                <c:ptCount val="4"/>
                <c:pt idx="0">
                  <c:v>Work mainly at or from home</c:v>
                </c:pt>
                <c:pt idx="1">
                  <c:v>Train, underground, metro, light rail, tram, bus, minibus or coach</c:v>
                </c:pt>
                <c:pt idx="2">
                  <c:v>Driving a car or van</c:v>
                </c:pt>
                <c:pt idx="3">
                  <c:v>All other methods of travel to work</c:v>
                </c:pt>
              </c:strCache>
            </c:strRef>
          </c:cat>
          <c:val>
            <c:numRef>
              <c:f>Data!$T$17:$T$20</c:f>
              <c:numCache>
                <c:formatCode>0%</c:formatCode>
                <c:ptCount val="4"/>
                <c:pt idx="0">
                  <c:v>0.09</c:v>
                </c:pt>
                <c:pt idx="1">
                  <c:v>0.18</c:v>
                </c:pt>
                <c:pt idx="2">
                  <c:v>0.49</c:v>
                </c:pt>
                <c:pt idx="3">
                  <c:v>0.24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1.0" l="0.75" r="0.75" t="1.0" header="0.5" footer="0.5"/>
    <c:pageSetup/>
  </c:printSettings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Passengers</a:t>
            </a:r>
            <a:r>
              <a:rPr lang="en-US" baseline="0"/>
              <a:t> travelling by underground,</a:t>
            </a:r>
          </a:p>
          <a:p>
            <a:pPr>
              <a:defRPr/>
            </a:pPr>
            <a:r>
              <a:rPr lang="en-US" baseline="0"/>
              <a:t>GB 2010-2014, billions of</a:t>
            </a:r>
          </a:p>
          <a:p>
            <a:pPr>
              <a:defRPr/>
            </a:pPr>
            <a:r>
              <a:rPr lang="en-US" baseline="0"/>
              <a:t> kilometres a year </a:t>
            </a:r>
            <a:endParaRPr lang="en-US"/>
          </a:p>
        </c:rich>
      </c:tx>
      <c:layout>
        <c:manualLayout>
          <c:xMode val="edge"/>
          <c:yMode val="edge"/>
          <c:x val="0.165590027199413"/>
          <c:y val="0.0282131867137298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Data!$AH$93</c:f>
              <c:strCache>
                <c:ptCount val="1"/>
                <c:pt idx="0">
                  <c:v>Underground total 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Data!$AD$119:$AD$122</c:f>
              <c:strCache>
                <c:ptCount val="4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</c:strCache>
            </c:strRef>
          </c:cat>
          <c:val>
            <c:numRef>
              <c:f>Data!$AH$119:$AH$122</c:f>
              <c:numCache>
                <c:formatCode>General</c:formatCode>
                <c:ptCount val="4"/>
                <c:pt idx="0">
                  <c:v>8.9</c:v>
                </c:pt>
                <c:pt idx="1">
                  <c:v>9.6</c:v>
                </c:pt>
                <c:pt idx="2">
                  <c:v>10.1</c:v>
                </c:pt>
                <c:pt idx="3">
                  <c:v>10.5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5589496"/>
        <c:axId val="-2065592488"/>
      </c:barChart>
      <c:catAx>
        <c:axId val="-206558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5592488"/>
        <c:crosses val="autoZero"/>
        <c:auto val="1"/>
        <c:lblAlgn val="ctr"/>
        <c:lblOffset val="100"/>
        <c:noMultiLvlLbl val="0"/>
      </c:catAx>
      <c:valAx>
        <c:axId val="-2065592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65589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People employed as taxi drivers and chauffers, Great Britain, 2003-2014, thousands</a:t>
            </a:r>
          </a:p>
        </c:rich>
      </c:tx>
      <c:layout>
        <c:manualLayout>
          <c:xMode val="edge"/>
          <c:yMode val="edge"/>
          <c:x val="0.16618662066535"/>
          <c:y val="0.0286623695847543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75392599241157"/>
          <c:y val="0.111464968152866"/>
          <c:w val="0.719052017461548"/>
          <c:h val="0.76450699633883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Data!$N$124</c:f>
              <c:strCache>
                <c:ptCount val="1"/>
                <c:pt idx="0">
                  <c:v>Chauffeurs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Data!$L$125:$L$136</c:f>
              <c:numCache>
                <c:formatCode>General</c:formatCode>
                <c:ptCount val="12"/>
                <c:pt idx="0">
                  <c:v>2003.0</c:v>
                </c:pt>
                <c:pt idx="1">
                  <c:v>2004.0</c:v>
                </c:pt>
                <c:pt idx="2">
                  <c:v>2005.0</c:v>
                </c:pt>
                <c:pt idx="3">
                  <c:v>2006.0</c:v>
                </c:pt>
                <c:pt idx="4">
                  <c:v>2007.0</c:v>
                </c:pt>
                <c:pt idx="5">
                  <c:v>2008.0</c:v>
                </c:pt>
                <c:pt idx="6">
                  <c:v>2009.0</c:v>
                </c:pt>
                <c:pt idx="7">
                  <c:v>2010.0</c:v>
                </c:pt>
                <c:pt idx="8">
                  <c:v>2011.0</c:v>
                </c:pt>
                <c:pt idx="9">
                  <c:v>2012.0</c:v>
                </c:pt>
                <c:pt idx="10">
                  <c:v>2013.0</c:v>
                </c:pt>
                <c:pt idx="11">
                  <c:v>2014.0</c:v>
                </c:pt>
              </c:numCache>
            </c:numRef>
          </c:cat>
          <c:val>
            <c:numRef>
              <c:f>Data!$N$125:$N$136</c:f>
              <c:numCache>
                <c:formatCode>#,##0</c:formatCode>
                <c:ptCount val="12"/>
                <c:pt idx="0">
                  <c:v>34.246</c:v>
                </c:pt>
                <c:pt idx="1">
                  <c:v>31.558</c:v>
                </c:pt>
                <c:pt idx="2">
                  <c:v>28.407</c:v>
                </c:pt>
                <c:pt idx="3">
                  <c:v>34.25</c:v>
                </c:pt>
                <c:pt idx="4">
                  <c:v>29.905</c:v>
                </c:pt>
                <c:pt idx="5">
                  <c:v>37.873</c:v>
                </c:pt>
                <c:pt idx="6">
                  <c:v>34.072</c:v>
                </c:pt>
                <c:pt idx="7">
                  <c:v>30.22</c:v>
                </c:pt>
                <c:pt idx="8">
                  <c:v>25.973</c:v>
                </c:pt>
                <c:pt idx="9">
                  <c:v>21.504</c:v>
                </c:pt>
                <c:pt idx="10">
                  <c:v>20.304</c:v>
                </c:pt>
                <c:pt idx="11">
                  <c:v>20.491</c:v>
                </c:pt>
              </c:numCache>
            </c:numRef>
          </c:val>
        </c:ser>
        <c:ser>
          <c:idx val="2"/>
          <c:order val="1"/>
          <c:tx>
            <c:v>Taxi Drivers</c:v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Data!$L$125:$L$136</c:f>
              <c:numCache>
                <c:formatCode>General</c:formatCode>
                <c:ptCount val="12"/>
                <c:pt idx="0">
                  <c:v>2003.0</c:v>
                </c:pt>
                <c:pt idx="1">
                  <c:v>2004.0</c:v>
                </c:pt>
                <c:pt idx="2">
                  <c:v>2005.0</c:v>
                </c:pt>
                <c:pt idx="3">
                  <c:v>2006.0</c:v>
                </c:pt>
                <c:pt idx="4">
                  <c:v>2007.0</c:v>
                </c:pt>
                <c:pt idx="5">
                  <c:v>2008.0</c:v>
                </c:pt>
                <c:pt idx="6">
                  <c:v>2009.0</c:v>
                </c:pt>
                <c:pt idx="7">
                  <c:v>2010.0</c:v>
                </c:pt>
                <c:pt idx="8">
                  <c:v>2011.0</c:v>
                </c:pt>
                <c:pt idx="9">
                  <c:v>2012.0</c:v>
                </c:pt>
                <c:pt idx="10">
                  <c:v>2013.0</c:v>
                </c:pt>
                <c:pt idx="11">
                  <c:v>2014.0</c:v>
                </c:pt>
              </c:numCache>
            </c:numRef>
          </c:cat>
          <c:val>
            <c:numRef>
              <c:f>Data!$M$125:$M$136</c:f>
              <c:numCache>
                <c:formatCode>#,##0</c:formatCode>
                <c:ptCount val="12"/>
                <c:pt idx="0">
                  <c:v>149.388</c:v>
                </c:pt>
                <c:pt idx="1">
                  <c:v>150.748</c:v>
                </c:pt>
                <c:pt idx="2">
                  <c:v>148.902</c:v>
                </c:pt>
                <c:pt idx="3">
                  <c:v>159.282</c:v>
                </c:pt>
                <c:pt idx="4">
                  <c:v>161.523</c:v>
                </c:pt>
                <c:pt idx="5">
                  <c:v>176.552</c:v>
                </c:pt>
                <c:pt idx="6">
                  <c:v>191.433</c:v>
                </c:pt>
                <c:pt idx="7">
                  <c:v>175.067</c:v>
                </c:pt>
                <c:pt idx="8">
                  <c:v>179.886</c:v>
                </c:pt>
                <c:pt idx="9">
                  <c:v>184.621</c:v>
                </c:pt>
                <c:pt idx="10">
                  <c:v>170.183</c:v>
                </c:pt>
                <c:pt idx="11">
                  <c:v>178.499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065630904"/>
        <c:axId val="-2065634008"/>
      </c:barChart>
      <c:catAx>
        <c:axId val="-2065630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/>
            </a:pPr>
            <a:endParaRPr lang="en-US"/>
          </a:p>
        </c:txPr>
        <c:crossAx val="-2065634008"/>
        <c:crosses val="autoZero"/>
        <c:auto val="1"/>
        <c:lblAlgn val="ctr"/>
        <c:lblOffset val="100"/>
        <c:noMultiLvlLbl val="0"/>
      </c:catAx>
      <c:valAx>
        <c:axId val="-20656340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065630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809187279151943"/>
          <c:y val="0.435375101921784"/>
          <c:w val="0.984098939929328"/>
          <c:h val="0.5578243195791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n-US"/>
              <a:t>Local Authority</a:t>
            </a:r>
          </a:p>
          <a:p>
            <a:pPr algn="r">
              <a:defRPr/>
            </a:pPr>
            <a:r>
              <a:rPr lang="en-US" baseline="0"/>
              <a:t>dwellings,</a:t>
            </a:r>
          </a:p>
          <a:p>
            <a:pPr algn="r">
              <a:defRPr/>
            </a:pPr>
            <a:r>
              <a:rPr lang="en-US" baseline="0"/>
              <a:t>UK %</a:t>
            </a:r>
            <a:endParaRPr lang="en-US"/>
          </a:p>
        </c:rich>
      </c:tx>
      <c:layout>
        <c:manualLayout>
          <c:xMode val="edge"/>
          <c:yMode val="edge"/>
          <c:x val="0.600035247392637"/>
          <c:y val="0.0416667524402587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Data!$A$151:$A$154</c:f>
              <c:numCache>
                <c:formatCode>General</c:formatCode>
                <c:ptCount val="4"/>
                <c:pt idx="0">
                  <c:v>2010.0</c:v>
                </c:pt>
                <c:pt idx="1">
                  <c:v>2011.0</c:v>
                </c:pt>
                <c:pt idx="2">
                  <c:v>2012.0</c:v>
                </c:pt>
                <c:pt idx="3">
                  <c:v>2013.0</c:v>
                </c:pt>
              </c:numCache>
            </c:numRef>
          </c:cat>
          <c:val>
            <c:numRef>
              <c:f>Data!$E$151:$E$154</c:f>
              <c:numCache>
                <c:formatCode>0.0%</c:formatCode>
                <c:ptCount val="4"/>
                <c:pt idx="0">
                  <c:v>0.084377732439522</c:v>
                </c:pt>
                <c:pt idx="1">
                  <c:v>0.0807561381907728</c:v>
                </c:pt>
                <c:pt idx="2">
                  <c:v>0.0789786437137609</c:v>
                </c:pt>
                <c:pt idx="3">
                  <c:v>0.0780970122519166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5661512"/>
        <c:axId val="-2065664584"/>
      </c:barChart>
      <c:catAx>
        <c:axId val="-2065661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5664584"/>
        <c:crosses val="autoZero"/>
        <c:auto val="1"/>
        <c:lblAlgn val="ctr"/>
        <c:lblOffset val="100"/>
        <c:noMultiLvlLbl val="0"/>
      </c:catAx>
      <c:valAx>
        <c:axId val="-2065664584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-2065661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n-US"/>
              <a:t>All dwellings, net annual</a:t>
            </a:r>
          </a:p>
          <a:p>
            <a:pPr algn="r">
              <a:defRPr/>
            </a:pPr>
            <a:r>
              <a:rPr lang="en-US"/>
              <a:t>change</a:t>
            </a:r>
            <a:r>
              <a:rPr lang="en-US" baseline="0"/>
              <a:t> in number,</a:t>
            </a:r>
          </a:p>
          <a:p>
            <a:pPr algn="r">
              <a:defRPr/>
            </a:pPr>
            <a:r>
              <a:rPr lang="en-US" baseline="0"/>
              <a:t>UK %</a:t>
            </a:r>
            <a:endParaRPr lang="en-US"/>
          </a:p>
        </c:rich>
      </c:tx>
      <c:layout>
        <c:manualLayout>
          <c:xMode val="edge"/>
          <c:yMode val="edge"/>
          <c:x val="0.406353064690443"/>
          <c:y val="0.0416667524402587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Data!$A$151:$A$154</c:f>
              <c:numCache>
                <c:formatCode>General</c:formatCode>
                <c:ptCount val="4"/>
                <c:pt idx="0">
                  <c:v>2010.0</c:v>
                </c:pt>
                <c:pt idx="1">
                  <c:v>2011.0</c:v>
                </c:pt>
                <c:pt idx="2">
                  <c:v>2012.0</c:v>
                </c:pt>
                <c:pt idx="3">
                  <c:v>2013.0</c:v>
                </c:pt>
              </c:numCache>
            </c:numRef>
          </c:cat>
          <c:val>
            <c:numRef>
              <c:f>Data!$G$151:$G$154</c:f>
              <c:numCache>
                <c:formatCode>0.00%</c:formatCode>
                <c:ptCount val="4"/>
                <c:pt idx="0">
                  <c:v>0.00667497982835766</c:v>
                </c:pt>
                <c:pt idx="1">
                  <c:v>0.00604779947537161</c:v>
                </c:pt>
                <c:pt idx="2">
                  <c:v>0.00554066777721446</c:v>
                </c:pt>
                <c:pt idx="3">
                  <c:v>0.00529405409298808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3152824"/>
        <c:axId val="-2132888328"/>
      </c:barChart>
      <c:catAx>
        <c:axId val="-2133152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32888328"/>
        <c:crosses val="autoZero"/>
        <c:auto val="1"/>
        <c:lblAlgn val="ctr"/>
        <c:lblOffset val="100"/>
        <c:noMultiLvlLbl val="0"/>
      </c:catAx>
      <c:valAx>
        <c:axId val="-2132888328"/>
        <c:scaling>
          <c:orientation val="minMax"/>
          <c:min val="0.005"/>
        </c:scaling>
        <c:delete val="0"/>
        <c:axPos val="l"/>
        <c:majorGridlines/>
        <c:numFmt formatCode="0.00%" sourceLinked="0"/>
        <c:majorTickMark val="out"/>
        <c:minorTickMark val="none"/>
        <c:tickLblPos val="nextTo"/>
        <c:crossAx val="-2133152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/>
              <a:t>Housing Association</a:t>
            </a:r>
          </a:p>
          <a:p>
            <a:pPr algn="l">
              <a:defRPr/>
            </a:pPr>
            <a:r>
              <a:rPr lang="en-US" baseline="0"/>
              <a:t>dwellings,</a:t>
            </a:r>
          </a:p>
          <a:p>
            <a:pPr algn="l">
              <a:defRPr/>
            </a:pPr>
            <a:r>
              <a:rPr lang="en-US" baseline="0"/>
              <a:t>UK %</a:t>
            </a:r>
            <a:endParaRPr lang="en-US"/>
          </a:p>
        </c:rich>
      </c:tx>
      <c:layout>
        <c:manualLayout>
          <c:xMode val="edge"/>
          <c:yMode val="edge"/>
          <c:x val="0.141072541988589"/>
          <c:y val="0.0462964678434804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1937208"/>
        <c:axId val="-2071934168"/>
      </c:barChart>
      <c:catAx>
        <c:axId val="-2071937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71934168"/>
        <c:crosses val="autoZero"/>
        <c:auto val="1"/>
        <c:lblAlgn val="ctr"/>
        <c:lblOffset val="100"/>
        <c:noMultiLvlLbl val="0"/>
      </c:catAx>
      <c:valAx>
        <c:axId val="-2071934168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-2071937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n-US"/>
              <a:t>Owner occupied</a:t>
            </a:r>
          </a:p>
          <a:p>
            <a:pPr algn="r">
              <a:defRPr/>
            </a:pPr>
            <a:r>
              <a:rPr lang="en-US" baseline="0"/>
              <a:t>dwellings,</a:t>
            </a:r>
          </a:p>
          <a:p>
            <a:pPr algn="r">
              <a:defRPr/>
            </a:pPr>
            <a:r>
              <a:rPr lang="en-US" baseline="0"/>
              <a:t>UK %</a:t>
            </a:r>
            <a:endParaRPr lang="en-US"/>
          </a:p>
        </c:rich>
      </c:tx>
      <c:layout>
        <c:manualLayout>
          <c:xMode val="edge"/>
          <c:yMode val="edge"/>
          <c:x val="0.59567140600316"/>
          <c:y val="0.0416667524402587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Data!$A$151:$A$154</c:f>
              <c:numCache>
                <c:formatCode>General</c:formatCode>
                <c:ptCount val="4"/>
                <c:pt idx="0">
                  <c:v>2010.0</c:v>
                </c:pt>
                <c:pt idx="1">
                  <c:v>2011.0</c:v>
                </c:pt>
                <c:pt idx="2">
                  <c:v>2012.0</c:v>
                </c:pt>
                <c:pt idx="3">
                  <c:v>2013.0</c:v>
                </c:pt>
              </c:numCache>
            </c:numRef>
          </c:cat>
          <c:val>
            <c:numRef>
              <c:f>Data!$B$151:$B$154</c:f>
              <c:numCache>
                <c:formatCode>0%</c:formatCode>
                <c:ptCount val="4"/>
                <c:pt idx="0">
                  <c:v>0.655166132322938</c:v>
                </c:pt>
                <c:pt idx="1">
                  <c:v>0.648185702904324</c:v>
                </c:pt>
                <c:pt idx="2">
                  <c:v>0.640616559224979</c:v>
                </c:pt>
                <c:pt idx="3">
                  <c:v>0.634591961023142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3772344"/>
        <c:axId val="-2133187384"/>
      </c:barChart>
      <c:catAx>
        <c:axId val="-2133772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33187384"/>
        <c:crosses val="autoZero"/>
        <c:auto val="1"/>
        <c:lblAlgn val="ctr"/>
        <c:lblOffset val="100"/>
        <c:noMultiLvlLbl val="0"/>
      </c:catAx>
      <c:valAx>
        <c:axId val="-2133187384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-2133772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/>
              <a:t>Housing Association</a:t>
            </a:r>
          </a:p>
          <a:p>
            <a:pPr algn="l">
              <a:defRPr/>
            </a:pPr>
            <a:r>
              <a:rPr lang="en-US" baseline="0"/>
              <a:t>dwellings,</a:t>
            </a:r>
          </a:p>
          <a:p>
            <a:pPr algn="l">
              <a:defRPr/>
            </a:pPr>
            <a:r>
              <a:rPr lang="en-US" baseline="0"/>
              <a:t>UK %</a:t>
            </a:r>
            <a:endParaRPr lang="en-US"/>
          </a:p>
        </c:rich>
      </c:tx>
      <c:layout>
        <c:manualLayout>
          <c:xMode val="edge"/>
          <c:yMode val="edge"/>
          <c:x val="0.141072611825161"/>
          <c:y val="0.0462964678434804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Data!$A$151:$A$154</c:f>
              <c:numCache>
                <c:formatCode>General</c:formatCode>
                <c:ptCount val="4"/>
                <c:pt idx="0">
                  <c:v>2010.0</c:v>
                </c:pt>
                <c:pt idx="1">
                  <c:v>2011.0</c:v>
                </c:pt>
                <c:pt idx="2">
                  <c:v>2012.0</c:v>
                </c:pt>
                <c:pt idx="3">
                  <c:v>2013.0</c:v>
                </c:pt>
              </c:numCache>
            </c:numRef>
          </c:cat>
          <c:val>
            <c:numRef>
              <c:f>Data!$D$151:$D$154</c:f>
              <c:numCache>
                <c:formatCode>0.0%</c:formatCode>
                <c:ptCount val="4"/>
                <c:pt idx="0">
                  <c:v>0.0943966773535412</c:v>
                </c:pt>
                <c:pt idx="1">
                  <c:v>0.0975592090968349</c:v>
                </c:pt>
                <c:pt idx="2">
                  <c:v>0.0989303849893759</c:v>
                </c:pt>
                <c:pt idx="3">
                  <c:v>0.0994124811922333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3811544"/>
        <c:axId val="-2133468072"/>
      </c:barChart>
      <c:catAx>
        <c:axId val="-2133811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33468072"/>
        <c:crosses val="autoZero"/>
        <c:auto val="1"/>
        <c:lblAlgn val="ctr"/>
        <c:lblOffset val="100"/>
        <c:noMultiLvlLbl val="0"/>
      </c:catAx>
      <c:valAx>
        <c:axId val="-2133468072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-2133811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/>
              <a:t>Privately Rented</a:t>
            </a:r>
          </a:p>
          <a:p>
            <a:pPr algn="l">
              <a:defRPr/>
            </a:pPr>
            <a:r>
              <a:rPr lang="en-US" baseline="0"/>
              <a:t>dwellings,</a:t>
            </a:r>
          </a:p>
          <a:p>
            <a:pPr algn="l">
              <a:defRPr/>
            </a:pPr>
            <a:r>
              <a:rPr lang="en-US" baseline="0"/>
              <a:t>UK %</a:t>
            </a:r>
            <a:endParaRPr lang="en-US"/>
          </a:p>
        </c:rich>
      </c:tx>
      <c:layout>
        <c:manualLayout>
          <c:xMode val="edge"/>
          <c:yMode val="edge"/>
          <c:x val="0.141072575230422"/>
          <c:y val="0.0462964678434804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Data!$A$151:$A$154</c:f>
              <c:numCache>
                <c:formatCode>General</c:formatCode>
                <c:ptCount val="4"/>
                <c:pt idx="0">
                  <c:v>2010.0</c:v>
                </c:pt>
                <c:pt idx="1">
                  <c:v>2011.0</c:v>
                </c:pt>
                <c:pt idx="2">
                  <c:v>2012.0</c:v>
                </c:pt>
                <c:pt idx="3">
                  <c:v>2013.0</c:v>
                </c:pt>
              </c:numCache>
            </c:numRef>
          </c:cat>
          <c:val>
            <c:numRef>
              <c:f>Data!$C$151:$C$154</c:f>
              <c:numCache>
                <c:formatCode>0.0%</c:formatCode>
                <c:ptCount val="4"/>
                <c:pt idx="0">
                  <c:v>0.163654911104634</c:v>
                </c:pt>
                <c:pt idx="1">
                  <c:v>0.171181284855508</c:v>
                </c:pt>
                <c:pt idx="2">
                  <c:v>0.178773364065257</c:v>
                </c:pt>
                <c:pt idx="3">
                  <c:v>0.185355018986888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3174600"/>
        <c:axId val="-2133484904"/>
      </c:barChart>
      <c:catAx>
        <c:axId val="-2133174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33484904"/>
        <c:crosses val="autoZero"/>
        <c:auto val="1"/>
        <c:lblAlgn val="ctr"/>
        <c:lblOffset val="100"/>
        <c:noMultiLvlLbl val="0"/>
      </c:catAx>
      <c:valAx>
        <c:axId val="-2133484904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-2133174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/>
              <a:t>Other public sector</a:t>
            </a:r>
          </a:p>
          <a:p>
            <a:pPr algn="l">
              <a:defRPr/>
            </a:pPr>
            <a:r>
              <a:rPr lang="en-US" baseline="0"/>
              <a:t>dwellings,</a:t>
            </a:r>
          </a:p>
          <a:p>
            <a:pPr algn="l">
              <a:defRPr/>
            </a:pPr>
            <a:r>
              <a:rPr lang="en-US" baseline="0"/>
              <a:t>UK %</a:t>
            </a:r>
            <a:endParaRPr lang="en-US"/>
          </a:p>
        </c:rich>
      </c:tx>
      <c:layout>
        <c:manualLayout>
          <c:xMode val="edge"/>
          <c:yMode val="edge"/>
          <c:x val="0.141072681335394"/>
          <c:y val="0.0462964678434804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Data!$A$151:$A$154</c:f>
              <c:numCache>
                <c:formatCode>General</c:formatCode>
                <c:ptCount val="4"/>
                <c:pt idx="0">
                  <c:v>2010.0</c:v>
                </c:pt>
                <c:pt idx="1">
                  <c:v>2011.0</c:v>
                </c:pt>
                <c:pt idx="2">
                  <c:v>2012.0</c:v>
                </c:pt>
                <c:pt idx="3">
                  <c:v>2013.0</c:v>
                </c:pt>
              </c:numCache>
            </c:numRef>
          </c:cat>
          <c:val>
            <c:numRef>
              <c:f>Data!$F$151:$F$154</c:f>
              <c:numCache>
                <c:formatCode>0.00%</c:formatCode>
                <c:ptCount val="4"/>
                <c:pt idx="0">
                  <c:v>0.00240454677936462</c:v>
                </c:pt>
                <c:pt idx="1">
                  <c:v>0.00228145143767654</c:v>
                </c:pt>
                <c:pt idx="2">
                  <c:v>0.00270104800662657</c:v>
                </c:pt>
                <c:pt idx="3">
                  <c:v>0.0026151751809128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5680760"/>
        <c:axId val="-2065684312"/>
      </c:barChart>
      <c:catAx>
        <c:axId val="-2065680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5684312"/>
        <c:crosses val="autoZero"/>
        <c:auto val="1"/>
        <c:lblAlgn val="ctr"/>
        <c:lblOffset val="100"/>
        <c:noMultiLvlLbl val="0"/>
      </c:catAx>
      <c:valAx>
        <c:axId val="-2065684312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-2065680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Communal Establishment Residents by Job Type (NS-Sec)</a:t>
            </a:r>
            <a:r>
              <a:rPr lang="en-US" baseline="0"/>
              <a:t> </a:t>
            </a:r>
            <a:r>
              <a:rPr lang="en-US"/>
              <a:t>England and Wales 2011 %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Data!$K$186</c:f>
              <c:strCache>
                <c:ptCount val="1"/>
                <c:pt idx="0">
                  <c:v>All categories: Position in communal establishment by sex by age 16 and over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Data!$M$188:$M$198</c:f>
              <c:strCache>
                <c:ptCount val="11"/>
                <c:pt idx="0">
                  <c:v>Managers</c:v>
                </c:pt>
                <c:pt idx="1">
                  <c:v>Professionals</c:v>
                </c:pt>
                <c:pt idx="2">
                  <c:v>Administrators</c:v>
                </c:pt>
                <c:pt idx="3">
                  <c:v>Intermediate</c:v>
                </c:pt>
                <c:pt idx="4">
                  <c:v>Self-employed</c:v>
                </c:pt>
                <c:pt idx="5">
                  <c:v>Technical</c:v>
                </c:pt>
                <c:pt idx="6">
                  <c:v>Semi-routine</c:v>
                </c:pt>
                <c:pt idx="7">
                  <c:v>Routine</c:v>
                </c:pt>
                <c:pt idx="8">
                  <c:v>Never Worked</c:v>
                </c:pt>
                <c:pt idx="9">
                  <c:v>Long term unemployed</c:v>
                </c:pt>
                <c:pt idx="10">
                  <c:v>Students</c:v>
                </c:pt>
              </c:strCache>
            </c:strRef>
          </c:cat>
          <c:val>
            <c:numRef>
              <c:f>Data!$L$188:$L$198</c:f>
              <c:numCache>
                <c:formatCode>0%</c:formatCode>
                <c:ptCount val="11"/>
                <c:pt idx="0">
                  <c:v>0.00999553770638108</c:v>
                </c:pt>
                <c:pt idx="1">
                  <c:v>0.0172317175679462</c:v>
                </c:pt>
                <c:pt idx="2">
                  <c:v>0.0758693689486629</c:v>
                </c:pt>
                <c:pt idx="3">
                  <c:v>0.0676494090055312</c:v>
                </c:pt>
                <c:pt idx="4">
                  <c:v>0.0399925282525451</c:v>
                </c:pt>
                <c:pt idx="5">
                  <c:v>0.0388997851872607</c:v>
                </c:pt>
                <c:pt idx="6">
                  <c:v>0.0703869742536036</c:v>
                </c:pt>
                <c:pt idx="7">
                  <c:v>0.0791258055477725</c:v>
                </c:pt>
                <c:pt idx="8">
                  <c:v>0.216102653508089</c:v>
                </c:pt>
                <c:pt idx="9">
                  <c:v>0.00659900584249141</c:v>
                </c:pt>
                <c:pt idx="10">
                  <c:v>0.378147214179716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2831288"/>
        <c:axId val="-2132829880"/>
      </c:barChart>
      <c:catAx>
        <c:axId val="-21328312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132829880"/>
        <c:crosses val="autoZero"/>
        <c:auto val="1"/>
        <c:lblAlgn val="ctr"/>
        <c:lblOffset val="100"/>
        <c:noMultiLvlLbl val="0"/>
      </c:catAx>
      <c:valAx>
        <c:axId val="-2132829880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-2132831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Households</a:t>
            </a:r>
            <a:r>
              <a:rPr lang="en-US" baseline="0"/>
              <a:t> in houses by tenure in</a:t>
            </a:r>
          </a:p>
          <a:p>
            <a:pPr>
              <a:defRPr/>
            </a:pPr>
            <a:r>
              <a:rPr lang="en-US" baseline="0"/>
              <a:t>England and Wales 2011, %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Data!$J$204:$J$209</c:f>
              <c:strCache>
                <c:ptCount val="6"/>
                <c:pt idx="0">
                  <c:v>Owned Outright</c:v>
                </c:pt>
                <c:pt idx="1">
                  <c:v>Mortgaged</c:v>
                </c:pt>
                <c:pt idx="2">
                  <c:v>Council Housing</c:v>
                </c:pt>
                <c:pt idx="3">
                  <c:v>Housing Association</c:v>
                </c:pt>
                <c:pt idx="4">
                  <c:v>Private Landlord</c:v>
                </c:pt>
                <c:pt idx="5">
                  <c:v>Other Rented</c:v>
                </c:pt>
              </c:strCache>
            </c:strRef>
          </c:cat>
          <c:val>
            <c:numRef>
              <c:f>Data!$Q$204:$Q$209</c:f>
              <c:numCache>
                <c:formatCode>0%</c:formatCode>
                <c:ptCount val="6"/>
                <c:pt idx="0">
                  <c:v>0.360483462574699</c:v>
                </c:pt>
                <c:pt idx="1">
                  <c:v>0.386055810391936</c:v>
                </c:pt>
                <c:pt idx="2">
                  <c:v>0.0680413409101237</c:v>
                </c:pt>
                <c:pt idx="3">
                  <c:v>0.0551603618812666</c:v>
                </c:pt>
                <c:pt idx="4">
                  <c:v>0.105389877893509</c:v>
                </c:pt>
                <c:pt idx="5">
                  <c:v>0.0248691463484654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2873944"/>
        <c:axId val="-2132881160"/>
      </c:barChart>
      <c:catAx>
        <c:axId val="-21328739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132881160"/>
        <c:crosses val="autoZero"/>
        <c:auto val="1"/>
        <c:lblAlgn val="ctr"/>
        <c:lblOffset val="100"/>
        <c:noMultiLvlLbl val="0"/>
      </c:catAx>
      <c:valAx>
        <c:axId val="-2132881160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-2132873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Households</a:t>
            </a:r>
            <a:r>
              <a:rPr lang="en-US" baseline="0"/>
              <a:t> in flats by tenure in</a:t>
            </a:r>
          </a:p>
          <a:p>
            <a:pPr>
              <a:defRPr/>
            </a:pPr>
            <a:r>
              <a:rPr lang="en-US" baseline="0"/>
              <a:t>England and Wales 2011, %</a:t>
            </a:r>
            <a:endParaRPr lang="en-US"/>
          </a:p>
        </c:rich>
      </c:tx>
      <c:layout>
        <c:manualLayout>
          <c:xMode val="edge"/>
          <c:yMode val="edge"/>
          <c:x val="0.216822389118219"/>
          <c:y val="0.041044818764743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Data!$J$204:$J$209</c:f>
              <c:strCache>
                <c:ptCount val="6"/>
                <c:pt idx="0">
                  <c:v>Owned Outright</c:v>
                </c:pt>
                <c:pt idx="1">
                  <c:v>Mortgaged</c:v>
                </c:pt>
                <c:pt idx="2">
                  <c:v>Council Housing</c:v>
                </c:pt>
                <c:pt idx="3">
                  <c:v>Housing Association</c:v>
                </c:pt>
                <c:pt idx="4">
                  <c:v>Private Landlord</c:v>
                </c:pt>
                <c:pt idx="5">
                  <c:v>Other Rented</c:v>
                </c:pt>
              </c:strCache>
            </c:strRef>
          </c:cat>
          <c:val>
            <c:numRef>
              <c:f>Data!$N$204:$N$209</c:f>
              <c:numCache>
                <c:formatCode>0%</c:formatCode>
                <c:ptCount val="6"/>
                <c:pt idx="0">
                  <c:v>0.108793774195014</c:v>
                </c:pt>
                <c:pt idx="1">
                  <c:v>0.140918562349576</c:v>
                </c:pt>
                <c:pt idx="2">
                  <c:v>0.238259996753408</c:v>
                </c:pt>
                <c:pt idx="3">
                  <c:v>0.210958337086043</c:v>
                </c:pt>
                <c:pt idx="4">
                  <c:v>0.268991300887074</c:v>
                </c:pt>
                <c:pt idx="5">
                  <c:v>0.0320780287288849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2935720"/>
        <c:axId val="-2132938232"/>
      </c:barChart>
      <c:catAx>
        <c:axId val="-21329357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132938232"/>
        <c:crosses val="autoZero"/>
        <c:auto val="1"/>
        <c:lblAlgn val="ctr"/>
        <c:lblOffset val="100"/>
        <c:noMultiLvlLbl val="0"/>
      </c:catAx>
      <c:valAx>
        <c:axId val="-2132938232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-2132935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Households in temporary acommodation or commercial building by tenure in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England and Wales 2011, %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36334532257542"/>
          <c:y val="0.0335820143694159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Data!$J$204:$J$209</c:f>
              <c:strCache>
                <c:ptCount val="6"/>
                <c:pt idx="0">
                  <c:v>Owned Outright</c:v>
                </c:pt>
                <c:pt idx="1">
                  <c:v>Mortgaged</c:v>
                </c:pt>
                <c:pt idx="2">
                  <c:v>Council Housing</c:v>
                </c:pt>
                <c:pt idx="3">
                  <c:v>Housing Association</c:v>
                </c:pt>
                <c:pt idx="4">
                  <c:v>Private Landlord</c:v>
                </c:pt>
                <c:pt idx="5">
                  <c:v>Other Rented</c:v>
                </c:pt>
              </c:strCache>
            </c:strRef>
          </c:cat>
          <c:val>
            <c:numRef>
              <c:f>Data!$P$204:$P$209</c:f>
              <c:numCache>
                <c:formatCode>0%</c:formatCode>
                <c:ptCount val="6"/>
                <c:pt idx="0">
                  <c:v>0.269749374004839</c:v>
                </c:pt>
                <c:pt idx="1">
                  <c:v>0.0857605230682066</c:v>
                </c:pt>
                <c:pt idx="2">
                  <c:v>0.0288397354702371</c:v>
                </c:pt>
                <c:pt idx="3">
                  <c:v>0.0247011666791486</c:v>
                </c:pt>
                <c:pt idx="4">
                  <c:v>0.471308419431411</c:v>
                </c:pt>
                <c:pt idx="5">
                  <c:v>0.119640781346158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2976952"/>
        <c:axId val="-2132990504"/>
      </c:barChart>
      <c:catAx>
        <c:axId val="-21329769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132990504"/>
        <c:crosses val="autoZero"/>
        <c:auto val="1"/>
        <c:lblAlgn val="ctr"/>
        <c:lblOffset val="100"/>
        <c:noMultiLvlLbl val="0"/>
      </c:catAx>
      <c:valAx>
        <c:axId val="-2132990504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-2132976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800" b="1" i="0" baseline="0">
                <a:effectLst/>
              </a:rPr>
              <a:t>Households in shared dwellings</a:t>
            </a:r>
          </a:p>
          <a:p>
            <a:pPr algn="ctr">
              <a:defRPr/>
            </a:pPr>
            <a:r>
              <a:rPr lang="en-US" sz="1800" b="1" i="0" baseline="0">
                <a:effectLst/>
              </a:rPr>
              <a:t>(including bedsits)</a:t>
            </a:r>
          </a:p>
          <a:p>
            <a:pPr algn="ctr">
              <a:defRPr/>
            </a:pPr>
            <a:r>
              <a:rPr lang="en-US" sz="1800" b="1" i="0" baseline="0">
                <a:effectLst/>
              </a:rPr>
              <a:t>in England and Wales 2011, %</a:t>
            </a:r>
            <a:endParaRPr lang="en-US" sz="1800">
              <a:effectLst/>
            </a:endParaRPr>
          </a:p>
        </c:rich>
      </c:tx>
      <c:layout>
        <c:manualLayout>
          <c:xMode val="edge"/>
          <c:yMode val="edge"/>
          <c:x val="0.260724755084627"/>
          <c:y val="0.0335819794677564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Data!$J$204:$J$209</c:f>
              <c:strCache>
                <c:ptCount val="6"/>
                <c:pt idx="0">
                  <c:v>Owned Outright</c:v>
                </c:pt>
                <c:pt idx="1">
                  <c:v>Mortgaged</c:v>
                </c:pt>
                <c:pt idx="2">
                  <c:v>Council Housing</c:v>
                </c:pt>
                <c:pt idx="3">
                  <c:v>Housing Association</c:v>
                </c:pt>
                <c:pt idx="4">
                  <c:v>Private Landlord</c:v>
                </c:pt>
                <c:pt idx="5">
                  <c:v>Other Rented</c:v>
                </c:pt>
              </c:strCache>
            </c:strRef>
          </c:cat>
          <c:val>
            <c:numRef>
              <c:f>Data!$O$204:$O$209</c:f>
              <c:numCache>
                <c:formatCode>0%</c:formatCode>
                <c:ptCount val="6"/>
                <c:pt idx="0">
                  <c:v>0.0987570223727281</c:v>
                </c:pt>
                <c:pt idx="1">
                  <c:v>0.189707002328206</c:v>
                </c:pt>
                <c:pt idx="2">
                  <c:v>0.0567080702829374</c:v>
                </c:pt>
                <c:pt idx="3">
                  <c:v>0.103441682392653</c:v>
                </c:pt>
                <c:pt idx="4">
                  <c:v>0.513622126544487</c:v>
                </c:pt>
                <c:pt idx="5">
                  <c:v>0.0377640960789874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3069048"/>
        <c:axId val="-2133079032"/>
      </c:barChart>
      <c:catAx>
        <c:axId val="-21330690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133079032"/>
        <c:crosses val="autoZero"/>
        <c:auto val="1"/>
        <c:lblAlgn val="ctr"/>
        <c:lblOffset val="100"/>
        <c:noMultiLvlLbl val="0"/>
      </c:catAx>
      <c:valAx>
        <c:axId val="-2133079032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-2133069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People</a:t>
            </a:r>
            <a:r>
              <a:rPr lang="en-US" baseline="0"/>
              <a:t> living in households</a:t>
            </a:r>
          </a:p>
          <a:p>
            <a:pPr>
              <a:defRPr/>
            </a:pPr>
            <a:r>
              <a:rPr lang="en-US" baseline="0"/>
              <a:t>with a second address else-</a:t>
            </a:r>
          </a:p>
          <a:p>
            <a:pPr>
              <a:defRPr/>
            </a:pPr>
            <a:r>
              <a:rPr lang="en-US" baseline="0"/>
              <a:t> where by region of first</a:t>
            </a:r>
          </a:p>
          <a:p>
            <a:pPr>
              <a:defRPr/>
            </a:pPr>
            <a:r>
              <a:rPr lang="en-US" baseline="0"/>
              <a:t>address, England and</a:t>
            </a:r>
          </a:p>
          <a:p>
            <a:pPr>
              <a:defRPr/>
            </a:pPr>
            <a:r>
              <a:rPr lang="en-US" baseline="0"/>
              <a:t>Wales 2011, </a:t>
            </a:r>
          </a:p>
        </c:rich>
      </c:tx>
      <c:layout>
        <c:manualLayout>
          <c:xMode val="edge"/>
          <c:yMode val="edge"/>
          <c:x val="0.544840541609771"/>
          <c:y val="0.476789633579267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Data!$Y$186:$Y$195</c:f>
              <c:strCache>
                <c:ptCount val="10"/>
                <c:pt idx="0">
                  <c:v>West Midlands</c:v>
                </c:pt>
                <c:pt idx="1">
                  <c:v>North West</c:v>
                </c:pt>
                <c:pt idx="2">
                  <c:v>East</c:v>
                </c:pt>
                <c:pt idx="3">
                  <c:v>North East</c:v>
                </c:pt>
                <c:pt idx="4">
                  <c:v>Wales</c:v>
                </c:pt>
                <c:pt idx="5">
                  <c:v>East Midlands</c:v>
                </c:pt>
                <c:pt idx="6">
                  <c:v>Yorkshire and The Humber</c:v>
                </c:pt>
                <c:pt idx="7">
                  <c:v>South West</c:v>
                </c:pt>
                <c:pt idx="8">
                  <c:v>South East</c:v>
                </c:pt>
                <c:pt idx="9">
                  <c:v>London</c:v>
                </c:pt>
              </c:strCache>
            </c:strRef>
          </c:cat>
          <c:val>
            <c:numRef>
              <c:f>Data!$Z$186:$Z$195</c:f>
              <c:numCache>
                <c:formatCode>0.0%</c:formatCode>
                <c:ptCount val="10"/>
                <c:pt idx="0">
                  <c:v>0.0431575514290197</c:v>
                </c:pt>
                <c:pt idx="1">
                  <c:v>0.045602088546558</c:v>
                </c:pt>
                <c:pt idx="2">
                  <c:v>0.0448225703420492</c:v>
                </c:pt>
                <c:pt idx="3">
                  <c:v>0.0456134770644533</c:v>
                </c:pt>
                <c:pt idx="4">
                  <c:v>0.0503852511673091</c:v>
                </c:pt>
                <c:pt idx="5">
                  <c:v>0.0512330964598689</c:v>
                </c:pt>
                <c:pt idx="6">
                  <c:v>0.0515826594568651</c:v>
                </c:pt>
                <c:pt idx="7">
                  <c:v>0.0571808880237704</c:v>
                </c:pt>
                <c:pt idx="8">
                  <c:v>0.0568127623845508</c:v>
                </c:pt>
                <c:pt idx="9">
                  <c:v>0.0613673379829876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33123992"/>
        <c:axId val="-2133143864"/>
      </c:barChart>
      <c:catAx>
        <c:axId val="-21331239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133143864"/>
        <c:crossesAt val="0.04"/>
        <c:auto val="1"/>
        <c:lblAlgn val="ctr"/>
        <c:lblOffset val="100"/>
        <c:noMultiLvlLbl val="0"/>
      </c:catAx>
      <c:valAx>
        <c:axId val="-2133143864"/>
        <c:scaling>
          <c:orientation val="minMax"/>
          <c:min val="0.04"/>
        </c:scaling>
        <c:delete val="0"/>
        <c:axPos val="b"/>
        <c:majorGridlines/>
        <c:numFmt formatCode="0.0%" sourceLinked="1"/>
        <c:majorTickMark val="out"/>
        <c:minorTickMark val="none"/>
        <c:tickLblPos val="nextTo"/>
        <c:crossAx val="-2133123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/>
              <a:t>Privately Rented</a:t>
            </a:r>
          </a:p>
          <a:p>
            <a:pPr algn="l">
              <a:defRPr/>
            </a:pPr>
            <a:r>
              <a:rPr lang="en-US" baseline="0"/>
              <a:t>dwellings,</a:t>
            </a:r>
          </a:p>
          <a:p>
            <a:pPr algn="l">
              <a:defRPr/>
            </a:pPr>
            <a:r>
              <a:rPr lang="en-US" baseline="0"/>
              <a:t>UK %</a:t>
            </a:r>
            <a:endParaRPr lang="en-US"/>
          </a:p>
        </c:rich>
      </c:tx>
      <c:layout>
        <c:manualLayout>
          <c:xMode val="edge"/>
          <c:yMode val="edge"/>
          <c:x val="0.141072575230422"/>
          <c:y val="0.0462964678434804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1861160"/>
        <c:axId val="-2071799288"/>
      </c:barChart>
      <c:catAx>
        <c:axId val="-2071861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71799288"/>
        <c:crosses val="autoZero"/>
        <c:auto val="1"/>
        <c:lblAlgn val="ctr"/>
        <c:lblOffset val="100"/>
        <c:noMultiLvlLbl val="0"/>
      </c:catAx>
      <c:valAx>
        <c:axId val="-2071799288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-2071861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/>
              <a:t>Other public sector</a:t>
            </a:r>
          </a:p>
          <a:p>
            <a:pPr algn="l">
              <a:defRPr/>
            </a:pPr>
            <a:r>
              <a:rPr lang="en-US" baseline="0"/>
              <a:t>dwellings,</a:t>
            </a:r>
          </a:p>
          <a:p>
            <a:pPr algn="l">
              <a:defRPr/>
            </a:pPr>
            <a:r>
              <a:rPr lang="en-US" baseline="0"/>
              <a:t>UK %</a:t>
            </a:r>
            <a:endParaRPr lang="en-US"/>
          </a:p>
        </c:rich>
      </c:tx>
      <c:layout>
        <c:manualLayout>
          <c:xMode val="edge"/>
          <c:yMode val="edge"/>
          <c:x val="0.141072681335394"/>
          <c:y val="0.0462964678434804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1139752"/>
        <c:axId val="-2070347096"/>
      </c:barChart>
      <c:catAx>
        <c:axId val="-2071139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70347096"/>
        <c:crosses val="autoZero"/>
        <c:auto val="1"/>
        <c:lblAlgn val="ctr"/>
        <c:lblOffset val="100"/>
        <c:noMultiLvlLbl val="0"/>
      </c:catAx>
      <c:valAx>
        <c:axId val="-2070347096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-2071139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Communal Establishment Residents by Job Type (NS-Sec)</a:t>
            </a:r>
            <a:r>
              <a:rPr lang="en-US" baseline="0"/>
              <a:t> </a:t>
            </a:r>
            <a:r>
              <a:rPr lang="en-US"/>
              <a:t>England and Wales 2011 %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1192280"/>
        <c:axId val="-2070438056"/>
      </c:barChart>
      <c:catAx>
        <c:axId val="-2071192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70438056"/>
        <c:crosses val="autoZero"/>
        <c:auto val="1"/>
        <c:lblAlgn val="ctr"/>
        <c:lblOffset val="100"/>
        <c:noMultiLvlLbl val="0"/>
      </c:catAx>
      <c:valAx>
        <c:axId val="-2070438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-2071192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Households</a:t>
            </a:r>
            <a:r>
              <a:rPr lang="en-US" baseline="0"/>
              <a:t> in houses by tenure in</a:t>
            </a:r>
          </a:p>
          <a:p>
            <a:pPr>
              <a:defRPr/>
            </a:pPr>
            <a:r>
              <a:rPr lang="en-US" baseline="0"/>
              <a:t>England and Wales 2011, %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0325560"/>
        <c:axId val="-2070322520"/>
      </c:barChart>
      <c:catAx>
        <c:axId val="-20703255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70322520"/>
        <c:crosses val="autoZero"/>
        <c:auto val="1"/>
        <c:lblAlgn val="ctr"/>
        <c:lblOffset val="100"/>
        <c:noMultiLvlLbl val="0"/>
      </c:catAx>
      <c:valAx>
        <c:axId val="-2070322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-2070325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 lIns="0" anchor="t" anchorCtr="0">
            <a:noAutofit/>
          </a:bodyPr>
          <a:lstStyle/>
          <a:p>
            <a:pPr>
              <a:defRPr/>
            </a:pPr>
            <a:r>
              <a:rPr lang="en-US"/>
              <a:t>All</a:t>
            </a:r>
            <a:r>
              <a:rPr lang="en-US" baseline="0"/>
              <a:t> c</a:t>
            </a:r>
            <a:r>
              <a:rPr lang="en-US"/>
              <a:t>ommuters,</a:t>
            </a:r>
            <a:r>
              <a:rPr lang="en-US" baseline="0"/>
              <a:t> means of travel to work,  England and Wales 2011</a:t>
            </a:r>
            <a:endParaRPr lang="en-US"/>
          </a:p>
        </c:rich>
      </c:tx>
      <c:layout>
        <c:manualLayout>
          <c:xMode val="edge"/>
          <c:yMode val="edge"/>
          <c:x val="0.108509949076878"/>
          <c:y val="0.0103093295156287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dPt>
            <c:idx val="1"/>
            <c:bubble3D val="0"/>
            <c:spPr>
              <a:solidFill>
                <a:srgbClr val="C0504D"/>
              </a:solidFill>
              <a:ln w="3175">
                <a:solidFill>
                  <a:srgbClr val="FFFFFF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2"/>
            <c:bubble3D val="0"/>
            <c:spPr>
              <a:solidFill>
                <a:srgbClr val="9BBB59"/>
              </a:solidFill>
              <a:ln w="3175">
                <a:solidFill>
                  <a:srgbClr val="FFFFFF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3"/>
            <c:bubble3D val="0"/>
            <c:spPr>
              <a:solidFill>
                <a:srgbClr val="8064A2"/>
              </a:solidFill>
              <a:ln w="3175">
                <a:solidFill>
                  <a:srgbClr val="FFFFFF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g7.00b!$A$1:$B$4</c:f>
              <c:strCache>
                <c:ptCount val="4"/>
                <c:pt idx="0">
                  <c:v>Work mainly at or from home</c:v>
                </c:pt>
                <c:pt idx="1">
                  <c:v>Train, underground, metro, light rail, tram, bus, minibus or coach</c:v>
                </c:pt>
                <c:pt idx="2">
                  <c:v>Driving a car or van</c:v>
                </c:pt>
                <c:pt idx="3">
                  <c:v>All other methods of travel to work</c:v>
                </c:pt>
              </c:strCache>
            </c:strRef>
          </c:cat>
          <c:val>
            <c:numRef>
              <c:f>g7.00b!$C$1:$C$4</c:f>
              <c:numCache>
                <c:formatCode>0%</c:formatCode>
                <c:ptCount val="4"/>
                <c:pt idx="0">
                  <c:v>0.102522191797401</c:v>
                </c:pt>
                <c:pt idx="1">
                  <c:v>0.159171250196081</c:v>
                </c:pt>
                <c:pt idx="2">
                  <c:v>0.546322790480021</c:v>
                </c:pt>
                <c:pt idx="3">
                  <c:v>0.191983767526497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 alignWithMargins="0"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Households</a:t>
            </a:r>
            <a:r>
              <a:rPr lang="en-US" baseline="0"/>
              <a:t> in flats by tenure in</a:t>
            </a:r>
          </a:p>
          <a:p>
            <a:pPr>
              <a:defRPr/>
            </a:pPr>
            <a:r>
              <a:rPr lang="en-US" baseline="0"/>
              <a:t>England and Wales 2011, %</a:t>
            </a:r>
            <a:endParaRPr lang="en-US"/>
          </a:p>
        </c:rich>
      </c:tx>
      <c:layout>
        <c:manualLayout>
          <c:xMode val="edge"/>
          <c:yMode val="edge"/>
          <c:x val="0.216822389118219"/>
          <c:y val="0.041044818764743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1499368"/>
        <c:axId val="-2071973944"/>
      </c:barChart>
      <c:catAx>
        <c:axId val="-20714993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71973944"/>
        <c:crosses val="autoZero"/>
        <c:auto val="1"/>
        <c:lblAlgn val="ctr"/>
        <c:lblOffset val="100"/>
        <c:noMultiLvlLbl val="0"/>
      </c:catAx>
      <c:valAx>
        <c:axId val="-2071973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-2071499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Households in temporary acommodation or commercial building by tenure in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England and Wales 2011, %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36334621416676"/>
          <c:y val="0.0335820490952485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0600408"/>
        <c:axId val="-2070640168"/>
      </c:barChart>
      <c:catAx>
        <c:axId val="-20706004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70640168"/>
        <c:crosses val="autoZero"/>
        <c:auto val="1"/>
        <c:lblAlgn val="ctr"/>
        <c:lblOffset val="100"/>
        <c:noMultiLvlLbl val="0"/>
      </c:catAx>
      <c:valAx>
        <c:axId val="-2070640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-2070600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800" b="1" i="0" baseline="0">
                <a:effectLst/>
              </a:rPr>
              <a:t>Households in shared dwellings</a:t>
            </a:r>
          </a:p>
          <a:p>
            <a:pPr algn="ctr">
              <a:defRPr/>
            </a:pPr>
            <a:r>
              <a:rPr lang="en-US" sz="1800" b="1" i="0" baseline="0">
                <a:effectLst/>
              </a:rPr>
              <a:t>(including bedsits)</a:t>
            </a:r>
          </a:p>
          <a:p>
            <a:pPr algn="ctr">
              <a:defRPr/>
            </a:pPr>
            <a:r>
              <a:rPr lang="en-US" sz="1800" b="1" i="0" baseline="0">
                <a:effectLst/>
              </a:rPr>
              <a:t>in England and Wales 2011, %</a:t>
            </a:r>
            <a:endParaRPr lang="en-US" sz="1800">
              <a:effectLst/>
            </a:endParaRPr>
          </a:p>
        </c:rich>
      </c:tx>
      <c:layout>
        <c:manualLayout>
          <c:xMode val="edge"/>
          <c:yMode val="edge"/>
          <c:x val="0.260724755084627"/>
          <c:y val="0.0335819794677564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1568104"/>
        <c:axId val="-2071565064"/>
      </c:barChart>
      <c:catAx>
        <c:axId val="-2071568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71565064"/>
        <c:crosses val="autoZero"/>
        <c:auto val="1"/>
        <c:lblAlgn val="ctr"/>
        <c:lblOffset val="100"/>
        <c:noMultiLvlLbl val="0"/>
      </c:catAx>
      <c:valAx>
        <c:axId val="-2071565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-2071568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People</a:t>
            </a:r>
            <a:r>
              <a:rPr lang="en-US" baseline="0"/>
              <a:t> living in households</a:t>
            </a:r>
          </a:p>
          <a:p>
            <a:pPr>
              <a:defRPr/>
            </a:pPr>
            <a:r>
              <a:rPr lang="en-US" baseline="0"/>
              <a:t>with a second address else-</a:t>
            </a:r>
          </a:p>
          <a:p>
            <a:pPr>
              <a:defRPr/>
            </a:pPr>
            <a:r>
              <a:rPr lang="en-US" baseline="0"/>
              <a:t> where by region of first</a:t>
            </a:r>
          </a:p>
          <a:p>
            <a:pPr>
              <a:defRPr/>
            </a:pPr>
            <a:r>
              <a:rPr lang="en-US" baseline="0"/>
              <a:t>address, England and</a:t>
            </a:r>
          </a:p>
          <a:p>
            <a:pPr>
              <a:defRPr/>
            </a:pPr>
            <a:r>
              <a:rPr lang="en-US" baseline="0"/>
              <a:t>Wales 2011, </a:t>
            </a:r>
          </a:p>
        </c:rich>
      </c:tx>
      <c:layout>
        <c:manualLayout>
          <c:xMode val="edge"/>
          <c:yMode val="edge"/>
          <c:x val="0.544840541609771"/>
          <c:y val="0.476789720811526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071891656"/>
        <c:axId val="-2071282824"/>
      </c:barChart>
      <c:catAx>
        <c:axId val="-2071891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71282824"/>
        <c:crossesAt val="0.04"/>
        <c:auto val="1"/>
        <c:lblAlgn val="ctr"/>
        <c:lblOffset val="100"/>
        <c:noMultiLvlLbl val="0"/>
      </c:catAx>
      <c:valAx>
        <c:axId val="-2071282824"/>
        <c:scaling>
          <c:orientation val="minMax"/>
          <c:min val="0.04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-2071891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Means of Travel to Work by Job Type (NS-SeC), England and Wales 2011 %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g7.00c!$D$1</c:f>
              <c:strCache>
                <c:ptCount val="1"/>
                <c:pt idx="0">
                  <c:v>Managers</c:v>
                </c:pt>
              </c:strCache>
            </c:strRef>
          </c:tx>
          <c:invertIfNegative val="0"/>
          <c:cat>
            <c:strRef>
              <c:f>g7.00c!$C$2:$C$9</c:f>
              <c:strCache>
                <c:ptCount val="8"/>
                <c:pt idx="0">
                  <c:v>Work mainly at or from home</c:v>
                </c:pt>
                <c:pt idx="1">
                  <c:v>Train, underground, metro, light rail or tram</c:v>
                </c:pt>
                <c:pt idx="2">
                  <c:v>Bus, minibus or coach</c:v>
                </c:pt>
                <c:pt idx="3">
                  <c:v>Driving a car or van</c:v>
                </c:pt>
                <c:pt idx="4">
                  <c:v>Passenger in a car or van</c:v>
                </c:pt>
                <c:pt idx="5">
                  <c:v>Bicycle</c:v>
                </c:pt>
                <c:pt idx="6">
                  <c:v>On foot</c:v>
                </c:pt>
                <c:pt idx="7">
                  <c:v>All other methods of travel to work</c:v>
                </c:pt>
              </c:strCache>
            </c:strRef>
          </c:cat>
          <c:val>
            <c:numRef>
              <c:f>g7.00c!$D$2:$D$9</c:f>
              <c:numCache>
                <c:formatCode>0%</c:formatCode>
                <c:ptCount val="8"/>
                <c:pt idx="0">
                  <c:v>0.0866851603859936</c:v>
                </c:pt>
                <c:pt idx="1">
                  <c:v>0.135863730309997</c:v>
                </c:pt>
                <c:pt idx="2">
                  <c:v>0.0255716308217875</c:v>
                </c:pt>
                <c:pt idx="3">
                  <c:v>0.643347814264504</c:v>
                </c:pt>
                <c:pt idx="4">
                  <c:v>0.0201243666454325</c:v>
                </c:pt>
                <c:pt idx="5" formatCode="0.0%">
                  <c:v>0.0249205633903507</c:v>
                </c:pt>
                <c:pt idx="6">
                  <c:v>0.0477998388927258</c:v>
                </c:pt>
                <c:pt idx="7">
                  <c:v>0.015686895289208</c:v>
                </c:pt>
              </c:numCache>
            </c:numRef>
          </c:val>
        </c:ser>
        <c:ser>
          <c:idx val="1"/>
          <c:order val="1"/>
          <c:tx>
            <c:strRef>
              <c:f>g7.00c!$E$1</c:f>
              <c:strCache>
                <c:ptCount val="1"/>
                <c:pt idx="0">
                  <c:v>Professionals</c:v>
                </c:pt>
              </c:strCache>
            </c:strRef>
          </c:tx>
          <c:invertIfNegative val="0"/>
          <c:cat>
            <c:strRef>
              <c:f>g7.00c!$C$2:$C$9</c:f>
              <c:strCache>
                <c:ptCount val="8"/>
                <c:pt idx="0">
                  <c:v>Work mainly at or from home</c:v>
                </c:pt>
                <c:pt idx="1">
                  <c:v>Train, underground, metro, light rail or tram</c:v>
                </c:pt>
                <c:pt idx="2">
                  <c:v>Bus, minibus or coach</c:v>
                </c:pt>
                <c:pt idx="3">
                  <c:v>Driving a car or van</c:v>
                </c:pt>
                <c:pt idx="4">
                  <c:v>Passenger in a car or van</c:v>
                </c:pt>
                <c:pt idx="5">
                  <c:v>Bicycle</c:v>
                </c:pt>
                <c:pt idx="6">
                  <c:v>On foot</c:v>
                </c:pt>
                <c:pt idx="7">
                  <c:v>All other methods of travel to work</c:v>
                </c:pt>
              </c:strCache>
            </c:strRef>
          </c:cat>
          <c:val>
            <c:numRef>
              <c:f>g7.00c!$E$2:$E$9</c:f>
              <c:numCache>
                <c:formatCode>0%</c:formatCode>
                <c:ptCount val="8"/>
                <c:pt idx="0">
                  <c:v>0.124814313826874</c:v>
                </c:pt>
                <c:pt idx="1">
                  <c:v>0.178501381676629</c:v>
                </c:pt>
                <c:pt idx="2">
                  <c:v>0.0360764835463167</c:v>
                </c:pt>
                <c:pt idx="3">
                  <c:v>0.535867580900058</c:v>
                </c:pt>
                <c:pt idx="4">
                  <c:v>0.0177233369981</c:v>
                </c:pt>
                <c:pt idx="5" formatCode="0.0%">
                  <c:v>0.0363797116669117</c:v>
                </c:pt>
                <c:pt idx="6">
                  <c:v>0.0566219219700267</c:v>
                </c:pt>
                <c:pt idx="7">
                  <c:v>0.0140152694150835</c:v>
                </c:pt>
              </c:numCache>
            </c:numRef>
          </c:val>
        </c:ser>
        <c:ser>
          <c:idx val="2"/>
          <c:order val="2"/>
          <c:tx>
            <c:strRef>
              <c:f>g7.00c!$F$1</c:f>
              <c:strCache>
                <c:ptCount val="1"/>
                <c:pt idx="0">
                  <c:v>Administrators</c:v>
                </c:pt>
              </c:strCache>
            </c:strRef>
          </c:tx>
          <c:invertIfNegative val="0"/>
          <c:cat>
            <c:strRef>
              <c:f>g7.00c!$C$2:$C$9</c:f>
              <c:strCache>
                <c:ptCount val="8"/>
                <c:pt idx="0">
                  <c:v>Work mainly at or from home</c:v>
                </c:pt>
                <c:pt idx="1">
                  <c:v>Train, underground, metro, light rail or tram</c:v>
                </c:pt>
                <c:pt idx="2">
                  <c:v>Bus, minibus or coach</c:v>
                </c:pt>
                <c:pt idx="3">
                  <c:v>Driving a car or van</c:v>
                </c:pt>
                <c:pt idx="4">
                  <c:v>Passenger in a car or van</c:v>
                </c:pt>
                <c:pt idx="5">
                  <c:v>Bicycle</c:v>
                </c:pt>
                <c:pt idx="6">
                  <c:v>On foot</c:v>
                </c:pt>
                <c:pt idx="7">
                  <c:v>All other methods of travel to work</c:v>
                </c:pt>
              </c:strCache>
            </c:strRef>
          </c:cat>
          <c:val>
            <c:numRef>
              <c:f>g7.00c!$F$2:$F$9</c:f>
              <c:numCache>
                <c:formatCode>0%</c:formatCode>
                <c:ptCount val="8"/>
                <c:pt idx="0">
                  <c:v>0.0989638264559592</c:v>
                </c:pt>
                <c:pt idx="1">
                  <c:v>0.114437087501183</c:v>
                </c:pt>
                <c:pt idx="2">
                  <c:v>0.0503921484934447</c:v>
                </c:pt>
                <c:pt idx="3">
                  <c:v>0.597417696669082</c:v>
                </c:pt>
                <c:pt idx="4">
                  <c:v>0.0294183370682567</c:v>
                </c:pt>
                <c:pt idx="5" formatCode="0.0%">
                  <c:v>0.0255270554620245</c:v>
                </c:pt>
                <c:pt idx="6">
                  <c:v>0.0701511805808993</c:v>
                </c:pt>
                <c:pt idx="7">
                  <c:v>0.0136926677691497</c:v>
                </c:pt>
              </c:numCache>
            </c:numRef>
          </c:val>
        </c:ser>
        <c:ser>
          <c:idx val="3"/>
          <c:order val="3"/>
          <c:tx>
            <c:strRef>
              <c:f>g7.00c!$G$1</c:f>
              <c:strCache>
                <c:ptCount val="1"/>
                <c:pt idx="0">
                  <c:v>Intermediate</c:v>
                </c:pt>
              </c:strCache>
            </c:strRef>
          </c:tx>
          <c:invertIfNegative val="0"/>
          <c:cat>
            <c:strRef>
              <c:f>g7.00c!$C$2:$C$9</c:f>
              <c:strCache>
                <c:ptCount val="8"/>
                <c:pt idx="0">
                  <c:v>Work mainly at or from home</c:v>
                </c:pt>
                <c:pt idx="1">
                  <c:v>Train, underground, metro, light rail or tram</c:v>
                </c:pt>
                <c:pt idx="2">
                  <c:v>Bus, minibus or coach</c:v>
                </c:pt>
                <c:pt idx="3">
                  <c:v>Driving a car or van</c:v>
                </c:pt>
                <c:pt idx="4">
                  <c:v>Passenger in a car or van</c:v>
                </c:pt>
                <c:pt idx="5">
                  <c:v>Bicycle</c:v>
                </c:pt>
                <c:pt idx="6">
                  <c:v>On foot</c:v>
                </c:pt>
                <c:pt idx="7">
                  <c:v>All other methods of travel to work</c:v>
                </c:pt>
              </c:strCache>
            </c:strRef>
          </c:cat>
          <c:val>
            <c:numRef>
              <c:f>g7.00c!$G$2:$G$9</c:f>
              <c:numCache>
                <c:formatCode>0%</c:formatCode>
                <c:ptCount val="8"/>
                <c:pt idx="0">
                  <c:v>0.0534133885189278</c:v>
                </c:pt>
                <c:pt idx="1">
                  <c:v>0.09765372807797</c:v>
                </c:pt>
                <c:pt idx="2">
                  <c:v>0.0905814380968397</c:v>
                </c:pt>
                <c:pt idx="3">
                  <c:v>0.569704615250768</c:v>
                </c:pt>
                <c:pt idx="4">
                  <c:v>0.0497320206065358</c:v>
                </c:pt>
                <c:pt idx="5" formatCode="0.0%">
                  <c:v>0.0202041555771172</c:v>
                </c:pt>
                <c:pt idx="6">
                  <c:v>0.106969214862551</c:v>
                </c:pt>
                <c:pt idx="7">
                  <c:v>0.0117414390092906</c:v>
                </c:pt>
              </c:numCache>
            </c:numRef>
          </c:val>
        </c:ser>
        <c:ser>
          <c:idx val="4"/>
          <c:order val="4"/>
          <c:tx>
            <c:strRef>
              <c:f>g7.00c!$H$1</c:f>
              <c:strCache>
                <c:ptCount val="1"/>
                <c:pt idx="0">
                  <c:v>Self-employed</c:v>
                </c:pt>
              </c:strCache>
            </c:strRef>
          </c:tx>
          <c:invertIfNegative val="0"/>
          <c:cat>
            <c:strRef>
              <c:f>g7.00c!$C$2:$C$9</c:f>
              <c:strCache>
                <c:ptCount val="8"/>
                <c:pt idx="0">
                  <c:v>Work mainly at or from home</c:v>
                </c:pt>
                <c:pt idx="1">
                  <c:v>Train, underground, metro, light rail or tram</c:v>
                </c:pt>
                <c:pt idx="2">
                  <c:v>Bus, minibus or coach</c:v>
                </c:pt>
                <c:pt idx="3">
                  <c:v>Driving a car or van</c:v>
                </c:pt>
                <c:pt idx="4">
                  <c:v>Passenger in a car or van</c:v>
                </c:pt>
                <c:pt idx="5">
                  <c:v>Bicycle</c:v>
                </c:pt>
                <c:pt idx="6">
                  <c:v>On foot</c:v>
                </c:pt>
                <c:pt idx="7">
                  <c:v>All other methods of travel to work</c:v>
                </c:pt>
              </c:strCache>
            </c:strRef>
          </c:cat>
          <c:val>
            <c:numRef>
              <c:f>g7.00c!$H$2:$H$9</c:f>
              <c:numCache>
                <c:formatCode>0%</c:formatCode>
                <c:ptCount val="8"/>
                <c:pt idx="0">
                  <c:v>0.363106874976868</c:v>
                </c:pt>
                <c:pt idx="1">
                  <c:v>0.041661822027556</c:v>
                </c:pt>
                <c:pt idx="2">
                  <c:v>0.0197700578703742</c:v>
                </c:pt>
                <c:pt idx="3">
                  <c:v>0.47756765599929</c:v>
                </c:pt>
                <c:pt idx="4">
                  <c:v>0.0320132660684534</c:v>
                </c:pt>
                <c:pt idx="5" formatCode="0.0%">
                  <c:v>0.00892505346025141</c:v>
                </c:pt>
                <c:pt idx="6">
                  <c:v>0.0321688403948247</c:v>
                </c:pt>
                <c:pt idx="7">
                  <c:v>0.0247864292023819</c:v>
                </c:pt>
              </c:numCache>
            </c:numRef>
          </c:val>
        </c:ser>
        <c:ser>
          <c:idx val="5"/>
          <c:order val="5"/>
          <c:tx>
            <c:strRef>
              <c:f>g7.00c!$I$1</c:f>
              <c:strCache>
                <c:ptCount val="1"/>
                <c:pt idx="0">
                  <c:v>Technical</c:v>
                </c:pt>
              </c:strCache>
            </c:strRef>
          </c:tx>
          <c:invertIfNegative val="0"/>
          <c:cat>
            <c:strRef>
              <c:f>g7.00c!$C$2:$C$9</c:f>
              <c:strCache>
                <c:ptCount val="8"/>
                <c:pt idx="0">
                  <c:v>Work mainly at or from home</c:v>
                </c:pt>
                <c:pt idx="1">
                  <c:v>Train, underground, metro, light rail or tram</c:v>
                </c:pt>
                <c:pt idx="2">
                  <c:v>Bus, minibus or coach</c:v>
                </c:pt>
                <c:pt idx="3">
                  <c:v>Driving a car or van</c:v>
                </c:pt>
                <c:pt idx="4">
                  <c:v>Passenger in a car or van</c:v>
                </c:pt>
                <c:pt idx="5">
                  <c:v>Bicycle</c:v>
                </c:pt>
                <c:pt idx="6">
                  <c:v>On foot</c:v>
                </c:pt>
                <c:pt idx="7">
                  <c:v>All other methods of travel to work</c:v>
                </c:pt>
              </c:strCache>
            </c:strRef>
          </c:cat>
          <c:val>
            <c:numRef>
              <c:f>g7.00c!$I$2:$I$9</c:f>
              <c:numCache>
                <c:formatCode>0%</c:formatCode>
                <c:ptCount val="8"/>
                <c:pt idx="0" formatCode="0.0%">
                  <c:v>0.0426034378559877</c:v>
                </c:pt>
                <c:pt idx="1">
                  <c:v>0.053147286730589</c:v>
                </c:pt>
                <c:pt idx="2">
                  <c:v>0.0658044110891376</c:v>
                </c:pt>
                <c:pt idx="3">
                  <c:v>0.619564376297228</c:v>
                </c:pt>
                <c:pt idx="4">
                  <c:v>0.0579625183779056</c:v>
                </c:pt>
                <c:pt idx="5" formatCode="0.0%">
                  <c:v>0.0376030803377714</c:v>
                </c:pt>
                <c:pt idx="6">
                  <c:v>0.0979031801490214</c:v>
                </c:pt>
                <c:pt idx="7">
                  <c:v>0.0254117091623593</c:v>
                </c:pt>
              </c:numCache>
            </c:numRef>
          </c:val>
        </c:ser>
        <c:ser>
          <c:idx val="6"/>
          <c:order val="6"/>
          <c:tx>
            <c:strRef>
              <c:f>g7.00c!$J$1</c:f>
              <c:strCache>
                <c:ptCount val="1"/>
                <c:pt idx="0">
                  <c:v>Semi-routine</c:v>
                </c:pt>
              </c:strCache>
            </c:strRef>
          </c:tx>
          <c:invertIfNegative val="0"/>
          <c:cat>
            <c:strRef>
              <c:f>g7.00c!$C$2:$C$9</c:f>
              <c:strCache>
                <c:ptCount val="8"/>
                <c:pt idx="0">
                  <c:v>Work mainly at or from home</c:v>
                </c:pt>
                <c:pt idx="1">
                  <c:v>Train, underground, metro, light rail or tram</c:v>
                </c:pt>
                <c:pt idx="2">
                  <c:v>Bus, minibus or coach</c:v>
                </c:pt>
                <c:pt idx="3">
                  <c:v>Driving a car or van</c:v>
                </c:pt>
                <c:pt idx="4">
                  <c:v>Passenger in a car or van</c:v>
                </c:pt>
                <c:pt idx="5">
                  <c:v>Bicycle</c:v>
                </c:pt>
                <c:pt idx="6">
                  <c:v>On foot</c:v>
                </c:pt>
                <c:pt idx="7">
                  <c:v>All other methods of travel to work</c:v>
                </c:pt>
              </c:strCache>
            </c:strRef>
          </c:cat>
          <c:val>
            <c:numRef>
              <c:f>g7.00c!$J$2:$J$9</c:f>
              <c:numCache>
                <c:formatCode>0%</c:formatCode>
                <c:ptCount val="8"/>
                <c:pt idx="0" formatCode="0.0%">
                  <c:v>0.0378061129783504</c:v>
                </c:pt>
                <c:pt idx="1">
                  <c:v>0.0441775210539182</c:v>
                </c:pt>
                <c:pt idx="2">
                  <c:v>0.125772253388446</c:v>
                </c:pt>
                <c:pt idx="3">
                  <c:v>0.502559689991318</c:v>
                </c:pt>
                <c:pt idx="4">
                  <c:v>0.0719136477748885</c:v>
                </c:pt>
                <c:pt idx="5" formatCode="0.0%">
                  <c:v>0.0339812888533926</c:v>
                </c:pt>
                <c:pt idx="6">
                  <c:v>0.165331633649251</c:v>
                </c:pt>
                <c:pt idx="7">
                  <c:v>0.0184578523104345</c:v>
                </c:pt>
              </c:numCache>
            </c:numRef>
          </c:val>
        </c:ser>
        <c:ser>
          <c:idx val="7"/>
          <c:order val="7"/>
          <c:tx>
            <c:strRef>
              <c:f>g7.00c!$K$1</c:f>
              <c:strCache>
                <c:ptCount val="1"/>
                <c:pt idx="0">
                  <c:v>Routine</c:v>
                </c:pt>
              </c:strCache>
            </c:strRef>
          </c:tx>
          <c:invertIfNegative val="0"/>
          <c:cat>
            <c:strRef>
              <c:f>g7.00c!$C$2:$C$9</c:f>
              <c:strCache>
                <c:ptCount val="8"/>
                <c:pt idx="0">
                  <c:v>Work mainly at or from home</c:v>
                </c:pt>
                <c:pt idx="1">
                  <c:v>Train, underground, metro, light rail or tram</c:v>
                </c:pt>
                <c:pt idx="2">
                  <c:v>Bus, minibus or coach</c:v>
                </c:pt>
                <c:pt idx="3">
                  <c:v>Driving a car or van</c:v>
                </c:pt>
                <c:pt idx="4">
                  <c:v>Passenger in a car or van</c:v>
                </c:pt>
                <c:pt idx="5">
                  <c:v>Bicycle</c:v>
                </c:pt>
                <c:pt idx="6">
                  <c:v>On foot</c:v>
                </c:pt>
                <c:pt idx="7">
                  <c:v>All other methods of travel to work</c:v>
                </c:pt>
              </c:strCache>
            </c:strRef>
          </c:cat>
          <c:val>
            <c:numRef>
              <c:f>g7.00c!$K$2:$K$9</c:f>
              <c:numCache>
                <c:formatCode>0%</c:formatCode>
                <c:ptCount val="8"/>
                <c:pt idx="0" formatCode="0.0%">
                  <c:v>0.0365726061733181</c:v>
                </c:pt>
                <c:pt idx="1">
                  <c:v>0.0317705944508362</c:v>
                </c:pt>
                <c:pt idx="2">
                  <c:v>0.101377404563112</c:v>
                </c:pt>
                <c:pt idx="3">
                  <c:v>0.527875727942918</c:v>
                </c:pt>
                <c:pt idx="4">
                  <c:v>0.0933607466494391</c:v>
                </c:pt>
                <c:pt idx="5" formatCode="0.0%">
                  <c:v>0.0401431622612807</c:v>
                </c:pt>
                <c:pt idx="6">
                  <c:v>0.14534613623403</c:v>
                </c:pt>
                <c:pt idx="7">
                  <c:v>0.0235536217250653</c:v>
                </c:pt>
              </c:numCache>
            </c:numRef>
          </c:val>
        </c:ser>
        <c:ser>
          <c:idx val="8"/>
          <c:order val="8"/>
          <c:tx>
            <c:strRef>
              <c:f>g7.00c!$L$1</c:f>
              <c:strCache>
                <c:ptCount val="1"/>
                <c:pt idx="0">
                  <c:v>Students</c:v>
                </c:pt>
              </c:strCache>
            </c:strRef>
          </c:tx>
          <c:invertIfNegative val="0"/>
          <c:cat>
            <c:strRef>
              <c:f>g7.00c!$C$2:$C$9</c:f>
              <c:strCache>
                <c:ptCount val="8"/>
                <c:pt idx="0">
                  <c:v>Work mainly at or from home</c:v>
                </c:pt>
                <c:pt idx="1">
                  <c:v>Train, underground, metro, light rail or tram</c:v>
                </c:pt>
                <c:pt idx="2">
                  <c:v>Bus, minibus or coach</c:v>
                </c:pt>
                <c:pt idx="3">
                  <c:v>Driving a car or van</c:v>
                </c:pt>
                <c:pt idx="4">
                  <c:v>Passenger in a car or van</c:v>
                </c:pt>
                <c:pt idx="5">
                  <c:v>Bicycle</c:v>
                </c:pt>
                <c:pt idx="6">
                  <c:v>On foot</c:v>
                </c:pt>
                <c:pt idx="7">
                  <c:v>All other methods of travel to work</c:v>
                </c:pt>
              </c:strCache>
            </c:strRef>
          </c:cat>
          <c:val>
            <c:numRef>
              <c:f>g7.00c!$L$2:$L$9</c:f>
              <c:numCache>
                <c:formatCode>0%</c:formatCode>
                <c:ptCount val="8"/>
                <c:pt idx="0">
                  <c:v>0.0563371522611437</c:v>
                </c:pt>
                <c:pt idx="1">
                  <c:v>0.0930679173864091</c:v>
                </c:pt>
                <c:pt idx="2">
                  <c:v>0.163231549919107</c:v>
                </c:pt>
                <c:pt idx="3">
                  <c:v>0.288119121587818</c:v>
                </c:pt>
                <c:pt idx="4">
                  <c:v>0.132056995246683</c:v>
                </c:pt>
                <c:pt idx="5" formatCode="0.0%">
                  <c:v>0.0339127472611113</c:v>
                </c:pt>
                <c:pt idx="6">
                  <c:v>0.213472278816692</c:v>
                </c:pt>
                <c:pt idx="7">
                  <c:v>0.0198022375210353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7021560"/>
        <c:axId val="-2071023928"/>
      </c:barChart>
      <c:catAx>
        <c:axId val="20970215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071023928"/>
        <c:crosses val="autoZero"/>
        <c:auto val="1"/>
        <c:lblAlgn val="ctr"/>
        <c:lblOffset val="100"/>
        <c:noMultiLvlLbl val="0"/>
      </c:catAx>
      <c:valAx>
        <c:axId val="-2071023928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097021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255763887756"/>
          <c:y val="0.154321297745663"/>
          <c:w val="0.293778967104564"/>
          <c:h val="0.316873064704429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Drives car or van to work by Job Type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(NS-Sec) England and Wales 2011 %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'g7.00d'!#REF!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1407000"/>
        <c:axId val="-2071150328"/>
      </c:barChart>
      <c:catAx>
        <c:axId val="-2071407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71150328"/>
        <c:crosses val="autoZero"/>
        <c:auto val="1"/>
        <c:lblAlgn val="ctr"/>
        <c:lblOffset val="100"/>
        <c:noMultiLvlLbl val="0"/>
      </c:catAx>
      <c:valAx>
        <c:axId val="-2071150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-2071407000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Commutes on foot by Job Type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(NS-Sec) England and Wales 2011 %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'g7.00d'!#REF!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1531736"/>
        <c:axId val="2096110024"/>
      </c:barChart>
      <c:catAx>
        <c:axId val="-20715317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096110024"/>
        <c:crosses val="autoZero"/>
        <c:auto val="1"/>
        <c:lblAlgn val="ctr"/>
        <c:lblOffset val="100"/>
        <c:noMultiLvlLbl val="0"/>
      </c:catAx>
      <c:valAx>
        <c:axId val="2096110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-2071531736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Commutes by bus/coach by Job Type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(NS-Sec) England and Wales 2011 %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'g7.00d'!#REF!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0486472"/>
        <c:axId val="-2070483496"/>
      </c:barChart>
      <c:catAx>
        <c:axId val="-20704864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70483496"/>
        <c:crosses val="autoZero"/>
        <c:auto val="1"/>
        <c:lblAlgn val="ctr"/>
        <c:lblOffset val="100"/>
        <c:noMultiLvlLbl val="0"/>
      </c:catAx>
      <c:valAx>
        <c:axId val="-2070483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-2070486472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Works from home by Job Type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(NS-Sec) England and Wales 2011 %</a:t>
            </a:r>
          </a:p>
        </c:rich>
      </c:tx>
      <c:layout>
        <c:manualLayout>
          <c:xMode val="edge"/>
          <c:yMode val="edge"/>
          <c:x val="0.141921765803371"/>
          <c:y val="0.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'g7.00d'!#REF!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1586136"/>
        <c:axId val="-2071583160"/>
      </c:barChart>
      <c:catAx>
        <c:axId val="-2071586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71583160"/>
        <c:crosses val="autoZero"/>
        <c:auto val="1"/>
        <c:lblAlgn val="ctr"/>
        <c:lblOffset val="100"/>
        <c:noMultiLvlLbl val="0"/>
      </c:catAx>
      <c:valAx>
        <c:axId val="-2071583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-2071586136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Commutes by train, underground, tram or light rail, by Job Type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(NS-Sec) England and Wales 2011 %</a:t>
            </a:r>
          </a:p>
        </c:rich>
      </c:tx>
      <c:layout>
        <c:manualLayout>
          <c:xMode val="edge"/>
          <c:yMode val="edge"/>
          <c:x val="0.159672529251601"/>
          <c:y val="0.0322581899484787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0574232"/>
        <c:axId val="-2070571256"/>
      </c:barChart>
      <c:catAx>
        <c:axId val="-20705742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70571256"/>
        <c:crosses val="autoZero"/>
        <c:auto val="1"/>
        <c:lblAlgn val="ctr"/>
        <c:lblOffset val="100"/>
        <c:noMultiLvlLbl val="0"/>
      </c:catAx>
      <c:valAx>
        <c:axId val="-2070571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-2070574232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Drives car or van to work by Job Type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(NS-Sec) England and Wales 2011 %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g7.00c!$C$5</c:f>
              <c:strCache>
                <c:ptCount val="1"/>
                <c:pt idx="0">
                  <c:v>Driving a car or van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g7.00c!$D$1:$L$1</c:f>
              <c:strCache>
                <c:ptCount val="9"/>
                <c:pt idx="0">
                  <c:v>Managers</c:v>
                </c:pt>
                <c:pt idx="1">
                  <c:v>Professionals</c:v>
                </c:pt>
                <c:pt idx="2">
                  <c:v>Administrators</c:v>
                </c:pt>
                <c:pt idx="3">
                  <c:v>Intermediate</c:v>
                </c:pt>
                <c:pt idx="4">
                  <c:v>Self-employed</c:v>
                </c:pt>
                <c:pt idx="5">
                  <c:v>Technical</c:v>
                </c:pt>
                <c:pt idx="6">
                  <c:v>Semi-routine</c:v>
                </c:pt>
                <c:pt idx="7">
                  <c:v>Routine</c:v>
                </c:pt>
                <c:pt idx="8">
                  <c:v>Students</c:v>
                </c:pt>
              </c:strCache>
            </c:strRef>
          </c:cat>
          <c:val>
            <c:numRef>
              <c:f>g7.00c!$D$5:$L$5</c:f>
              <c:numCache>
                <c:formatCode>0%</c:formatCode>
                <c:ptCount val="9"/>
                <c:pt idx="0">
                  <c:v>0.643347814264504</c:v>
                </c:pt>
                <c:pt idx="1">
                  <c:v>0.535867580900058</c:v>
                </c:pt>
                <c:pt idx="2">
                  <c:v>0.597417696669082</c:v>
                </c:pt>
                <c:pt idx="3">
                  <c:v>0.569704615250768</c:v>
                </c:pt>
                <c:pt idx="4">
                  <c:v>0.47756765599929</c:v>
                </c:pt>
                <c:pt idx="5">
                  <c:v>0.619564376297228</c:v>
                </c:pt>
                <c:pt idx="6">
                  <c:v>0.502559689991318</c:v>
                </c:pt>
                <c:pt idx="7">
                  <c:v>0.527875727942918</c:v>
                </c:pt>
                <c:pt idx="8">
                  <c:v>0.288119121587818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7265480"/>
        <c:axId val="-2065185896"/>
      </c:barChart>
      <c:catAx>
        <c:axId val="-20672654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65185896"/>
        <c:crosses val="autoZero"/>
        <c:auto val="1"/>
        <c:lblAlgn val="ctr"/>
        <c:lblOffset val="100"/>
        <c:noMultiLvlLbl val="0"/>
      </c:catAx>
      <c:valAx>
        <c:axId val="-2065185896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-206726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Commutes by bicycle, by Job Type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(NS-Sec) England and Wales 2011 %</a:t>
            </a:r>
          </a:p>
        </c:rich>
      </c:tx>
      <c:layout>
        <c:manualLayout>
          <c:xMode val="edge"/>
          <c:yMode val="edge"/>
          <c:x val="0.0846725335803613"/>
          <c:y val="0.00806438837089098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0740648"/>
        <c:axId val="-2070737672"/>
      </c:barChart>
      <c:catAx>
        <c:axId val="-2070740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70737672"/>
        <c:crosses val="autoZero"/>
        <c:auto val="1"/>
        <c:lblAlgn val="ctr"/>
        <c:lblOffset val="100"/>
        <c:noMultiLvlLbl val="0"/>
      </c:catAx>
      <c:valAx>
        <c:axId val="-2070737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-2070740648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Commutes as passenger in car or van, by Job Type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(NS-Sec) England and Wales 2011 %</a:t>
            </a:r>
          </a:p>
        </c:rich>
      </c:tx>
      <c:layout>
        <c:manualLayout>
          <c:xMode val="edge"/>
          <c:yMode val="edge"/>
          <c:x val="0.0846725441371111"/>
          <c:y val="0.00806438894708977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0918408"/>
        <c:axId val="-2070915432"/>
      </c:barChart>
      <c:catAx>
        <c:axId val="-20709184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70915432"/>
        <c:crosses val="autoZero"/>
        <c:auto val="1"/>
        <c:lblAlgn val="ctr"/>
        <c:lblOffset val="100"/>
        <c:noMultiLvlLbl val="0"/>
      </c:catAx>
      <c:valAx>
        <c:axId val="-2070915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-2070918408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Means of Travel to Work by Job Type (NS-SeC), England and Wales 2011 %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'g7.00d'!#REF!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"/>
          <c:order val="1"/>
          <c:tx>
            <c:strRef>
              <c:f>'g7.00d'!#REF!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2"/>
          <c:order val="2"/>
          <c:tx>
            <c:strRef>
              <c:f>'g7.00d'!#REF!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3"/>
          <c:order val="3"/>
          <c:tx>
            <c:strRef>
              <c:f>'g7.00d'!#REF!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4"/>
          <c:tx>
            <c:strRef>
              <c:f>'g7.00d'!#REF!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5"/>
          <c:order val="5"/>
          <c:tx>
            <c:strRef>
              <c:f>'g7.00d'!#REF!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6"/>
          <c:order val="6"/>
          <c:tx>
            <c:strRef>
              <c:f>'g7.00d'!#REF!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7"/>
          <c:order val="7"/>
          <c:tx>
            <c:strRef>
              <c:f>'g7.00d'!#REF!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8"/>
          <c:order val="8"/>
          <c:tx>
            <c:strRef>
              <c:f>'g7.00d'!#REF!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0853096"/>
        <c:axId val="-2070850152"/>
      </c:barChart>
      <c:catAx>
        <c:axId val="-20708530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070850152"/>
        <c:crosses val="autoZero"/>
        <c:auto val="1"/>
        <c:lblAlgn val="ctr"/>
        <c:lblOffset val="100"/>
        <c:noMultiLvlLbl val="0"/>
      </c:catAx>
      <c:valAx>
        <c:axId val="-2070850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-2070853096"/>
        <c:crosses val="autoZero"/>
        <c:crossBetween val="between"/>
      </c:valAx>
    </c:plotArea>
    <c:legend>
      <c:legendPos val="r"/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Road crash fatalities</a:t>
            </a:r>
            <a:r>
              <a:rPr lang="en-US" baseline="0"/>
              <a:t> by mode of transport, Great Britain, 2000-2013, number of people killed each year</a:t>
            </a:r>
            <a:endParaRPr lang="en-US"/>
          </a:p>
        </c:rich>
      </c:tx>
      <c:layout>
        <c:manualLayout>
          <c:xMode val="edge"/>
          <c:yMode val="edge"/>
          <c:x val="0.056213545154363"/>
          <c:y val="0.0202898550724638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661041695567554"/>
          <c:y val="0.0327102803738318"/>
          <c:w val="0.912800128560303"/>
          <c:h val="0.88551401869158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g7.00d!$C$1</c:f>
              <c:strCache>
                <c:ptCount val="1"/>
                <c:pt idx="0">
                  <c:v>Pedestrian</c:v>
                </c:pt>
              </c:strCache>
            </c:strRef>
          </c:tx>
          <c:invertIfNegative val="0"/>
          <c:cat>
            <c:numRef>
              <c:f>g7.00d!$B$2:$B$15</c:f>
              <c:numCache>
                <c:formatCode>General</c:formatCode>
                <c:ptCount val="14"/>
                <c:pt idx="0">
                  <c:v>2000.0</c:v>
                </c:pt>
                <c:pt idx="1">
                  <c:v>2001.0</c:v>
                </c:pt>
                <c:pt idx="2">
                  <c:v>2002.0</c:v>
                </c:pt>
                <c:pt idx="3">
                  <c:v>2003.0</c:v>
                </c:pt>
                <c:pt idx="4">
                  <c:v>2004.0</c:v>
                </c:pt>
                <c:pt idx="5">
                  <c:v>2005.0</c:v>
                </c:pt>
                <c:pt idx="6">
                  <c:v>2006.0</c:v>
                </c:pt>
                <c:pt idx="7">
                  <c:v>2007.0</c:v>
                </c:pt>
                <c:pt idx="8">
                  <c:v>2008.0</c:v>
                </c:pt>
                <c:pt idx="9">
                  <c:v>2009.0</c:v>
                </c:pt>
                <c:pt idx="10">
                  <c:v>2010.0</c:v>
                </c:pt>
                <c:pt idx="11">
                  <c:v>2011.0</c:v>
                </c:pt>
                <c:pt idx="12">
                  <c:v>2012.0</c:v>
                </c:pt>
                <c:pt idx="13">
                  <c:v>2013.0</c:v>
                </c:pt>
              </c:numCache>
            </c:numRef>
          </c:cat>
          <c:val>
            <c:numRef>
              <c:f>g7.00d!$C$2:$C$15</c:f>
              <c:numCache>
                <c:formatCode>General</c:formatCode>
                <c:ptCount val="14"/>
                <c:pt idx="0">
                  <c:v>857.0</c:v>
                </c:pt>
                <c:pt idx="1">
                  <c:v>826.0</c:v>
                </c:pt>
                <c:pt idx="2">
                  <c:v>775.0</c:v>
                </c:pt>
                <c:pt idx="3">
                  <c:v>774.0</c:v>
                </c:pt>
                <c:pt idx="4">
                  <c:v>671.0</c:v>
                </c:pt>
                <c:pt idx="5">
                  <c:v>671.0</c:v>
                </c:pt>
                <c:pt idx="6">
                  <c:v>675.0</c:v>
                </c:pt>
                <c:pt idx="7">
                  <c:v>646.0</c:v>
                </c:pt>
                <c:pt idx="8">
                  <c:v>572.0</c:v>
                </c:pt>
                <c:pt idx="9">
                  <c:v>500.0</c:v>
                </c:pt>
                <c:pt idx="10">
                  <c:v>405.0</c:v>
                </c:pt>
                <c:pt idx="11">
                  <c:v>453.0</c:v>
                </c:pt>
                <c:pt idx="12">
                  <c:v>420.0</c:v>
                </c:pt>
                <c:pt idx="13">
                  <c:v>398.0</c:v>
                </c:pt>
              </c:numCache>
            </c:numRef>
          </c:val>
        </c:ser>
        <c:ser>
          <c:idx val="2"/>
          <c:order val="1"/>
          <c:tx>
            <c:strRef>
              <c:f>g7.00d!$D$1</c:f>
              <c:strCache>
                <c:ptCount val="1"/>
                <c:pt idx="0">
                  <c:v>Pedal Cyclist</c:v>
                </c:pt>
              </c:strCache>
            </c:strRef>
          </c:tx>
          <c:invertIfNegative val="0"/>
          <c:cat>
            <c:numRef>
              <c:f>g7.00d!$B$2:$B$15</c:f>
              <c:numCache>
                <c:formatCode>General</c:formatCode>
                <c:ptCount val="14"/>
                <c:pt idx="0">
                  <c:v>2000.0</c:v>
                </c:pt>
                <c:pt idx="1">
                  <c:v>2001.0</c:v>
                </c:pt>
                <c:pt idx="2">
                  <c:v>2002.0</c:v>
                </c:pt>
                <c:pt idx="3">
                  <c:v>2003.0</c:v>
                </c:pt>
                <c:pt idx="4">
                  <c:v>2004.0</c:v>
                </c:pt>
                <c:pt idx="5">
                  <c:v>2005.0</c:v>
                </c:pt>
                <c:pt idx="6">
                  <c:v>2006.0</c:v>
                </c:pt>
                <c:pt idx="7">
                  <c:v>2007.0</c:v>
                </c:pt>
                <c:pt idx="8">
                  <c:v>2008.0</c:v>
                </c:pt>
                <c:pt idx="9">
                  <c:v>2009.0</c:v>
                </c:pt>
                <c:pt idx="10">
                  <c:v>2010.0</c:v>
                </c:pt>
                <c:pt idx="11">
                  <c:v>2011.0</c:v>
                </c:pt>
                <c:pt idx="12">
                  <c:v>2012.0</c:v>
                </c:pt>
                <c:pt idx="13">
                  <c:v>2013.0</c:v>
                </c:pt>
              </c:numCache>
            </c:numRef>
          </c:cat>
          <c:val>
            <c:numRef>
              <c:f>g7.00d!$D$2:$D$15</c:f>
              <c:numCache>
                <c:formatCode>General</c:formatCode>
                <c:ptCount val="14"/>
                <c:pt idx="0">
                  <c:v>127.0</c:v>
                </c:pt>
                <c:pt idx="1">
                  <c:v>138.0</c:v>
                </c:pt>
                <c:pt idx="2">
                  <c:v>130.0</c:v>
                </c:pt>
                <c:pt idx="3">
                  <c:v>114.0</c:v>
                </c:pt>
                <c:pt idx="4">
                  <c:v>134.0</c:v>
                </c:pt>
                <c:pt idx="5">
                  <c:v>148.0</c:v>
                </c:pt>
                <c:pt idx="6">
                  <c:v>146.0</c:v>
                </c:pt>
                <c:pt idx="7">
                  <c:v>136.0</c:v>
                </c:pt>
                <c:pt idx="8">
                  <c:v>115.0</c:v>
                </c:pt>
                <c:pt idx="9">
                  <c:v>104.0</c:v>
                </c:pt>
                <c:pt idx="10">
                  <c:v>111.0</c:v>
                </c:pt>
                <c:pt idx="11">
                  <c:v>107.0</c:v>
                </c:pt>
                <c:pt idx="12">
                  <c:v>118.0</c:v>
                </c:pt>
                <c:pt idx="13">
                  <c:v>109.0</c:v>
                </c:pt>
              </c:numCache>
            </c:numRef>
          </c:val>
        </c:ser>
        <c:ser>
          <c:idx val="3"/>
          <c:order val="2"/>
          <c:tx>
            <c:strRef>
              <c:f>g7.00d!$E$1</c:f>
              <c:strCache>
                <c:ptCount val="1"/>
                <c:pt idx="0">
                  <c:v>Motorcyclist rider/ passenger</c:v>
                </c:pt>
              </c:strCache>
            </c:strRef>
          </c:tx>
          <c:invertIfNegative val="0"/>
          <c:cat>
            <c:numRef>
              <c:f>g7.00d!$B$2:$B$15</c:f>
              <c:numCache>
                <c:formatCode>General</c:formatCode>
                <c:ptCount val="14"/>
                <c:pt idx="0">
                  <c:v>2000.0</c:v>
                </c:pt>
                <c:pt idx="1">
                  <c:v>2001.0</c:v>
                </c:pt>
                <c:pt idx="2">
                  <c:v>2002.0</c:v>
                </c:pt>
                <c:pt idx="3">
                  <c:v>2003.0</c:v>
                </c:pt>
                <c:pt idx="4">
                  <c:v>2004.0</c:v>
                </c:pt>
                <c:pt idx="5">
                  <c:v>2005.0</c:v>
                </c:pt>
                <c:pt idx="6">
                  <c:v>2006.0</c:v>
                </c:pt>
                <c:pt idx="7">
                  <c:v>2007.0</c:v>
                </c:pt>
                <c:pt idx="8">
                  <c:v>2008.0</c:v>
                </c:pt>
                <c:pt idx="9">
                  <c:v>2009.0</c:v>
                </c:pt>
                <c:pt idx="10">
                  <c:v>2010.0</c:v>
                </c:pt>
                <c:pt idx="11">
                  <c:v>2011.0</c:v>
                </c:pt>
                <c:pt idx="12">
                  <c:v>2012.0</c:v>
                </c:pt>
                <c:pt idx="13">
                  <c:v>2013.0</c:v>
                </c:pt>
              </c:numCache>
            </c:numRef>
          </c:cat>
          <c:val>
            <c:numRef>
              <c:f>g7.00d!$E$2:$E$15</c:f>
              <c:numCache>
                <c:formatCode>General</c:formatCode>
                <c:ptCount val="14"/>
                <c:pt idx="0">
                  <c:v>605.0</c:v>
                </c:pt>
                <c:pt idx="1">
                  <c:v>583.0</c:v>
                </c:pt>
                <c:pt idx="2">
                  <c:v>609.0</c:v>
                </c:pt>
                <c:pt idx="3">
                  <c:v>693.0</c:v>
                </c:pt>
                <c:pt idx="4">
                  <c:v>585.0</c:v>
                </c:pt>
                <c:pt idx="5">
                  <c:v>569.0</c:v>
                </c:pt>
                <c:pt idx="6">
                  <c:v>599.0</c:v>
                </c:pt>
                <c:pt idx="7">
                  <c:v>588.0</c:v>
                </c:pt>
                <c:pt idx="8">
                  <c:v>493.0</c:v>
                </c:pt>
                <c:pt idx="9">
                  <c:v>472.0</c:v>
                </c:pt>
                <c:pt idx="10">
                  <c:v>403.0</c:v>
                </c:pt>
                <c:pt idx="11">
                  <c:v>362.0</c:v>
                </c:pt>
                <c:pt idx="12">
                  <c:v>328.0</c:v>
                </c:pt>
                <c:pt idx="13">
                  <c:v>331.0</c:v>
                </c:pt>
              </c:numCache>
            </c:numRef>
          </c:val>
        </c:ser>
        <c:ser>
          <c:idx val="4"/>
          <c:order val="3"/>
          <c:tx>
            <c:strRef>
              <c:f>g7.00d!$F$1</c:f>
              <c:strCache>
                <c:ptCount val="1"/>
                <c:pt idx="0">
                  <c:v>Car Occupant</c:v>
                </c:pt>
              </c:strCache>
            </c:strRef>
          </c:tx>
          <c:invertIfNegative val="0"/>
          <c:cat>
            <c:numRef>
              <c:f>g7.00d!$B$2:$B$15</c:f>
              <c:numCache>
                <c:formatCode>General</c:formatCode>
                <c:ptCount val="14"/>
                <c:pt idx="0">
                  <c:v>2000.0</c:v>
                </c:pt>
                <c:pt idx="1">
                  <c:v>2001.0</c:v>
                </c:pt>
                <c:pt idx="2">
                  <c:v>2002.0</c:v>
                </c:pt>
                <c:pt idx="3">
                  <c:v>2003.0</c:v>
                </c:pt>
                <c:pt idx="4">
                  <c:v>2004.0</c:v>
                </c:pt>
                <c:pt idx="5">
                  <c:v>2005.0</c:v>
                </c:pt>
                <c:pt idx="6">
                  <c:v>2006.0</c:v>
                </c:pt>
                <c:pt idx="7">
                  <c:v>2007.0</c:v>
                </c:pt>
                <c:pt idx="8">
                  <c:v>2008.0</c:v>
                </c:pt>
                <c:pt idx="9">
                  <c:v>2009.0</c:v>
                </c:pt>
                <c:pt idx="10">
                  <c:v>2010.0</c:v>
                </c:pt>
                <c:pt idx="11">
                  <c:v>2011.0</c:v>
                </c:pt>
                <c:pt idx="12">
                  <c:v>2012.0</c:v>
                </c:pt>
                <c:pt idx="13">
                  <c:v>2013.0</c:v>
                </c:pt>
              </c:numCache>
            </c:numRef>
          </c:cat>
          <c:val>
            <c:numRef>
              <c:f>g7.00d!$F$2:$F$15</c:f>
              <c:numCache>
                <c:formatCode>#,##0</c:formatCode>
                <c:ptCount val="14"/>
                <c:pt idx="0">
                  <c:v>1665.0</c:v>
                </c:pt>
                <c:pt idx="1">
                  <c:v>1749.0</c:v>
                </c:pt>
                <c:pt idx="2">
                  <c:v>1747.0</c:v>
                </c:pt>
                <c:pt idx="3">
                  <c:v>1769.0</c:v>
                </c:pt>
                <c:pt idx="4">
                  <c:v>1671.0</c:v>
                </c:pt>
                <c:pt idx="5">
                  <c:v>1675.0</c:v>
                </c:pt>
                <c:pt idx="6">
                  <c:v>1612.0</c:v>
                </c:pt>
                <c:pt idx="7">
                  <c:v>1432.0</c:v>
                </c:pt>
                <c:pt idx="8">
                  <c:v>1257.0</c:v>
                </c:pt>
                <c:pt idx="9">
                  <c:v>1059.0</c:v>
                </c:pt>
                <c:pt idx="10" formatCode="General">
                  <c:v>835.0</c:v>
                </c:pt>
                <c:pt idx="11" formatCode="General">
                  <c:v>883.0</c:v>
                </c:pt>
                <c:pt idx="12" formatCode="General">
                  <c:v>801.0</c:v>
                </c:pt>
                <c:pt idx="13" formatCode="General">
                  <c:v>785.0</c:v>
                </c:pt>
              </c:numCache>
            </c:numRef>
          </c:val>
        </c:ser>
        <c:ser>
          <c:idx val="5"/>
          <c:order val="4"/>
          <c:tx>
            <c:strRef>
              <c:f>g7.00d!$G$1</c:f>
              <c:strCache>
                <c:ptCount val="1"/>
                <c:pt idx="0">
                  <c:v>Other road user</c:v>
                </c:pt>
              </c:strCache>
            </c:strRef>
          </c:tx>
          <c:invertIfNegative val="0"/>
          <c:cat>
            <c:numRef>
              <c:f>g7.00d!$B$2:$B$15</c:f>
              <c:numCache>
                <c:formatCode>General</c:formatCode>
                <c:ptCount val="14"/>
                <c:pt idx="0">
                  <c:v>2000.0</c:v>
                </c:pt>
                <c:pt idx="1">
                  <c:v>2001.0</c:v>
                </c:pt>
                <c:pt idx="2">
                  <c:v>2002.0</c:v>
                </c:pt>
                <c:pt idx="3">
                  <c:v>2003.0</c:v>
                </c:pt>
                <c:pt idx="4">
                  <c:v>2004.0</c:v>
                </c:pt>
                <c:pt idx="5">
                  <c:v>2005.0</c:v>
                </c:pt>
                <c:pt idx="6">
                  <c:v>2006.0</c:v>
                </c:pt>
                <c:pt idx="7">
                  <c:v>2007.0</c:v>
                </c:pt>
                <c:pt idx="8">
                  <c:v>2008.0</c:v>
                </c:pt>
                <c:pt idx="9">
                  <c:v>2009.0</c:v>
                </c:pt>
                <c:pt idx="10">
                  <c:v>2010.0</c:v>
                </c:pt>
                <c:pt idx="11">
                  <c:v>2011.0</c:v>
                </c:pt>
                <c:pt idx="12">
                  <c:v>2012.0</c:v>
                </c:pt>
                <c:pt idx="13">
                  <c:v>2013.0</c:v>
                </c:pt>
              </c:numCache>
            </c:numRef>
          </c:cat>
          <c:val>
            <c:numRef>
              <c:f>g7.00d!$G$2:$G$15</c:f>
              <c:numCache>
                <c:formatCode>General</c:formatCode>
                <c:ptCount val="14"/>
                <c:pt idx="0">
                  <c:v>155.0</c:v>
                </c:pt>
                <c:pt idx="1">
                  <c:v>154.0</c:v>
                </c:pt>
                <c:pt idx="2">
                  <c:v>170.0</c:v>
                </c:pt>
                <c:pt idx="3">
                  <c:v>158.0</c:v>
                </c:pt>
                <c:pt idx="4">
                  <c:v>160.0</c:v>
                </c:pt>
                <c:pt idx="5">
                  <c:v>138.0</c:v>
                </c:pt>
                <c:pt idx="6">
                  <c:v>140.0</c:v>
                </c:pt>
                <c:pt idx="7">
                  <c:v>144.0</c:v>
                </c:pt>
                <c:pt idx="8">
                  <c:v>101.0</c:v>
                </c:pt>
                <c:pt idx="9">
                  <c:v>87.0</c:v>
                </c:pt>
                <c:pt idx="10">
                  <c:v>96.0</c:v>
                </c:pt>
                <c:pt idx="11">
                  <c:v>96.0</c:v>
                </c:pt>
                <c:pt idx="12">
                  <c:v>87.0</c:v>
                </c:pt>
                <c:pt idx="13">
                  <c:v>90.0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070816760"/>
        <c:axId val="-2070813704"/>
      </c:barChart>
      <c:catAx>
        <c:axId val="-2070816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70813704"/>
        <c:crosses val="autoZero"/>
        <c:auto val="1"/>
        <c:lblAlgn val="ctr"/>
        <c:lblOffset val="100"/>
        <c:noMultiLvlLbl val="0"/>
      </c:catAx>
      <c:valAx>
        <c:axId val="-2070813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70816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4178223587794"/>
          <c:y val="0.0911214953271028"/>
          <c:w val="0.258790791456234"/>
          <c:h val="0.36682242990654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 baseline="0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Commuters with no cars or vans available to their household, means of travel to work,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England and Wales 2011</a:t>
            </a:r>
          </a:p>
        </c:rich>
      </c:tx>
      <c:layout>
        <c:manualLayout>
          <c:xMode val="edge"/>
          <c:yMode val="edge"/>
          <c:x val="0.108509849238129"/>
          <c:y val="0.0103092039145664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Commuters with one car or van available to their household, means of travel to work,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England and Wales 2011</a:t>
            </a:r>
          </a:p>
        </c:rich>
      </c:tx>
      <c:layout>
        <c:manualLayout>
          <c:xMode val="edge"/>
          <c:yMode val="edge"/>
          <c:x val="0.108509904136777"/>
          <c:y val="0.0103092039145664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Passengers</a:t>
            </a:r>
            <a:r>
              <a:rPr lang="en-US" baseline="0"/>
              <a:t> travelling by underground,</a:t>
            </a:r>
          </a:p>
          <a:p>
            <a:pPr>
              <a:defRPr/>
            </a:pPr>
            <a:r>
              <a:rPr lang="en-US" baseline="0"/>
              <a:t>GB 2010-2014, billions of</a:t>
            </a:r>
          </a:p>
          <a:p>
            <a:pPr>
              <a:defRPr/>
            </a:pPr>
            <a:r>
              <a:rPr lang="en-US" baseline="0"/>
              <a:t> kilometres a year </a:t>
            </a:r>
            <a:endParaRPr lang="en-US"/>
          </a:p>
        </c:rich>
      </c:tx>
      <c:layout>
        <c:manualLayout>
          <c:xMode val="edge"/>
          <c:yMode val="edge"/>
          <c:x val="0.165589980600251"/>
          <c:y val="0.0282131867137298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'g7.00d'!#REF!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0541320"/>
        <c:axId val="-2070538344"/>
      </c:barChart>
      <c:catAx>
        <c:axId val="-2070541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70538344"/>
        <c:crosses val="autoZero"/>
        <c:auto val="1"/>
        <c:lblAlgn val="ctr"/>
        <c:lblOffset val="100"/>
        <c:noMultiLvlLbl val="0"/>
      </c:catAx>
      <c:valAx>
        <c:axId val="-2070538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70541320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People employed as taxi drivers and chauffers, Great Britain, 2003-2014, thousands</a:t>
            </a:r>
          </a:p>
        </c:rich>
      </c:tx>
      <c:layout>
        <c:manualLayout>
          <c:xMode val="edge"/>
          <c:yMode val="edge"/>
          <c:x val="0.16618662066535"/>
          <c:y val="0.0286623674303156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'g7.00d'!#REF!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2"/>
          <c:order val="1"/>
          <c:tx>
            <c:v>Taxi Drivers</c:v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070726328"/>
        <c:axId val="-2070723320"/>
      </c:barChart>
      <c:catAx>
        <c:axId val="-2070726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/>
            </a:pPr>
            <a:endParaRPr lang="en-US"/>
          </a:p>
        </c:txPr>
        <c:crossAx val="-2070723320"/>
        <c:crosses val="autoZero"/>
        <c:auto val="1"/>
        <c:lblAlgn val="ctr"/>
        <c:lblOffset val="100"/>
        <c:noMultiLvlLbl val="0"/>
      </c:catAx>
      <c:valAx>
        <c:axId val="-2070723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07072632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n-US"/>
              <a:t>Local Authority</a:t>
            </a:r>
          </a:p>
          <a:p>
            <a:pPr algn="r">
              <a:defRPr/>
            </a:pPr>
            <a:r>
              <a:rPr lang="en-US" baseline="0"/>
              <a:t>dwellings,</a:t>
            </a:r>
          </a:p>
          <a:p>
            <a:pPr algn="r">
              <a:defRPr/>
            </a:pPr>
            <a:r>
              <a:rPr lang="en-US" baseline="0"/>
              <a:t>UK %</a:t>
            </a:r>
            <a:endParaRPr lang="en-US"/>
          </a:p>
        </c:rich>
      </c:tx>
      <c:layout>
        <c:manualLayout>
          <c:xMode val="edge"/>
          <c:yMode val="edge"/>
          <c:x val="0.600035247392637"/>
          <c:y val="0.0416667524402587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0697224"/>
        <c:axId val="-2070694248"/>
      </c:barChart>
      <c:catAx>
        <c:axId val="-2070697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70694248"/>
        <c:crosses val="autoZero"/>
        <c:auto val="1"/>
        <c:lblAlgn val="ctr"/>
        <c:lblOffset val="100"/>
        <c:noMultiLvlLbl val="0"/>
      </c:catAx>
      <c:valAx>
        <c:axId val="-2070694248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-2070697224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n-US"/>
              <a:t>All dwellings, net annual</a:t>
            </a:r>
          </a:p>
          <a:p>
            <a:pPr algn="r">
              <a:defRPr/>
            </a:pPr>
            <a:r>
              <a:rPr lang="en-US"/>
              <a:t>change</a:t>
            </a:r>
            <a:r>
              <a:rPr lang="en-US" baseline="0"/>
              <a:t> in number,</a:t>
            </a:r>
          </a:p>
          <a:p>
            <a:pPr algn="r">
              <a:defRPr/>
            </a:pPr>
            <a:r>
              <a:rPr lang="en-US" baseline="0"/>
              <a:t>UK %</a:t>
            </a:r>
            <a:endParaRPr lang="en-US"/>
          </a:p>
        </c:rich>
      </c:tx>
      <c:layout>
        <c:manualLayout>
          <c:xMode val="edge"/>
          <c:yMode val="edge"/>
          <c:x val="0.406353064690443"/>
          <c:y val="0.0416667524402587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0657544"/>
        <c:axId val="-2070654568"/>
      </c:barChart>
      <c:catAx>
        <c:axId val="-2070657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70654568"/>
        <c:crosses val="autoZero"/>
        <c:auto val="1"/>
        <c:lblAlgn val="ctr"/>
        <c:lblOffset val="100"/>
        <c:noMultiLvlLbl val="0"/>
      </c:catAx>
      <c:valAx>
        <c:axId val="-2070654568"/>
        <c:scaling>
          <c:orientation val="minMax"/>
          <c:min val="0.005"/>
        </c:scaling>
        <c:delete val="0"/>
        <c:axPos val="l"/>
        <c:majorGridlines/>
        <c:numFmt formatCode="0.00%" sourceLinked="0"/>
        <c:majorTickMark val="out"/>
        <c:minorTickMark val="none"/>
        <c:tickLblPos val="nextTo"/>
        <c:crossAx val="-2070657544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Commutes on foot by Job Type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(NS-Sec) England and Wales 2011 %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g7.00c!$C$5</c:f>
              <c:strCache>
                <c:ptCount val="1"/>
                <c:pt idx="0">
                  <c:v>Driving a car or van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g7.00c!$D$1:$L$1</c:f>
              <c:strCache>
                <c:ptCount val="9"/>
                <c:pt idx="0">
                  <c:v>Managers</c:v>
                </c:pt>
                <c:pt idx="1">
                  <c:v>Professionals</c:v>
                </c:pt>
                <c:pt idx="2">
                  <c:v>Administrators</c:v>
                </c:pt>
                <c:pt idx="3">
                  <c:v>Intermediate</c:v>
                </c:pt>
                <c:pt idx="4">
                  <c:v>Self-employed</c:v>
                </c:pt>
                <c:pt idx="5">
                  <c:v>Technical</c:v>
                </c:pt>
                <c:pt idx="6">
                  <c:v>Semi-routine</c:v>
                </c:pt>
                <c:pt idx="7">
                  <c:v>Routine</c:v>
                </c:pt>
                <c:pt idx="8">
                  <c:v>Students</c:v>
                </c:pt>
              </c:strCache>
            </c:strRef>
          </c:cat>
          <c:val>
            <c:numRef>
              <c:f>g7.00c!$D$8:$L$8</c:f>
              <c:numCache>
                <c:formatCode>0%</c:formatCode>
                <c:ptCount val="9"/>
                <c:pt idx="0">
                  <c:v>0.0477998388927258</c:v>
                </c:pt>
                <c:pt idx="1">
                  <c:v>0.0566219219700267</c:v>
                </c:pt>
                <c:pt idx="2">
                  <c:v>0.0701511805808993</c:v>
                </c:pt>
                <c:pt idx="3">
                  <c:v>0.106969214862551</c:v>
                </c:pt>
                <c:pt idx="4">
                  <c:v>0.0321688403948247</c:v>
                </c:pt>
                <c:pt idx="5">
                  <c:v>0.0979031801490214</c:v>
                </c:pt>
                <c:pt idx="6">
                  <c:v>0.165331633649251</c:v>
                </c:pt>
                <c:pt idx="7">
                  <c:v>0.14534613623403</c:v>
                </c:pt>
                <c:pt idx="8">
                  <c:v>0.213472278816692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5150744"/>
        <c:axId val="-2065806712"/>
      </c:barChart>
      <c:catAx>
        <c:axId val="-20651507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65806712"/>
        <c:crosses val="autoZero"/>
        <c:auto val="1"/>
        <c:lblAlgn val="ctr"/>
        <c:lblOffset val="100"/>
        <c:noMultiLvlLbl val="0"/>
      </c:catAx>
      <c:valAx>
        <c:axId val="-2065806712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-2065150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n-US"/>
              <a:t>Owner occupied</a:t>
            </a:r>
          </a:p>
          <a:p>
            <a:pPr algn="r">
              <a:defRPr/>
            </a:pPr>
            <a:r>
              <a:rPr lang="en-US" baseline="0"/>
              <a:t>dwellings,</a:t>
            </a:r>
          </a:p>
          <a:p>
            <a:pPr algn="r">
              <a:defRPr/>
            </a:pPr>
            <a:r>
              <a:rPr lang="en-US" baseline="0"/>
              <a:t>UK %</a:t>
            </a:r>
            <a:endParaRPr lang="en-US"/>
          </a:p>
        </c:rich>
      </c:tx>
      <c:layout>
        <c:manualLayout>
          <c:xMode val="edge"/>
          <c:yMode val="edge"/>
          <c:x val="0.59567140600316"/>
          <c:y val="0.0416667524402587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0464424"/>
        <c:axId val="-2071439272"/>
      </c:barChart>
      <c:catAx>
        <c:axId val="-2070464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71439272"/>
        <c:crosses val="autoZero"/>
        <c:auto val="1"/>
        <c:lblAlgn val="ctr"/>
        <c:lblOffset val="100"/>
        <c:noMultiLvlLbl val="0"/>
      </c:catAx>
      <c:valAx>
        <c:axId val="-2071439272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-2070464424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/>
              <a:t>Housing Association</a:t>
            </a:r>
          </a:p>
          <a:p>
            <a:pPr algn="l">
              <a:defRPr/>
            </a:pPr>
            <a:r>
              <a:rPr lang="en-US" baseline="0"/>
              <a:t>dwellings,</a:t>
            </a:r>
          </a:p>
          <a:p>
            <a:pPr algn="l">
              <a:defRPr/>
            </a:pPr>
            <a:r>
              <a:rPr lang="en-US" baseline="0"/>
              <a:t>UK %</a:t>
            </a:r>
            <a:endParaRPr lang="en-US"/>
          </a:p>
        </c:rich>
      </c:tx>
      <c:layout>
        <c:manualLayout>
          <c:xMode val="edge"/>
          <c:yMode val="edge"/>
          <c:x val="0.141072541988589"/>
          <c:y val="0.0462964678434804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1486216"/>
        <c:axId val="-2071483240"/>
      </c:barChart>
      <c:catAx>
        <c:axId val="-2071486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71483240"/>
        <c:crosses val="autoZero"/>
        <c:auto val="1"/>
        <c:lblAlgn val="ctr"/>
        <c:lblOffset val="100"/>
        <c:noMultiLvlLbl val="0"/>
      </c:catAx>
      <c:valAx>
        <c:axId val="-2071483240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-2071486216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/>
              <a:t>Privately Rented</a:t>
            </a:r>
          </a:p>
          <a:p>
            <a:pPr algn="l">
              <a:defRPr/>
            </a:pPr>
            <a:r>
              <a:rPr lang="en-US" baseline="0"/>
              <a:t>dwellings,</a:t>
            </a:r>
          </a:p>
          <a:p>
            <a:pPr algn="l">
              <a:defRPr/>
            </a:pPr>
            <a:r>
              <a:rPr lang="en-US" baseline="0"/>
              <a:t>UK %</a:t>
            </a:r>
            <a:endParaRPr lang="en-US"/>
          </a:p>
        </c:rich>
      </c:tx>
      <c:layout>
        <c:manualLayout>
          <c:xMode val="edge"/>
          <c:yMode val="edge"/>
          <c:x val="0.141072575230422"/>
          <c:y val="0.0462964678434804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1401992"/>
        <c:axId val="-2070372984"/>
      </c:barChart>
      <c:catAx>
        <c:axId val="-2071401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70372984"/>
        <c:crosses val="autoZero"/>
        <c:auto val="1"/>
        <c:lblAlgn val="ctr"/>
        <c:lblOffset val="100"/>
        <c:noMultiLvlLbl val="0"/>
      </c:catAx>
      <c:valAx>
        <c:axId val="-2070372984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-2071401992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/>
              <a:t>Other public sector</a:t>
            </a:r>
          </a:p>
          <a:p>
            <a:pPr algn="l">
              <a:defRPr/>
            </a:pPr>
            <a:r>
              <a:rPr lang="en-US" baseline="0"/>
              <a:t>dwellings,</a:t>
            </a:r>
          </a:p>
          <a:p>
            <a:pPr algn="l">
              <a:defRPr/>
            </a:pPr>
            <a:r>
              <a:rPr lang="en-US" baseline="0"/>
              <a:t>UK %</a:t>
            </a:r>
            <a:endParaRPr lang="en-US"/>
          </a:p>
        </c:rich>
      </c:tx>
      <c:layout>
        <c:manualLayout>
          <c:xMode val="edge"/>
          <c:yMode val="edge"/>
          <c:x val="0.141072681335394"/>
          <c:y val="0.0462964678434804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9912072"/>
        <c:axId val="-2069909096"/>
      </c:barChart>
      <c:catAx>
        <c:axId val="-2069912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9909096"/>
        <c:crosses val="autoZero"/>
        <c:auto val="1"/>
        <c:lblAlgn val="ctr"/>
        <c:lblOffset val="100"/>
        <c:noMultiLvlLbl val="0"/>
      </c:catAx>
      <c:valAx>
        <c:axId val="-2069909096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-2069912072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Communal Establishment Residents by Job Type (NS-Sec)</a:t>
            </a:r>
            <a:r>
              <a:rPr lang="en-US" baseline="0"/>
              <a:t> </a:t>
            </a:r>
            <a:r>
              <a:rPr lang="en-US"/>
              <a:t>England and Wales 2011 %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'g7.00d'!#REF!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0186168"/>
        <c:axId val="-2070183192"/>
      </c:barChart>
      <c:catAx>
        <c:axId val="-20701861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70183192"/>
        <c:crosses val="autoZero"/>
        <c:auto val="1"/>
        <c:lblAlgn val="ctr"/>
        <c:lblOffset val="100"/>
        <c:noMultiLvlLbl val="0"/>
      </c:catAx>
      <c:valAx>
        <c:axId val="-2070183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-2070186168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Households</a:t>
            </a:r>
            <a:r>
              <a:rPr lang="en-US" baseline="0"/>
              <a:t> in houses by tenure in</a:t>
            </a:r>
          </a:p>
          <a:p>
            <a:pPr>
              <a:defRPr/>
            </a:pPr>
            <a:r>
              <a:rPr lang="en-US" baseline="0"/>
              <a:t>England and Wales 2011, %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0445608"/>
        <c:axId val="-2070031064"/>
      </c:barChart>
      <c:catAx>
        <c:axId val="-2070445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70031064"/>
        <c:crosses val="autoZero"/>
        <c:auto val="1"/>
        <c:lblAlgn val="ctr"/>
        <c:lblOffset val="100"/>
        <c:noMultiLvlLbl val="0"/>
      </c:catAx>
      <c:valAx>
        <c:axId val="-2070031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-2070445608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Households</a:t>
            </a:r>
            <a:r>
              <a:rPr lang="en-US" baseline="0"/>
              <a:t> in flats by tenure in</a:t>
            </a:r>
          </a:p>
          <a:p>
            <a:pPr>
              <a:defRPr/>
            </a:pPr>
            <a:r>
              <a:rPr lang="en-US" baseline="0"/>
              <a:t>England and Wales 2011, %</a:t>
            </a:r>
            <a:endParaRPr lang="en-US"/>
          </a:p>
        </c:rich>
      </c:tx>
      <c:layout>
        <c:manualLayout>
          <c:xMode val="edge"/>
          <c:yMode val="edge"/>
          <c:x val="0.216822389118219"/>
          <c:y val="0.041044818764743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0003144"/>
        <c:axId val="-2070000168"/>
      </c:barChart>
      <c:catAx>
        <c:axId val="-20700031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70000168"/>
        <c:crosses val="autoZero"/>
        <c:auto val="1"/>
        <c:lblAlgn val="ctr"/>
        <c:lblOffset val="100"/>
        <c:noMultiLvlLbl val="0"/>
      </c:catAx>
      <c:valAx>
        <c:axId val="-2070000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-2070003144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Households in temporary acommodation or commercial building by tenure in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England and Wales 2011, %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36334621416676"/>
          <c:y val="0.0335820490952485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9982088"/>
        <c:axId val="-2069979112"/>
      </c:barChart>
      <c:catAx>
        <c:axId val="-2069982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69979112"/>
        <c:crosses val="autoZero"/>
        <c:auto val="1"/>
        <c:lblAlgn val="ctr"/>
        <c:lblOffset val="100"/>
        <c:noMultiLvlLbl val="0"/>
      </c:catAx>
      <c:valAx>
        <c:axId val="-2069979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-2069982088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800" b="1" i="0" baseline="0">
                <a:effectLst/>
              </a:rPr>
              <a:t>Households in shared dwellings</a:t>
            </a:r>
          </a:p>
          <a:p>
            <a:pPr algn="ctr">
              <a:defRPr/>
            </a:pPr>
            <a:r>
              <a:rPr lang="en-US" sz="1800" b="1" i="0" baseline="0">
                <a:effectLst/>
              </a:rPr>
              <a:t>(including bedsits)</a:t>
            </a:r>
          </a:p>
          <a:p>
            <a:pPr algn="ctr">
              <a:defRPr/>
            </a:pPr>
            <a:r>
              <a:rPr lang="en-US" sz="1800" b="1" i="0" baseline="0">
                <a:effectLst/>
              </a:rPr>
              <a:t>in England and Wales 2011, %</a:t>
            </a:r>
            <a:endParaRPr lang="en-US" sz="1800">
              <a:effectLst/>
            </a:endParaRPr>
          </a:p>
        </c:rich>
      </c:tx>
      <c:layout>
        <c:manualLayout>
          <c:xMode val="edge"/>
          <c:yMode val="edge"/>
          <c:x val="0.260724755084627"/>
          <c:y val="0.0335819794677564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9948824"/>
        <c:axId val="-2069945848"/>
      </c:barChart>
      <c:catAx>
        <c:axId val="-20699488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69945848"/>
        <c:crosses val="autoZero"/>
        <c:auto val="1"/>
        <c:lblAlgn val="ctr"/>
        <c:lblOffset val="100"/>
        <c:noMultiLvlLbl val="0"/>
      </c:catAx>
      <c:valAx>
        <c:axId val="-2069945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-2069948824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People</a:t>
            </a:r>
            <a:r>
              <a:rPr lang="en-US" baseline="0"/>
              <a:t> living in households</a:t>
            </a:r>
          </a:p>
          <a:p>
            <a:pPr>
              <a:defRPr/>
            </a:pPr>
            <a:r>
              <a:rPr lang="en-US" baseline="0"/>
              <a:t>with a second address else-</a:t>
            </a:r>
          </a:p>
          <a:p>
            <a:pPr>
              <a:defRPr/>
            </a:pPr>
            <a:r>
              <a:rPr lang="en-US" baseline="0"/>
              <a:t> where by region of first</a:t>
            </a:r>
          </a:p>
          <a:p>
            <a:pPr>
              <a:defRPr/>
            </a:pPr>
            <a:r>
              <a:rPr lang="en-US" baseline="0"/>
              <a:t>address, England and</a:t>
            </a:r>
          </a:p>
          <a:p>
            <a:pPr>
              <a:defRPr/>
            </a:pPr>
            <a:r>
              <a:rPr lang="en-US" baseline="0"/>
              <a:t>Wales 2011, </a:t>
            </a:r>
          </a:p>
        </c:rich>
      </c:tx>
      <c:layout>
        <c:manualLayout>
          <c:xMode val="edge"/>
          <c:yMode val="edge"/>
          <c:x val="0.544840541609771"/>
          <c:y val="0.476789720811526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070067656"/>
        <c:axId val="-2070064344"/>
      </c:barChart>
      <c:catAx>
        <c:axId val="-2070067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70064344"/>
        <c:crossesAt val="0.04"/>
        <c:auto val="1"/>
        <c:lblAlgn val="ctr"/>
        <c:lblOffset val="100"/>
        <c:noMultiLvlLbl val="0"/>
      </c:catAx>
      <c:valAx>
        <c:axId val="-2070064344"/>
        <c:scaling>
          <c:orientation val="minMax"/>
          <c:min val="0.04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-2070067656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Commutes by bus/coach by Job Type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(NS-Sec) England and Wales 2011 %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g7.00c!$C$5</c:f>
              <c:strCache>
                <c:ptCount val="1"/>
                <c:pt idx="0">
                  <c:v>Driving a car or van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g7.00c!$D$1:$L$1</c:f>
              <c:strCache>
                <c:ptCount val="9"/>
                <c:pt idx="0">
                  <c:v>Managers</c:v>
                </c:pt>
                <c:pt idx="1">
                  <c:v>Professionals</c:v>
                </c:pt>
                <c:pt idx="2">
                  <c:v>Administrators</c:v>
                </c:pt>
                <c:pt idx="3">
                  <c:v>Intermediate</c:v>
                </c:pt>
                <c:pt idx="4">
                  <c:v>Self-employed</c:v>
                </c:pt>
                <c:pt idx="5">
                  <c:v>Technical</c:v>
                </c:pt>
                <c:pt idx="6">
                  <c:v>Semi-routine</c:v>
                </c:pt>
                <c:pt idx="7">
                  <c:v>Routine</c:v>
                </c:pt>
                <c:pt idx="8">
                  <c:v>Students</c:v>
                </c:pt>
              </c:strCache>
            </c:strRef>
          </c:cat>
          <c:val>
            <c:numRef>
              <c:f>g7.00c!$D$4:$L$4</c:f>
              <c:numCache>
                <c:formatCode>0%</c:formatCode>
                <c:ptCount val="9"/>
                <c:pt idx="0">
                  <c:v>0.0255716308217875</c:v>
                </c:pt>
                <c:pt idx="1">
                  <c:v>0.0360764835463167</c:v>
                </c:pt>
                <c:pt idx="2">
                  <c:v>0.0503921484934447</c:v>
                </c:pt>
                <c:pt idx="3">
                  <c:v>0.0905814380968397</c:v>
                </c:pt>
                <c:pt idx="4">
                  <c:v>0.0197700578703742</c:v>
                </c:pt>
                <c:pt idx="5">
                  <c:v>0.0658044110891376</c:v>
                </c:pt>
                <c:pt idx="6">
                  <c:v>0.125772253388446</c:v>
                </c:pt>
                <c:pt idx="7">
                  <c:v>0.101377404563112</c:v>
                </c:pt>
                <c:pt idx="8">
                  <c:v>0.163231549919107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7126472"/>
        <c:axId val="-2067069608"/>
      </c:barChart>
      <c:catAx>
        <c:axId val="-20671264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67069608"/>
        <c:crosses val="autoZero"/>
        <c:auto val="1"/>
        <c:lblAlgn val="ctr"/>
        <c:lblOffset val="100"/>
        <c:noMultiLvlLbl val="0"/>
      </c:catAx>
      <c:valAx>
        <c:axId val="-2067069608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-2067126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Households by Housing Tenure and Job Type</a:t>
            </a:r>
          </a:p>
          <a:p>
            <a:pPr>
              <a:defRPr/>
            </a:pPr>
            <a:r>
              <a:rPr lang="en-US"/>
              <a:t>(NS-Sec), England and Wales, 2011 % </a:t>
            </a:r>
          </a:p>
        </c:rich>
      </c:tx>
      <c:layout>
        <c:manualLayout>
          <c:xMode val="edge"/>
          <c:yMode val="edge"/>
          <c:x val="0.0379140362556721"/>
          <c:y val="0.0468084772985467"/>
        </c:manualLayout>
      </c:layout>
      <c:overlay val="1"/>
      <c:spPr>
        <a:noFill/>
        <a:ln w="25400">
          <a:noFill/>
        </a:ln>
      </c:spPr>
    </c:title>
    <c:autoTitleDeleted val="0"/>
    <c:view3D>
      <c:rotX val="8"/>
      <c:rotY val="188"/>
      <c:depthPercent val="223"/>
      <c:rAngAx val="0"/>
      <c:perspective val="6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'g7.00d'!#REF!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"/>
          <c:order val="1"/>
          <c:tx>
            <c:strRef>
              <c:f>'g7.00d'!#REF!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2"/>
          <c:order val="2"/>
          <c:tx>
            <c:strRef>
              <c:f>'g7.00d'!#REF!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3"/>
          <c:order val="3"/>
          <c:tx>
            <c:strRef>
              <c:f>'g7.00d'!#REF!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4"/>
          <c:tx>
            <c:strRef>
              <c:f>'g7.00d'!#REF!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5"/>
          <c:order val="5"/>
          <c:tx>
            <c:strRef>
              <c:f>'g7.00d'!#REF!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6"/>
          <c:order val="6"/>
          <c:tx>
            <c:strRef>
              <c:f>'g7.00d'!#REF!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071831192"/>
        <c:axId val="-2071828312"/>
        <c:axId val="-2071825272"/>
      </c:bar3DChart>
      <c:catAx>
        <c:axId val="-2071831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71828312"/>
        <c:crosses val="autoZero"/>
        <c:auto val="1"/>
        <c:lblAlgn val="ctr"/>
        <c:lblOffset val="100"/>
        <c:noMultiLvlLbl val="0"/>
      </c:catAx>
      <c:valAx>
        <c:axId val="-2071828312"/>
        <c:scaling>
          <c:orientation val="minMax"/>
        </c:scaling>
        <c:delete val="0"/>
        <c:axPos val="r"/>
        <c:majorGridlines/>
        <c:numFmt formatCode="General" sourceLinked="1"/>
        <c:majorTickMark val="out"/>
        <c:minorTickMark val="none"/>
        <c:tickLblPos val="nextTo"/>
        <c:crossAx val="-2071831192"/>
        <c:crosses val="autoZero"/>
        <c:crossBetween val="between"/>
      </c:valAx>
      <c:serAx>
        <c:axId val="-2071825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071828312"/>
        <c:crosses val="autoZero"/>
        <c:tickLblSkip val="1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anchor="t" anchorCtr="0">
            <a:noAutofit/>
          </a:bodyPr>
          <a:lstStyle/>
          <a:p>
            <a:pPr>
              <a:defRPr/>
            </a:pPr>
            <a:r>
              <a:rPr lang="en-US"/>
              <a:t>All</a:t>
            </a:r>
            <a:r>
              <a:rPr lang="en-US" baseline="0"/>
              <a:t> c</a:t>
            </a:r>
            <a:r>
              <a:rPr lang="en-US"/>
              <a:t>ommuters,</a:t>
            </a:r>
            <a:r>
              <a:rPr lang="en-US" baseline="0"/>
              <a:t> means of travel to work,  England and Wales 2011</a:t>
            </a:r>
            <a:endParaRPr lang="en-US"/>
          </a:p>
        </c:rich>
      </c:tx>
      <c:layout>
        <c:manualLayout>
          <c:xMode val="edge"/>
          <c:yMode val="edge"/>
          <c:x val="0.108509888040645"/>
          <c:y val="0.0103092176769043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anchor="t" anchorCtr="0">
            <a:noAutofit/>
          </a:bodyPr>
          <a:lstStyle/>
          <a:p>
            <a:pPr>
              <a:defRPr/>
            </a:pPr>
            <a:r>
              <a:rPr lang="en-US"/>
              <a:t>Commuters</a:t>
            </a:r>
            <a:r>
              <a:rPr lang="en-US" baseline="0"/>
              <a:t> with two (or more) cars or vans available to their household, means of travel to work,  England and Wales 2011</a:t>
            </a:r>
            <a:endParaRPr lang="en-US"/>
          </a:p>
        </c:rich>
      </c:tx>
      <c:layout>
        <c:manualLayout>
          <c:xMode val="edge"/>
          <c:yMode val="edge"/>
          <c:x val="0.10850998709907"/>
          <c:y val="0.0103092085864957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'g7.00d'!#REF!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Drives car or van to work by Job Type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(NS-Sec) England and Wales 2011 %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'g7.01'!#REF!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'g7.01'!#REF!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'g7.01'!#REF!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1355688"/>
        <c:axId val="-2071420920"/>
      </c:barChart>
      <c:catAx>
        <c:axId val="-2071355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71420920"/>
        <c:crosses val="autoZero"/>
        <c:auto val="1"/>
        <c:lblAlgn val="ctr"/>
        <c:lblOffset val="100"/>
        <c:noMultiLvlLbl val="0"/>
      </c:catAx>
      <c:valAx>
        <c:axId val="-2071420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-2071355688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Commutes on foot by Job Type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(NS-Sec) England and Wales 2011 %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'g7.01'!#REF!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'g7.01'!#REF!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'g7.01'!#REF!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1720376"/>
        <c:axId val="-2070431896"/>
      </c:barChart>
      <c:catAx>
        <c:axId val="-20717203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70431896"/>
        <c:crosses val="autoZero"/>
        <c:auto val="1"/>
        <c:lblAlgn val="ctr"/>
        <c:lblOffset val="100"/>
        <c:noMultiLvlLbl val="0"/>
      </c:catAx>
      <c:valAx>
        <c:axId val="-2070431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-2071720376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Commutes by bus/coach by Job Type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(NS-Sec) England and Wales 2011 %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'g7.01'!#REF!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'g7.01'!#REF!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'g7.01'!#REF!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0490776"/>
        <c:axId val="-2071740504"/>
      </c:barChart>
      <c:catAx>
        <c:axId val="-20704907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71740504"/>
        <c:crosses val="autoZero"/>
        <c:auto val="1"/>
        <c:lblAlgn val="ctr"/>
        <c:lblOffset val="100"/>
        <c:noMultiLvlLbl val="0"/>
      </c:catAx>
      <c:valAx>
        <c:axId val="-2071740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-2070490776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Works from home by Job Type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(NS-Sec) England and Wales 2011 %</a:t>
            </a:r>
          </a:p>
        </c:rich>
      </c:tx>
      <c:layout>
        <c:manualLayout>
          <c:xMode val="edge"/>
          <c:yMode val="edge"/>
          <c:x val="0.141921765803371"/>
          <c:y val="0.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'g7.01'!#REF!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'g7.01'!#REF!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'g7.01'!#REF!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1339176"/>
        <c:axId val="-2071336200"/>
      </c:barChart>
      <c:catAx>
        <c:axId val="-20713391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71336200"/>
        <c:crosses val="autoZero"/>
        <c:auto val="1"/>
        <c:lblAlgn val="ctr"/>
        <c:lblOffset val="100"/>
        <c:noMultiLvlLbl val="0"/>
      </c:catAx>
      <c:valAx>
        <c:axId val="-2071336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-2071339176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Commutes by train, underground, tram or light rail, by Job Type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(NS-Sec) England and Wales 2011 %</a:t>
            </a:r>
          </a:p>
        </c:rich>
      </c:tx>
      <c:layout>
        <c:manualLayout>
          <c:xMode val="edge"/>
          <c:yMode val="edge"/>
          <c:x val="0.159672529251601"/>
          <c:y val="0.0322581899484787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'g7.01'!#REF!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'g7.01'!#REF!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1069448"/>
        <c:axId val="-2071066472"/>
      </c:barChart>
      <c:catAx>
        <c:axId val="-20710694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71066472"/>
        <c:crosses val="autoZero"/>
        <c:auto val="1"/>
        <c:lblAlgn val="ctr"/>
        <c:lblOffset val="100"/>
        <c:noMultiLvlLbl val="0"/>
      </c:catAx>
      <c:valAx>
        <c:axId val="-2071066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-2071069448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Commutes by bicycle, by Job Type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(NS-Sec) England and Wales 2011 %</a:t>
            </a:r>
          </a:p>
        </c:rich>
      </c:tx>
      <c:layout>
        <c:manualLayout>
          <c:xMode val="edge"/>
          <c:yMode val="edge"/>
          <c:x val="0.0846725335803613"/>
          <c:y val="0.00806438837089098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'g7.01'!#REF!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'g7.01'!#REF!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1345944"/>
        <c:axId val="-2071342968"/>
      </c:barChart>
      <c:catAx>
        <c:axId val="-20713459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71342968"/>
        <c:crosses val="autoZero"/>
        <c:auto val="1"/>
        <c:lblAlgn val="ctr"/>
        <c:lblOffset val="100"/>
        <c:noMultiLvlLbl val="0"/>
      </c:catAx>
      <c:valAx>
        <c:axId val="-2071342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-2071345944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Commutes as passenger in car or van, by Job Type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(NS-Sec) England and Wales 2011 %</a:t>
            </a:r>
          </a:p>
        </c:rich>
      </c:tx>
      <c:layout>
        <c:manualLayout>
          <c:xMode val="edge"/>
          <c:yMode val="edge"/>
          <c:x val="0.0846725441371111"/>
          <c:y val="0.00806438894708977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'g7.01'!#REF!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'g7.01'!#REF!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4248072"/>
        <c:axId val="2096254904"/>
      </c:barChart>
      <c:catAx>
        <c:axId val="21342480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096254904"/>
        <c:crosses val="autoZero"/>
        <c:auto val="1"/>
        <c:lblAlgn val="ctr"/>
        <c:lblOffset val="100"/>
        <c:noMultiLvlLbl val="0"/>
      </c:catAx>
      <c:valAx>
        <c:axId val="2096254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134248072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Works from home by Job Type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(NS-Sec) England and Wales 2011 %</a:t>
            </a:r>
          </a:p>
        </c:rich>
      </c:tx>
      <c:layout>
        <c:manualLayout>
          <c:xMode val="edge"/>
          <c:yMode val="edge"/>
          <c:x val="0.141921765803371"/>
          <c:y val="0.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g7.00c!$C$5</c:f>
              <c:strCache>
                <c:ptCount val="1"/>
                <c:pt idx="0">
                  <c:v>Driving a car or van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g7.00c!$D$1:$L$1</c:f>
              <c:strCache>
                <c:ptCount val="9"/>
                <c:pt idx="0">
                  <c:v>Managers</c:v>
                </c:pt>
                <c:pt idx="1">
                  <c:v>Professionals</c:v>
                </c:pt>
                <c:pt idx="2">
                  <c:v>Administrators</c:v>
                </c:pt>
                <c:pt idx="3">
                  <c:v>Intermediate</c:v>
                </c:pt>
                <c:pt idx="4">
                  <c:v>Self-employed</c:v>
                </c:pt>
                <c:pt idx="5">
                  <c:v>Technical</c:v>
                </c:pt>
                <c:pt idx="6">
                  <c:v>Semi-routine</c:v>
                </c:pt>
                <c:pt idx="7">
                  <c:v>Routine</c:v>
                </c:pt>
                <c:pt idx="8">
                  <c:v>Students</c:v>
                </c:pt>
              </c:strCache>
            </c:strRef>
          </c:cat>
          <c:val>
            <c:numRef>
              <c:f>g7.00c!$D$2:$L$2</c:f>
              <c:numCache>
                <c:formatCode>0%</c:formatCode>
                <c:ptCount val="9"/>
                <c:pt idx="0">
                  <c:v>0.0866851603859936</c:v>
                </c:pt>
                <c:pt idx="1">
                  <c:v>0.124814313826874</c:v>
                </c:pt>
                <c:pt idx="2">
                  <c:v>0.0989638264559592</c:v>
                </c:pt>
                <c:pt idx="3">
                  <c:v>0.0534133885189278</c:v>
                </c:pt>
                <c:pt idx="4">
                  <c:v>0.363106874976868</c:v>
                </c:pt>
                <c:pt idx="5" formatCode="0.0%">
                  <c:v>0.0426034378559877</c:v>
                </c:pt>
                <c:pt idx="6" formatCode="0.0%">
                  <c:v>0.0378061129783504</c:v>
                </c:pt>
                <c:pt idx="7" formatCode="0.0%">
                  <c:v>0.0365726061733181</c:v>
                </c:pt>
                <c:pt idx="8">
                  <c:v>0.0563371522611437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6551256"/>
        <c:axId val="-2066548216"/>
      </c:barChart>
      <c:catAx>
        <c:axId val="-2066551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66548216"/>
        <c:crosses val="autoZero"/>
        <c:auto val="1"/>
        <c:lblAlgn val="ctr"/>
        <c:lblOffset val="100"/>
        <c:noMultiLvlLbl val="0"/>
      </c:catAx>
      <c:valAx>
        <c:axId val="-2066548216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-2066551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Road</a:t>
            </a:r>
            <a:r>
              <a:rPr lang="en-US" baseline="0"/>
              <a:t> Crash Fatalities of Motorcyclists, Great Britain, 2010-2013, number of people killed each year </a:t>
            </a:r>
            <a:endParaRPr lang="en-US"/>
          </a:p>
        </c:rich>
      </c:tx>
      <c:layout>
        <c:manualLayout>
          <c:xMode val="edge"/>
          <c:yMode val="edge"/>
          <c:x val="0.284634448574969"/>
          <c:y val="0.00330207372727058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solidFill>
                <a:schemeClr val="accent4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'g7.01'!#REF!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'g7.01'!#REF!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6255288"/>
        <c:axId val="2136337320"/>
      </c:barChart>
      <c:catAx>
        <c:axId val="2136255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36337320"/>
        <c:crosses val="autoZero"/>
        <c:auto val="1"/>
        <c:lblAlgn val="ctr"/>
        <c:lblOffset val="100"/>
        <c:noMultiLvlLbl val="0"/>
      </c:catAx>
      <c:valAx>
        <c:axId val="2136337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36255288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Road crash fatalities</a:t>
            </a:r>
            <a:r>
              <a:rPr lang="en-US" baseline="0"/>
              <a:t> by mode of transport, Great Britain, 2000-2013, number of people killed each year</a:t>
            </a:r>
            <a:endParaRPr lang="en-US"/>
          </a:p>
        </c:rich>
      </c:tx>
      <c:layout>
        <c:manualLayout>
          <c:xMode val="edge"/>
          <c:yMode val="edge"/>
          <c:x val="0.056213545154363"/>
          <c:y val="0.0202898550724638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'g7.01'!#REF!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'g7.01'!#REF!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'g7.01'!#REF!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2"/>
          <c:order val="1"/>
          <c:tx>
            <c:strRef>
              <c:f>'g7.01'!#REF!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'g7.01'!#REF!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'g7.01'!#REF!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3"/>
          <c:order val="2"/>
          <c:tx>
            <c:strRef>
              <c:f>'g7.01'!#REF!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'g7.01'!#REF!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'g7.01'!#REF!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3"/>
          <c:tx>
            <c:strRef>
              <c:f>'g7.01'!#REF!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'g7.01'!#REF!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'g7.01'!#REF!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5"/>
          <c:order val="4"/>
          <c:tx>
            <c:strRef>
              <c:f>'g7.01'!#REF!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'g7.01'!#REF!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'g7.01'!#REF!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36739080"/>
        <c:axId val="-2067817640"/>
      </c:barChart>
      <c:catAx>
        <c:axId val="2136739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7817640"/>
        <c:crosses val="autoZero"/>
        <c:auto val="1"/>
        <c:lblAlgn val="ctr"/>
        <c:lblOffset val="100"/>
        <c:noMultiLvlLbl val="0"/>
      </c:catAx>
      <c:valAx>
        <c:axId val="-2067817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36739080"/>
        <c:crosses val="autoZero"/>
        <c:crossBetween val="between"/>
      </c:valAx>
    </c:plotArea>
    <c:legend>
      <c:legendPos val="b"/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 baseline="0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Commuters with no cars or vans available to their household, means of travel to work,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England and Wales 2011</a:t>
            </a:r>
          </a:p>
        </c:rich>
      </c:tx>
      <c:layout>
        <c:manualLayout>
          <c:xMode val="edge"/>
          <c:yMode val="edge"/>
          <c:x val="0.108509849238129"/>
          <c:y val="0.0103092039145664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dLbls>
            <c:dLbl>
              <c:idx val="3"/>
              <c:layout>
                <c:manualLayout>
                  <c:x val="0.120015988142836"/>
                  <c:y val="0.093625589074939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g7.01!$B$2:$B$5</c:f>
              <c:strCache>
                <c:ptCount val="4"/>
                <c:pt idx="0">
                  <c:v>Work mainly at or from home</c:v>
                </c:pt>
                <c:pt idx="1">
                  <c:v>Train, underground, metro, light rail, tram, bus, minibus or coach</c:v>
                </c:pt>
                <c:pt idx="2">
                  <c:v>Driving a car or van</c:v>
                </c:pt>
                <c:pt idx="3">
                  <c:v>All other methods of travel to work</c:v>
                </c:pt>
              </c:strCache>
            </c:strRef>
          </c:cat>
          <c:val>
            <c:numRef>
              <c:f>g7.01!$C$2:$C$5</c:f>
              <c:numCache>
                <c:formatCode>0%</c:formatCode>
                <c:ptCount val="4"/>
                <c:pt idx="0">
                  <c:v>0.07</c:v>
                </c:pt>
                <c:pt idx="1">
                  <c:v>0.44</c:v>
                </c:pt>
                <c:pt idx="2">
                  <c:v>0.12</c:v>
                </c:pt>
                <c:pt idx="3">
                  <c:v>0.37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Commuters with one car or van available to their household, means of travel to work,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England and Wales 2011</a:t>
            </a:r>
          </a:p>
        </c:rich>
      </c:tx>
      <c:layout>
        <c:manualLayout>
          <c:xMode val="edge"/>
          <c:yMode val="edge"/>
          <c:x val="0.108509904136777"/>
          <c:y val="0.0103092039145664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g7.01!$B$2:$B$5</c:f>
              <c:strCache>
                <c:ptCount val="4"/>
                <c:pt idx="0">
                  <c:v>Work mainly at or from home</c:v>
                </c:pt>
                <c:pt idx="1">
                  <c:v>Train, underground, metro, light rail, tram, bus, minibus or coach</c:v>
                </c:pt>
                <c:pt idx="2">
                  <c:v>Driving a car or van</c:v>
                </c:pt>
                <c:pt idx="3">
                  <c:v>All other methods of travel to work</c:v>
                </c:pt>
              </c:strCache>
            </c:strRef>
          </c:cat>
          <c:val>
            <c:numRef>
              <c:f>'g7.01'!#REF!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Passengers</a:t>
            </a:r>
            <a:r>
              <a:rPr lang="en-US" baseline="0"/>
              <a:t> travelling by underground,</a:t>
            </a:r>
          </a:p>
          <a:p>
            <a:pPr>
              <a:defRPr/>
            </a:pPr>
            <a:r>
              <a:rPr lang="en-US" baseline="0"/>
              <a:t>GB 2010-2014, billions of</a:t>
            </a:r>
          </a:p>
          <a:p>
            <a:pPr>
              <a:defRPr/>
            </a:pPr>
            <a:r>
              <a:rPr lang="en-US" baseline="0"/>
              <a:t> kilometres a year </a:t>
            </a:r>
            <a:endParaRPr lang="en-US"/>
          </a:p>
        </c:rich>
      </c:tx>
      <c:layout>
        <c:manualLayout>
          <c:xMode val="edge"/>
          <c:yMode val="edge"/>
          <c:x val="0.165589980600251"/>
          <c:y val="0.0282131867137298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'g7.01'!#REF!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'g7.01'!#REF!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'g7.01'!#REF!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8127800"/>
        <c:axId val="-2071042024"/>
      </c:barChart>
      <c:catAx>
        <c:axId val="-2068127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71042024"/>
        <c:crosses val="autoZero"/>
        <c:auto val="1"/>
        <c:lblAlgn val="ctr"/>
        <c:lblOffset val="100"/>
        <c:noMultiLvlLbl val="0"/>
      </c:catAx>
      <c:valAx>
        <c:axId val="-2071042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68127800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People employed as taxi drivers and chauffers, Great Britain, 2003-2014, thousands</a:t>
            </a:r>
          </a:p>
        </c:rich>
      </c:tx>
      <c:layout>
        <c:manualLayout>
          <c:xMode val="edge"/>
          <c:yMode val="edge"/>
          <c:x val="0.16618662066535"/>
          <c:y val="0.0286623674303156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'g7.01'!#REF!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'g7.01'!#REF!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'g7.01'!#REF!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2"/>
          <c:order val="1"/>
          <c:tx>
            <c:v>Taxi Drivers</c:v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'g7.01'!#REF!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'g7.01'!#REF!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068340568"/>
        <c:axId val="-2068337560"/>
      </c:barChart>
      <c:catAx>
        <c:axId val="-2068340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/>
            </a:pPr>
            <a:endParaRPr lang="en-US"/>
          </a:p>
        </c:txPr>
        <c:crossAx val="-2068337560"/>
        <c:crosses val="autoZero"/>
        <c:auto val="1"/>
        <c:lblAlgn val="ctr"/>
        <c:lblOffset val="100"/>
        <c:noMultiLvlLbl val="0"/>
      </c:catAx>
      <c:valAx>
        <c:axId val="-2068337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06834056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n-US"/>
              <a:t>Local Authority</a:t>
            </a:r>
          </a:p>
          <a:p>
            <a:pPr algn="r">
              <a:defRPr/>
            </a:pPr>
            <a:r>
              <a:rPr lang="en-US" baseline="0"/>
              <a:t>dwellings,</a:t>
            </a:r>
          </a:p>
          <a:p>
            <a:pPr algn="r">
              <a:defRPr/>
            </a:pPr>
            <a:r>
              <a:rPr lang="en-US" baseline="0"/>
              <a:t>UK %</a:t>
            </a:r>
            <a:endParaRPr lang="en-US"/>
          </a:p>
        </c:rich>
      </c:tx>
      <c:layout>
        <c:manualLayout>
          <c:xMode val="edge"/>
          <c:yMode val="edge"/>
          <c:x val="0.600035247392637"/>
          <c:y val="0.0416667524402587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'g7.01'!#REF!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'g7.01'!#REF!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1031144"/>
        <c:axId val="-2070215400"/>
      </c:barChart>
      <c:catAx>
        <c:axId val="-2071031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70215400"/>
        <c:crosses val="autoZero"/>
        <c:auto val="1"/>
        <c:lblAlgn val="ctr"/>
        <c:lblOffset val="100"/>
        <c:noMultiLvlLbl val="0"/>
      </c:catAx>
      <c:valAx>
        <c:axId val="-2070215400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-2071031144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n-US"/>
              <a:t>All dwellings, net annual</a:t>
            </a:r>
          </a:p>
          <a:p>
            <a:pPr algn="r">
              <a:defRPr/>
            </a:pPr>
            <a:r>
              <a:rPr lang="en-US"/>
              <a:t>change</a:t>
            </a:r>
            <a:r>
              <a:rPr lang="en-US" baseline="0"/>
              <a:t> in number,</a:t>
            </a:r>
          </a:p>
          <a:p>
            <a:pPr algn="r">
              <a:defRPr/>
            </a:pPr>
            <a:r>
              <a:rPr lang="en-US" baseline="0"/>
              <a:t>UK %</a:t>
            </a:r>
            <a:endParaRPr lang="en-US"/>
          </a:p>
        </c:rich>
      </c:tx>
      <c:layout>
        <c:manualLayout>
          <c:xMode val="edge"/>
          <c:yMode val="edge"/>
          <c:x val="0.406353064690443"/>
          <c:y val="0.0416667524402587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'g7.01'!#REF!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'g7.01'!#REF!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5223896"/>
        <c:axId val="-2067260936"/>
      </c:barChart>
      <c:catAx>
        <c:axId val="-2065223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7260936"/>
        <c:crosses val="autoZero"/>
        <c:auto val="1"/>
        <c:lblAlgn val="ctr"/>
        <c:lblOffset val="100"/>
        <c:noMultiLvlLbl val="0"/>
      </c:catAx>
      <c:valAx>
        <c:axId val="-2067260936"/>
        <c:scaling>
          <c:orientation val="minMax"/>
          <c:min val="0.005"/>
        </c:scaling>
        <c:delete val="0"/>
        <c:axPos val="l"/>
        <c:majorGridlines/>
        <c:numFmt formatCode="0.00%" sourceLinked="0"/>
        <c:majorTickMark val="out"/>
        <c:minorTickMark val="none"/>
        <c:tickLblPos val="nextTo"/>
        <c:crossAx val="-2065223896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n-US"/>
              <a:t>Owner occupied</a:t>
            </a:r>
          </a:p>
          <a:p>
            <a:pPr algn="r">
              <a:defRPr/>
            </a:pPr>
            <a:r>
              <a:rPr lang="en-US" baseline="0"/>
              <a:t>dwellings,</a:t>
            </a:r>
          </a:p>
          <a:p>
            <a:pPr algn="r">
              <a:defRPr/>
            </a:pPr>
            <a:r>
              <a:rPr lang="en-US" baseline="0"/>
              <a:t>UK %</a:t>
            </a:r>
            <a:endParaRPr lang="en-US"/>
          </a:p>
        </c:rich>
      </c:tx>
      <c:layout>
        <c:manualLayout>
          <c:xMode val="edge"/>
          <c:yMode val="edge"/>
          <c:x val="0.59567140600316"/>
          <c:y val="0.0416667524402587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'g7.01'!#REF!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'g7.01'!#REF!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6024872"/>
        <c:axId val="-2066021896"/>
      </c:barChart>
      <c:catAx>
        <c:axId val="-2066024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6021896"/>
        <c:crosses val="autoZero"/>
        <c:auto val="1"/>
        <c:lblAlgn val="ctr"/>
        <c:lblOffset val="100"/>
        <c:noMultiLvlLbl val="0"/>
      </c:catAx>
      <c:valAx>
        <c:axId val="-2066021896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-2066024872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/>
              <a:t>Housing Association</a:t>
            </a:r>
          </a:p>
          <a:p>
            <a:pPr algn="l">
              <a:defRPr/>
            </a:pPr>
            <a:r>
              <a:rPr lang="en-US" baseline="0"/>
              <a:t>dwellings,</a:t>
            </a:r>
          </a:p>
          <a:p>
            <a:pPr algn="l">
              <a:defRPr/>
            </a:pPr>
            <a:r>
              <a:rPr lang="en-US" baseline="0"/>
              <a:t>UK %</a:t>
            </a:r>
            <a:endParaRPr lang="en-US"/>
          </a:p>
        </c:rich>
      </c:tx>
      <c:layout>
        <c:manualLayout>
          <c:xMode val="edge"/>
          <c:yMode val="edge"/>
          <c:x val="0.141072541988589"/>
          <c:y val="0.0462964678434804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'g7.01'!#REF!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'g7.01'!#REF!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5994008"/>
        <c:axId val="-2065991032"/>
      </c:barChart>
      <c:catAx>
        <c:axId val="-2065994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5991032"/>
        <c:crosses val="autoZero"/>
        <c:auto val="1"/>
        <c:lblAlgn val="ctr"/>
        <c:lblOffset val="100"/>
        <c:noMultiLvlLbl val="0"/>
      </c:catAx>
      <c:valAx>
        <c:axId val="-2065991032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-2065994008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Commutes by train, underground, tram or light rail, by Job Type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(NS-Sec) England and Wales 2011 %</a:t>
            </a:r>
          </a:p>
        </c:rich>
      </c:tx>
      <c:layout>
        <c:manualLayout>
          <c:xMode val="edge"/>
          <c:yMode val="edge"/>
          <c:x val="0.1596725292516"/>
          <c:y val="0.0322581899484787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g7.00c!$D$1:$L$1</c:f>
              <c:strCache>
                <c:ptCount val="9"/>
                <c:pt idx="0">
                  <c:v>Managers</c:v>
                </c:pt>
                <c:pt idx="1">
                  <c:v>Professionals</c:v>
                </c:pt>
                <c:pt idx="2">
                  <c:v>Administrators</c:v>
                </c:pt>
                <c:pt idx="3">
                  <c:v>Intermediate</c:v>
                </c:pt>
                <c:pt idx="4">
                  <c:v>Self-employed</c:v>
                </c:pt>
                <c:pt idx="5">
                  <c:v>Technical</c:v>
                </c:pt>
                <c:pt idx="6">
                  <c:v>Semi-routine</c:v>
                </c:pt>
                <c:pt idx="7">
                  <c:v>Routine</c:v>
                </c:pt>
                <c:pt idx="8">
                  <c:v>Students</c:v>
                </c:pt>
              </c:strCache>
            </c:strRef>
          </c:cat>
          <c:val>
            <c:numRef>
              <c:f>g7.00c!$D$3:$L$3</c:f>
              <c:numCache>
                <c:formatCode>0%</c:formatCode>
                <c:ptCount val="9"/>
                <c:pt idx="0">
                  <c:v>0.135863730309997</c:v>
                </c:pt>
                <c:pt idx="1">
                  <c:v>0.178501381676629</c:v>
                </c:pt>
                <c:pt idx="2">
                  <c:v>0.114437087501183</c:v>
                </c:pt>
                <c:pt idx="3">
                  <c:v>0.09765372807797</c:v>
                </c:pt>
                <c:pt idx="4">
                  <c:v>0.041661822027556</c:v>
                </c:pt>
                <c:pt idx="5">
                  <c:v>0.053147286730589</c:v>
                </c:pt>
                <c:pt idx="6">
                  <c:v>0.0441775210539182</c:v>
                </c:pt>
                <c:pt idx="7">
                  <c:v>0.0317705944508362</c:v>
                </c:pt>
                <c:pt idx="8">
                  <c:v>0.0930679173864091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6519768"/>
        <c:axId val="-2066516728"/>
      </c:barChart>
      <c:catAx>
        <c:axId val="-2066519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66516728"/>
        <c:crosses val="autoZero"/>
        <c:auto val="1"/>
        <c:lblAlgn val="ctr"/>
        <c:lblOffset val="100"/>
        <c:noMultiLvlLbl val="0"/>
      </c:catAx>
      <c:valAx>
        <c:axId val="-2066516728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-2066519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/>
              <a:t>Privately Rented</a:t>
            </a:r>
          </a:p>
          <a:p>
            <a:pPr algn="l">
              <a:defRPr/>
            </a:pPr>
            <a:r>
              <a:rPr lang="en-US" baseline="0"/>
              <a:t>dwellings,</a:t>
            </a:r>
          </a:p>
          <a:p>
            <a:pPr algn="l">
              <a:defRPr/>
            </a:pPr>
            <a:r>
              <a:rPr lang="en-US" baseline="0"/>
              <a:t>UK %</a:t>
            </a:r>
            <a:endParaRPr lang="en-US"/>
          </a:p>
        </c:rich>
      </c:tx>
      <c:layout>
        <c:manualLayout>
          <c:xMode val="edge"/>
          <c:yMode val="edge"/>
          <c:x val="0.141072575230422"/>
          <c:y val="0.0462964678434804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'g7.01'!#REF!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'g7.01'!#REF!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6211608"/>
        <c:axId val="-2066208632"/>
      </c:barChart>
      <c:catAx>
        <c:axId val="-2066211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6208632"/>
        <c:crosses val="autoZero"/>
        <c:auto val="1"/>
        <c:lblAlgn val="ctr"/>
        <c:lblOffset val="100"/>
        <c:noMultiLvlLbl val="0"/>
      </c:catAx>
      <c:valAx>
        <c:axId val="-2066208632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-2066211608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/>
              <a:t>Other public sector</a:t>
            </a:r>
          </a:p>
          <a:p>
            <a:pPr algn="l">
              <a:defRPr/>
            </a:pPr>
            <a:r>
              <a:rPr lang="en-US" baseline="0"/>
              <a:t>dwellings,</a:t>
            </a:r>
          </a:p>
          <a:p>
            <a:pPr algn="l">
              <a:defRPr/>
            </a:pPr>
            <a:r>
              <a:rPr lang="en-US" baseline="0"/>
              <a:t>UK %</a:t>
            </a:r>
            <a:endParaRPr lang="en-US"/>
          </a:p>
        </c:rich>
      </c:tx>
      <c:layout>
        <c:manualLayout>
          <c:xMode val="edge"/>
          <c:yMode val="edge"/>
          <c:x val="0.141072681335394"/>
          <c:y val="0.0462964678434804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'g7.01'!#REF!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'g7.01'!#REF!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5770280"/>
        <c:axId val="-2065767304"/>
      </c:barChart>
      <c:catAx>
        <c:axId val="-2065770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5767304"/>
        <c:crosses val="autoZero"/>
        <c:auto val="1"/>
        <c:lblAlgn val="ctr"/>
        <c:lblOffset val="100"/>
        <c:noMultiLvlLbl val="0"/>
      </c:catAx>
      <c:valAx>
        <c:axId val="-2065767304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-2065770280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Communal Establishment Residents by Job Type (NS-Sec)</a:t>
            </a:r>
            <a:r>
              <a:rPr lang="en-US" baseline="0"/>
              <a:t> </a:t>
            </a:r>
            <a:r>
              <a:rPr lang="en-US"/>
              <a:t>England and Wales 2011 %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'g7.01'!#REF!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'g7.01'!#REF!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'g7.01'!#REF!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5140792"/>
        <c:axId val="-2065800184"/>
      </c:barChart>
      <c:catAx>
        <c:axId val="-2065140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65800184"/>
        <c:crosses val="autoZero"/>
        <c:auto val="1"/>
        <c:lblAlgn val="ctr"/>
        <c:lblOffset val="100"/>
        <c:noMultiLvlLbl val="0"/>
      </c:catAx>
      <c:valAx>
        <c:axId val="-2065800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-2065140792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Households</a:t>
            </a:r>
            <a:r>
              <a:rPr lang="en-US" baseline="0"/>
              <a:t> in houses by tenure in</a:t>
            </a:r>
          </a:p>
          <a:p>
            <a:pPr>
              <a:defRPr/>
            </a:pPr>
            <a:r>
              <a:rPr lang="en-US" baseline="0"/>
              <a:t>England and Wales 2011, %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'g7.01'!#REF!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'g7.01'!#REF!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5742264"/>
        <c:axId val="-2067244952"/>
      </c:barChart>
      <c:catAx>
        <c:axId val="-2065742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67244952"/>
        <c:crosses val="autoZero"/>
        <c:auto val="1"/>
        <c:lblAlgn val="ctr"/>
        <c:lblOffset val="100"/>
        <c:noMultiLvlLbl val="0"/>
      </c:catAx>
      <c:valAx>
        <c:axId val="-2067244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-2065742264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Households</a:t>
            </a:r>
            <a:r>
              <a:rPr lang="en-US" baseline="0"/>
              <a:t> in flats by tenure in</a:t>
            </a:r>
          </a:p>
          <a:p>
            <a:pPr>
              <a:defRPr/>
            </a:pPr>
            <a:r>
              <a:rPr lang="en-US" baseline="0"/>
              <a:t>England and Wales 2011, %</a:t>
            </a:r>
            <a:endParaRPr lang="en-US"/>
          </a:p>
        </c:rich>
      </c:tx>
      <c:layout>
        <c:manualLayout>
          <c:xMode val="edge"/>
          <c:yMode val="edge"/>
          <c:x val="0.216822389118219"/>
          <c:y val="0.041044818764743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'g7.01'!#REF!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'g7.01'!#REF!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8067032"/>
        <c:axId val="-2068064056"/>
      </c:barChart>
      <c:catAx>
        <c:axId val="-20680670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68064056"/>
        <c:crosses val="autoZero"/>
        <c:auto val="1"/>
        <c:lblAlgn val="ctr"/>
        <c:lblOffset val="100"/>
        <c:noMultiLvlLbl val="0"/>
      </c:catAx>
      <c:valAx>
        <c:axId val="-2068064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-2068067032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Households in temporary acommodation or commercial building by tenure in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England and Wales 2011, %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36334621416676"/>
          <c:y val="0.0335820490952485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'g7.01'!#REF!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'g7.01'!#REF!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4646472"/>
        <c:axId val="-2067959944"/>
      </c:barChart>
      <c:catAx>
        <c:axId val="21346464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67959944"/>
        <c:crosses val="autoZero"/>
        <c:auto val="1"/>
        <c:lblAlgn val="ctr"/>
        <c:lblOffset val="100"/>
        <c:noMultiLvlLbl val="0"/>
      </c:catAx>
      <c:valAx>
        <c:axId val="-2067959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134646472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800" b="1" i="0" baseline="0">
                <a:effectLst/>
              </a:rPr>
              <a:t>Households in shared dwellings</a:t>
            </a:r>
          </a:p>
          <a:p>
            <a:pPr algn="ctr">
              <a:defRPr/>
            </a:pPr>
            <a:r>
              <a:rPr lang="en-US" sz="1800" b="1" i="0" baseline="0">
                <a:effectLst/>
              </a:rPr>
              <a:t>(including bedsits)</a:t>
            </a:r>
          </a:p>
          <a:p>
            <a:pPr algn="ctr">
              <a:defRPr/>
            </a:pPr>
            <a:r>
              <a:rPr lang="en-US" sz="1800" b="1" i="0" baseline="0">
                <a:effectLst/>
              </a:rPr>
              <a:t>in England and Wales 2011, %</a:t>
            </a:r>
            <a:endParaRPr lang="en-US" sz="1800">
              <a:effectLst/>
            </a:endParaRPr>
          </a:p>
        </c:rich>
      </c:tx>
      <c:layout>
        <c:manualLayout>
          <c:xMode val="edge"/>
          <c:yMode val="edge"/>
          <c:x val="0.260724755084627"/>
          <c:y val="0.0335819794677564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'g7.01'!#REF!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'g7.01'!#REF!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7963608"/>
        <c:axId val="-2071424984"/>
      </c:barChart>
      <c:catAx>
        <c:axId val="-2067963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71424984"/>
        <c:crosses val="autoZero"/>
        <c:auto val="1"/>
        <c:lblAlgn val="ctr"/>
        <c:lblOffset val="100"/>
        <c:noMultiLvlLbl val="0"/>
      </c:catAx>
      <c:valAx>
        <c:axId val="-2071424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-2067963608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People</a:t>
            </a:r>
            <a:r>
              <a:rPr lang="en-US" baseline="0"/>
              <a:t> living in households</a:t>
            </a:r>
          </a:p>
          <a:p>
            <a:pPr>
              <a:defRPr/>
            </a:pPr>
            <a:r>
              <a:rPr lang="en-US" baseline="0"/>
              <a:t>with a second address else-</a:t>
            </a:r>
          </a:p>
          <a:p>
            <a:pPr>
              <a:defRPr/>
            </a:pPr>
            <a:r>
              <a:rPr lang="en-US" baseline="0"/>
              <a:t> where by region of first</a:t>
            </a:r>
          </a:p>
          <a:p>
            <a:pPr>
              <a:defRPr/>
            </a:pPr>
            <a:r>
              <a:rPr lang="en-US" baseline="0"/>
              <a:t>address, England and</a:t>
            </a:r>
          </a:p>
          <a:p>
            <a:pPr>
              <a:defRPr/>
            </a:pPr>
            <a:r>
              <a:rPr lang="en-US" baseline="0"/>
              <a:t>Wales 2011, </a:t>
            </a:r>
          </a:p>
        </c:rich>
      </c:tx>
      <c:layout>
        <c:manualLayout>
          <c:xMode val="edge"/>
          <c:yMode val="edge"/>
          <c:x val="0.544840541609771"/>
          <c:y val="0.476789720811526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'g7.01'!#REF!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'g7.01'!#REF!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071294264"/>
        <c:axId val="-2071291288"/>
      </c:barChart>
      <c:catAx>
        <c:axId val="-2071294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71291288"/>
        <c:crossesAt val="0.04"/>
        <c:auto val="1"/>
        <c:lblAlgn val="ctr"/>
        <c:lblOffset val="100"/>
        <c:noMultiLvlLbl val="0"/>
      </c:catAx>
      <c:valAx>
        <c:axId val="-2071291288"/>
        <c:scaling>
          <c:orientation val="minMax"/>
          <c:min val="0.04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-2071294264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Households by Housing Tenure and Job Type</a:t>
            </a:r>
          </a:p>
          <a:p>
            <a:pPr>
              <a:defRPr/>
            </a:pPr>
            <a:r>
              <a:rPr lang="en-US"/>
              <a:t>(NS-Sec), England and Wales, 2011 % </a:t>
            </a:r>
          </a:p>
        </c:rich>
      </c:tx>
      <c:layout>
        <c:manualLayout>
          <c:xMode val="edge"/>
          <c:yMode val="edge"/>
          <c:x val="0.0379140362556721"/>
          <c:y val="0.0468084772985467"/>
        </c:manualLayout>
      </c:layout>
      <c:overlay val="1"/>
      <c:spPr>
        <a:noFill/>
        <a:ln w="25400">
          <a:noFill/>
        </a:ln>
      </c:spPr>
    </c:title>
    <c:autoTitleDeleted val="0"/>
    <c:view3D>
      <c:rotX val="8"/>
      <c:rotY val="188"/>
      <c:depthPercent val="223"/>
      <c:rAngAx val="0"/>
      <c:perspective val="6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'g7.01'!#REF!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'g7.01'!#REF!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'g7.01'!#REF!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"/>
          <c:order val="1"/>
          <c:tx>
            <c:strRef>
              <c:f>'g7.01'!#REF!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'g7.01'!#REF!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'g7.01'!#REF!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2"/>
          <c:order val="2"/>
          <c:tx>
            <c:strRef>
              <c:f>'g7.01'!#REF!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'g7.01'!#REF!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'g7.01'!#REF!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3"/>
          <c:order val="3"/>
          <c:tx>
            <c:strRef>
              <c:f>'g7.01'!#REF!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'g7.01'!#REF!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'g7.01'!#REF!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4"/>
          <c:tx>
            <c:strRef>
              <c:f>'g7.01'!#REF!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'g7.01'!#REF!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'g7.01'!#REF!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5"/>
          <c:order val="5"/>
          <c:tx>
            <c:strRef>
              <c:f>'g7.01'!#REF!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'g7.01'!#REF!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'g7.01'!#REF!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6"/>
          <c:order val="6"/>
          <c:tx>
            <c:strRef>
              <c:f>'g7.01'!#REF!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'g7.01'!#REF!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'g7.01'!#REF!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068271848"/>
        <c:axId val="-2068268968"/>
        <c:axId val="-2068265928"/>
      </c:bar3DChart>
      <c:catAx>
        <c:axId val="-2068271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8268968"/>
        <c:crosses val="autoZero"/>
        <c:auto val="1"/>
        <c:lblAlgn val="ctr"/>
        <c:lblOffset val="100"/>
        <c:noMultiLvlLbl val="0"/>
      </c:catAx>
      <c:valAx>
        <c:axId val="-2068268968"/>
        <c:scaling>
          <c:orientation val="minMax"/>
        </c:scaling>
        <c:delete val="0"/>
        <c:axPos val="r"/>
        <c:majorGridlines/>
        <c:numFmt formatCode="General" sourceLinked="1"/>
        <c:majorTickMark val="out"/>
        <c:minorTickMark val="none"/>
        <c:tickLblPos val="nextTo"/>
        <c:crossAx val="-2068271848"/>
        <c:crosses val="autoZero"/>
        <c:crossBetween val="between"/>
      </c:valAx>
      <c:serAx>
        <c:axId val="-2068265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068268968"/>
        <c:crosses val="autoZero"/>
        <c:tickLblSkip val="1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anchor="t" anchorCtr="0">
            <a:noAutofit/>
          </a:bodyPr>
          <a:lstStyle/>
          <a:p>
            <a:pPr>
              <a:defRPr/>
            </a:pPr>
            <a:r>
              <a:rPr lang="en-US"/>
              <a:t>Commuters</a:t>
            </a:r>
            <a:r>
              <a:rPr lang="en-US" baseline="0"/>
              <a:t> with two (or more) cars or vans available to their household, means of travel to work,  England and Wales 2011</a:t>
            </a:r>
            <a:endParaRPr lang="en-US"/>
          </a:p>
        </c:rich>
      </c:tx>
      <c:layout>
        <c:manualLayout>
          <c:xMode val="edge"/>
          <c:yMode val="edge"/>
          <c:x val="0.10850998709907"/>
          <c:y val="0.0103092085864957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g7.01!$B$2:$B$5</c:f>
              <c:strCache>
                <c:ptCount val="4"/>
                <c:pt idx="0">
                  <c:v>Work mainly at or from home</c:v>
                </c:pt>
                <c:pt idx="1">
                  <c:v>Train, underground, metro, light rail, tram, bus, minibus or coach</c:v>
                </c:pt>
                <c:pt idx="2">
                  <c:v>Driving a car or van</c:v>
                </c:pt>
                <c:pt idx="3">
                  <c:v>All other methods of travel to work</c:v>
                </c:pt>
              </c:strCache>
            </c:strRef>
          </c:cat>
          <c:val>
            <c:numRef>
              <c:f>'g7.01'!#REF!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Commutes by bicycle, by Job Type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(NS-Sec) England and Wales 2011 %</a:t>
            </a:r>
          </a:p>
        </c:rich>
      </c:tx>
      <c:layout>
        <c:manualLayout>
          <c:xMode val="edge"/>
          <c:yMode val="edge"/>
          <c:x val="0.0846725335803613"/>
          <c:y val="0.00806438837089098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g7.00c!$D$1:$L$1</c:f>
              <c:strCache>
                <c:ptCount val="9"/>
                <c:pt idx="0">
                  <c:v>Managers</c:v>
                </c:pt>
                <c:pt idx="1">
                  <c:v>Professionals</c:v>
                </c:pt>
                <c:pt idx="2">
                  <c:v>Administrators</c:v>
                </c:pt>
                <c:pt idx="3">
                  <c:v>Intermediate</c:v>
                </c:pt>
                <c:pt idx="4">
                  <c:v>Self-employed</c:v>
                </c:pt>
                <c:pt idx="5">
                  <c:v>Technical</c:v>
                </c:pt>
                <c:pt idx="6">
                  <c:v>Semi-routine</c:v>
                </c:pt>
                <c:pt idx="7">
                  <c:v>Routine</c:v>
                </c:pt>
                <c:pt idx="8">
                  <c:v>Students</c:v>
                </c:pt>
              </c:strCache>
            </c:strRef>
          </c:cat>
          <c:val>
            <c:numRef>
              <c:f>g7.00c!$D$7:$L$7</c:f>
              <c:numCache>
                <c:formatCode>0.0%</c:formatCode>
                <c:ptCount val="9"/>
                <c:pt idx="0">
                  <c:v>0.0249205633903507</c:v>
                </c:pt>
                <c:pt idx="1">
                  <c:v>0.0363797116669117</c:v>
                </c:pt>
                <c:pt idx="2">
                  <c:v>0.0255270554620245</c:v>
                </c:pt>
                <c:pt idx="3">
                  <c:v>0.0202041555771172</c:v>
                </c:pt>
                <c:pt idx="4">
                  <c:v>0.00892505346025141</c:v>
                </c:pt>
                <c:pt idx="5">
                  <c:v>0.0376030803377714</c:v>
                </c:pt>
                <c:pt idx="6">
                  <c:v>0.0339812888533926</c:v>
                </c:pt>
                <c:pt idx="7">
                  <c:v>0.0401431622612807</c:v>
                </c:pt>
                <c:pt idx="8">
                  <c:v>0.0339127472611113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6487928"/>
        <c:axId val="-2066484888"/>
      </c:barChart>
      <c:catAx>
        <c:axId val="-20664879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66484888"/>
        <c:crosses val="autoZero"/>
        <c:auto val="1"/>
        <c:lblAlgn val="ctr"/>
        <c:lblOffset val="100"/>
        <c:noMultiLvlLbl val="0"/>
      </c:catAx>
      <c:valAx>
        <c:axId val="-2066484888"/>
        <c:scaling>
          <c:orientation val="minMax"/>
        </c:scaling>
        <c:delete val="0"/>
        <c:axPos val="b"/>
        <c:majorGridlines/>
        <c:numFmt formatCode="0.0%" sourceLinked="1"/>
        <c:majorTickMark val="out"/>
        <c:minorTickMark val="none"/>
        <c:tickLblPos val="nextTo"/>
        <c:crossAx val="-2066487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Drives car or van to work by Job Type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(NS-Sec) England and Wales 2011 %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'g7.02'!#REF!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'g7.02'!#REF!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'g7.02'!#REF!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8262840"/>
        <c:axId val="-2067072328"/>
      </c:barChart>
      <c:catAx>
        <c:axId val="-20682628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67072328"/>
        <c:crosses val="autoZero"/>
        <c:auto val="1"/>
        <c:lblAlgn val="ctr"/>
        <c:lblOffset val="100"/>
        <c:noMultiLvlLbl val="0"/>
      </c:catAx>
      <c:valAx>
        <c:axId val="-2067072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-2068262840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Commutes on foot by Job Type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(NS-Sec) England and Wales 2011 %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'g7.02'!#REF!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'g7.02'!#REF!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'g7.02'!#REF!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8239112"/>
        <c:axId val="-2068236136"/>
      </c:barChart>
      <c:catAx>
        <c:axId val="-20682391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68236136"/>
        <c:crosses val="autoZero"/>
        <c:auto val="1"/>
        <c:lblAlgn val="ctr"/>
        <c:lblOffset val="100"/>
        <c:noMultiLvlLbl val="0"/>
      </c:catAx>
      <c:valAx>
        <c:axId val="-2068236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-2068239112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Commutes by bus/coach by Job Type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(NS-Sec) England and Wales 2011 %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'g7.02'!#REF!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'g7.02'!#REF!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'g7.02'!#REF!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8207608"/>
        <c:axId val="-2068204632"/>
      </c:barChart>
      <c:catAx>
        <c:axId val="-2068207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68204632"/>
        <c:crosses val="autoZero"/>
        <c:auto val="1"/>
        <c:lblAlgn val="ctr"/>
        <c:lblOffset val="100"/>
        <c:noMultiLvlLbl val="0"/>
      </c:catAx>
      <c:valAx>
        <c:axId val="-2068204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-2068207608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Works from home by Job Type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(NS-Sec) England and Wales 2011 %</a:t>
            </a:r>
          </a:p>
        </c:rich>
      </c:tx>
      <c:layout>
        <c:manualLayout>
          <c:xMode val="edge"/>
          <c:yMode val="edge"/>
          <c:x val="0.141921765803371"/>
          <c:y val="0.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'g7.02'!#REF!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'g7.02'!#REF!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'g7.02'!#REF!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8175992"/>
        <c:axId val="-2068173016"/>
      </c:barChart>
      <c:catAx>
        <c:axId val="-20681759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68173016"/>
        <c:crosses val="autoZero"/>
        <c:auto val="1"/>
        <c:lblAlgn val="ctr"/>
        <c:lblOffset val="100"/>
        <c:noMultiLvlLbl val="0"/>
      </c:catAx>
      <c:valAx>
        <c:axId val="-2068173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-2068175992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Commutes by train, underground, tram or light rail, by Job Type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(NS-Sec) England and Wales 2011 %</a:t>
            </a:r>
          </a:p>
        </c:rich>
      </c:tx>
      <c:layout>
        <c:manualLayout>
          <c:xMode val="edge"/>
          <c:yMode val="edge"/>
          <c:x val="0.159672529251601"/>
          <c:y val="0.0322581899484787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'g7.02'!#REF!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'g7.02'!#REF!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0134456"/>
        <c:axId val="-2070131480"/>
      </c:barChart>
      <c:catAx>
        <c:axId val="-20701344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70131480"/>
        <c:crosses val="autoZero"/>
        <c:auto val="1"/>
        <c:lblAlgn val="ctr"/>
        <c:lblOffset val="100"/>
        <c:noMultiLvlLbl val="0"/>
      </c:catAx>
      <c:valAx>
        <c:axId val="-2070131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-2070134456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Commutes by bicycle, by Job Type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(NS-Sec) England and Wales 2011 %</a:t>
            </a:r>
          </a:p>
        </c:rich>
      </c:tx>
      <c:layout>
        <c:manualLayout>
          <c:xMode val="edge"/>
          <c:yMode val="edge"/>
          <c:x val="0.0846725335803613"/>
          <c:y val="0.00806438837089098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'g7.02'!#REF!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'g7.02'!#REF!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1875352"/>
        <c:axId val="-2070516344"/>
      </c:barChart>
      <c:catAx>
        <c:axId val="-20718753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70516344"/>
        <c:crosses val="autoZero"/>
        <c:auto val="1"/>
        <c:lblAlgn val="ctr"/>
        <c:lblOffset val="100"/>
        <c:noMultiLvlLbl val="0"/>
      </c:catAx>
      <c:valAx>
        <c:axId val="-2070516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-2071875352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Commutes as passenger in car or van, by Job Type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(NS-Sec) England and Wales 2011 %</a:t>
            </a:r>
          </a:p>
        </c:rich>
      </c:tx>
      <c:layout>
        <c:manualLayout>
          <c:xMode val="edge"/>
          <c:yMode val="edge"/>
          <c:x val="0.0846725441371111"/>
          <c:y val="0.00806438894708977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'g7.02'!#REF!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'g7.02'!#REF!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8307432"/>
        <c:axId val="-2068304296"/>
      </c:barChart>
      <c:catAx>
        <c:axId val="-20683074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68304296"/>
        <c:crosses val="autoZero"/>
        <c:auto val="1"/>
        <c:lblAlgn val="ctr"/>
        <c:lblOffset val="100"/>
        <c:noMultiLvlLbl val="0"/>
      </c:catAx>
      <c:valAx>
        <c:axId val="-2068304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-2068307432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Road</a:t>
            </a:r>
            <a:r>
              <a:rPr lang="en-US" baseline="0"/>
              <a:t> Crash Fatalities of Motorcyclists, Great Britain, 2010-2013, number of people killed each year </a:t>
            </a:r>
            <a:endParaRPr lang="en-US"/>
          </a:p>
        </c:rich>
      </c:tx>
      <c:layout>
        <c:manualLayout>
          <c:xMode val="edge"/>
          <c:yMode val="edge"/>
          <c:x val="0.284634448574969"/>
          <c:y val="0.00330207372727058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solidFill>
                <a:schemeClr val="accent4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'g7.02'!#REF!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'g7.02'!#REF!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1737736"/>
        <c:axId val="-2071734760"/>
      </c:barChart>
      <c:catAx>
        <c:axId val="-2071737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71734760"/>
        <c:crosses val="autoZero"/>
        <c:auto val="1"/>
        <c:lblAlgn val="ctr"/>
        <c:lblOffset val="100"/>
        <c:noMultiLvlLbl val="0"/>
      </c:catAx>
      <c:valAx>
        <c:axId val="-2071734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71737736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Road crash fatalities</a:t>
            </a:r>
            <a:r>
              <a:rPr lang="en-US" baseline="0"/>
              <a:t> by mode of transport, Great Britain, 2000-2013, number of people killed each year</a:t>
            </a:r>
            <a:endParaRPr lang="en-US"/>
          </a:p>
        </c:rich>
      </c:tx>
      <c:layout>
        <c:manualLayout>
          <c:xMode val="edge"/>
          <c:yMode val="edge"/>
          <c:x val="0.056213545154363"/>
          <c:y val="0.0202898550724638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'g7.02'!#REF!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'g7.02'!#REF!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'g7.02'!#REF!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2"/>
          <c:order val="1"/>
          <c:tx>
            <c:strRef>
              <c:f>'g7.02'!#REF!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'g7.02'!#REF!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'g7.02'!#REF!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3"/>
          <c:order val="2"/>
          <c:tx>
            <c:strRef>
              <c:f>'g7.02'!#REF!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'g7.02'!#REF!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'g7.02'!#REF!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3"/>
          <c:tx>
            <c:strRef>
              <c:f>'g7.02'!#REF!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'g7.02'!#REF!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'g7.02'!#REF!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5"/>
          <c:order val="4"/>
          <c:tx>
            <c:strRef>
              <c:f>'g7.02'!#REF!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'g7.02'!#REF!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'g7.02'!#REF!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068664216"/>
        <c:axId val="-2068661160"/>
      </c:barChart>
      <c:catAx>
        <c:axId val="-2068664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8661160"/>
        <c:crosses val="autoZero"/>
        <c:auto val="1"/>
        <c:lblAlgn val="ctr"/>
        <c:lblOffset val="100"/>
        <c:noMultiLvlLbl val="0"/>
      </c:catAx>
      <c:valAx>
        <c:axId val="-2068661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68664216"/>
        <c:crosses val="autoZero"/>
        <c:crossBetween val="between"/>
      </c:valAx>
    </c:plotArea>
    <c:legend>
      <c:legendPos val="b"/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 baseline="0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Commuters with no cars or vans available to their household, means of travel to work,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England and Wales 2011</a:t>
            </a:r>
          </a:p>
        </c:rich>
      </c:tx>
      <c:layout>
        <c:manualLayout>
          <c:xMode val="edge"/>
          <c:yMode val="edge"/>
          <c:x val="0.108509849238129"/>
          <c:y val="0.0103092039145664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g7.02!$D$2:$D$5</c:f>
              <c:strCache>
                <c:ptCount val="4"/>
                <c:pt idx="0">
                  <c:v>Work mainly at or from home</c:v>
                </c:pt>
                <c:pt idx="1">
                  <c:v>Train, underground, metro, light rail, tram, bus, minibus or coach</c:v>
                </c:pt>
                <c:pt idx="2">
                  <c:v>Driving a car or van</c:v>
                </c:pt>
                <c:pt idx="3">
                  <c:v>All other methods of travel to work</c:v>
                </c:pt>
              </c:strCache>
            </c:strRef>
          </c:cat>
          <c:val>
            <c:numRef>
              <c:f>'g7.02'!#REF!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Commutes as passenger in car or van, by Job Type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(NS-Sec) England and Wales 2011 %</a:t>
            </a:r>
          </a:p>
        </c:rich>
      </c:tx>
      <c:layout>
        <c:manualLayout>
          <c:xMode val="edge"/>
          <c:yMode val="edge"/>
          <c:x val="0.0846725441371111"/>
          <c:y val="0.00806438894708977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g7.00c!$D$1:$L$1</c:f>
              <c:strCache>
                <c:ptCount val="9"/>
                <c:pt idx="0">
                  <c:v>Managers</c:v>
                </c:pt>
                <c:pt idx="1">
                  <c:v>Professionals</c:v>
                </c:pt>
                <c:pt idx="2">
                  <c:v>Administrators</c:v>
                </c:pt>
                <c:pt idx="3">
                  <c:v>Intermediate</c:v>
                </c:pt>
                <c:pt idx="4">
                  <c:v>Self-employed</c:v>
                </c:pt>
                <c:pt idx="5">
                  <c:v>Technical</c:v>
                </c:pt>
                <c:pt idx="6">
                  <c:v>Semi-routine</c:v>
                </c:pt>
                <c:pt idx="7">
                  <c:v>Routine</c:v>
                </c:pt>
                <c:pt idx="8">
                  <c:v>Students</c:v>
                </c:pt>
              </c:strCache>
            </c:strRef>
          </c:cat>
          <c:val>
            <c:numRef>
              <c:f>g7.00c!$D$6:$L$6</c:f>
              <c:numCache>
                <c:formatCode>0%</c:formatCode>
                <c:ptCount val="9"/>
                <c:pt idx="0">
                  <c:v>0.0201243666454325</c:v>
                </c:pt>
                <c:pt idx="1">
                  <c:v>0.0177233369981</c:v>
                </c:pt>
                <c:pt idx="2">
                  <c:v>0.0294183370682567</c:v>
                </c:pt>
                <c:pt idx="3">
                  <c:v>0.0497320206065358</c:v>
                </c:pt>
                <c:pt idx="4">
                  <c:v>0.0320132660684534</c:v>
                </c:pt>
                <c:pt idx="5">
                  <c:v>0.0579625183779056</c:v>
                </c:pt>
                <c:pt idx="6">
                  <c:v>0.0719136477748885</c:v>
                </c:pt>
                <c:pt idx="7">
                  <c:v>0.0933607466494391</c:v>
                </c:pt>
                <c:pt idx="8">
                  <c:v>0.132056995246683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6455848"/>
        <c:axId val="-2066452808"/>
      </c:barChart>
      <c:catAx>
        <c:axId val="-20664558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66452808"/>
        <c:crosses val="autoZero"/>
        <c:auto val="1"/>
        <c:lblAlgn val="ctr"/>
        <c:lblOffset val="100"/>
        <c:noMultiLvlLbl val="0"/>
      </c:catAx>
      <c:valAx>
        <c:axId val="-2066452808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-2066455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Commuters with one car or van available to their household, means of travel to work,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England and Wales 2011</a:t>
            </a:r>
          </a:p>
        </c:rich>
      </c:tx>
      <c:layout>
        <c:manualLayout>
          <c:xMode val="edge"/>
          <c:yMode val="edge"/>
          <c:x val="0.0905798703929433"/>
          <c:y val="0.00996016905052549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02932523304"/>
          <c:y val="0.0976096566951497"/>
          <c:w val="0.612319923856296"/>
          <c:h val="0.673307427815523"/>
        </c:manualLayout>
      </c:layout>
      <c:pieChart>
        <c:varyColors val="1"/>
        <c:ser>
          <c:idx val="0"/>
          <c:order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g7.02!$D$2:$D$5</c:f>
              <c:strCache>
                <c:ptCount val="4"/>
                <c:pt idx="0">
                  <c:v>Work mainly at or from home</c:v>
                </c:pt>
                <c:pt idx="1">
                  <c:v>Train, underground, metro, light rail, tram, bus, minibus or coach</c:v>
                </c:pt>
                <c:pt idx="2">
                  <c:v>Driving a car or van</c:v>
                </c:pt>
                <c:pt idx="3">
                  <c:v>All other methods of travel to work</c:v>
                </c:pt>
              </c:strCache>
            </c:strRef>
          </c:cat>
          <c:val>
            <c:numRef>
              <c:f>g7.02!$E$2:$E$5</c:f>
              <c:numCache>
                <c:formatCode>0%</c:formatCode>
                <c:ptCount val="4"/>
                <c:pt idx="0">
                  <c:v>0.09</c:v>
                </c:pt>
                <c:pt idx="1">
                  <c:v>0.18</c:v>
                </c:pt>
                <c:pt idx="2">
                  <c:v>0.49</c:v>
                </c:pt>
                <c:pt idx="3">
                  <c:v>0.24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Passengers</a:t>
            </a:r>
            <a:r>
              <a:rPr lang="en-US" baseline="0"/>
              <a:t> travelling by underground,</a:t>
            </a:r>
          </a:p>
          <a:p>
            <a:pPr>
              <a:defRPr/>
            </a:pPr>
            <a:r>
              <a:rPr lang="en-US" baseline="0"/>
              <a:t>GB 2010-2014, billions of</a:t>
            </a:r>
          </a:p>
          <a:p>
            <a:pPr>
              <a:defRPr/>
            </a:pPr>
            <a:r>
              <a:rPr lang="en-US" baseline="0"/>
              <a:t> kilometres a year </a:t>
            </a:r>
            <a:endParaRPr lang="en-US"/>
          </a:p>
        </c:rich>
      </c:tx>
      <c:layout>
        <c:manualLayout>
          <c:xMode val="edge"/>
          <c:yMode val="edge"/>
          <c:x val="0.165589980600251"/>
          <c:y val="0.0282131867137298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'g7.02'!#REF!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'g7.02'!#REF!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'g7.02'!#REF!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1340072"/>
        <c:axId val="-2068488840"/>
      </c:barChart>
      <c:catAx>
        <c:axId val="-2071340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8488840"/>
        <c:crosses val="autoZero"/>
        <c:auto val="1"/>
        <c:lblAlgn val="ctr"/>
        <c:lblOffset val="100"/>
        <c:noMultiLvlLbl val="0"/>
      </c:catAx>
      <c:valAx>
        <c:axId val="-2068488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71340072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People employed as taxi drivers and chauffers, Great Britain, 2003-2014, thousands</a:t>
            </a:r>
          </a:p>
        </c:rich>
      </c:tx>
      <c:layout>
        <c:manualLayout>
          <c:xMode val="edge"/>
          <c:yMode val="edge"/>
          <c:x val="0.16618662066535"/>
          <c:y val="0.0286623674303156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'g7.02'!#REF!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'g7.02'!#REF!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'g7.02'!#REF!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2"/>
          <c:order val="1"/>
          <c:tx>
            <c:v>Taxi Drivers</c:v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'g7.02'!#REF!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'g7.02'!#REF!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067916792"/>
        <c:axId val="-2067913784"/>
      </c:barChart>
      <c:catAx>
        <c:axId val="-2067916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/>
            </a:pPr>
            <a:endParaRPr lang="en-US"/>
          </a:p>
        </c:txPr>
        <c:crossAx val="-2067913784"/>
        <c:crosses val="autoZero"/>
        <c:auto val="1"/>
        <c:lblAlgn val="ctr"/>
        <c:lblOffset val="100"/>
        <c:noMultiLvlLbl val="0"/>
      </c:catAx>
      <c:valAx>
        <c:axId val="-2067913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06791679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n-US"/>
              <a:t>Local Authority</a:t>
            </a:r>
          </a:p>
          <a:p>
            <a:pPr algn="r">
              <a:defRPr/>
            </a:pPr>
            <a:r>
              <a:rPr lang="en-US" baseline="0"/>
              <a:t>dwellings,</a:t>
            </a:r>
          </a:p>
          <a:p>
            <a:pPr algn="r">
              <a:defRPr/>
            </a:pPr>
            <a:r>
              <a:rPr lang="en-US" baseline="0"/>
              <a:t>UK %</a:t>
            </a:r>
            <a:endParaRPr lang="en-US"/>
          </a:p>
        </c:rich>
      </c:tx>
      <c:layout>
        <c:manualLayout>
          <c:xMode val="edge"/>
          <c:yMode val="edge"/>
          <c:x val="0.600035247392637"/>
          <c:y val="0.0416667524402587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'g7.02'!#REF!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'g7.02'!#REF!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8599848"/>
        <c:axId val="-2068596872"/>
      </c:barChart>
      <c:catAx>
        <c:axId val="-2068599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8596872"/>
        <c:crosses val="autoZero"/>
        <c:auto val="1"/>
        <c:lblAlgn val="ctr"/>
        <c:lblOffset val="100"/>
        <c:noMultiLvlLbl val="0"/>
      </c:catAx>
      <c:valAx>
        <c:axId val="-2068596872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-2068599848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n-US"/>
              <a:t>All dwellings, net annual</a:t>
            </a:r>
          </a:p>
          <a:p>
            <a:pPr algn="r">
              <a:defRPr/>
            </a:pPr>
            <a:r>
              <a:rPr lang="en-US"/>
              <a:t>change</a:t>
            </a:r>
            <a:r>
              <a:rPr lang="en-US" baseline="0"/>
              <a:t> in number,</a:t>
            </a:r>
          </a:p>
          <a:p>
            <a:pPr algn="r">
              <a:defRPr/>
            </a:pPr>
            <a:r>
              <a:rPr lang="en-US" baseline="0"/>
              <a:t>UK %</a:t>
            </a:r>
            <a:endParaRPr lang="en-US"/>
          </a:p>
        </c:rich>
      </c:tx>
      <c:layout>
        <c:manualLayout>
          <c:xMode val="edge"/>
          <c:yMode val="edge"/>
          <c:x val="0.406353064690443"/>
          <c:y val="0.0416667524402587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'g7.02'!#REF!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'g7.02'!#REF!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7287976"/>
        <c:axId val="-2067285000"/>
      </c:barChart>
      <c:catAx>
        <c:axId val="-2067287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7285000"/>
        <c:crosses val="autoZero"/>
        <c:auto val="1"/>
        <c:lblAlgn val="ctr"/>
        <c:lblOffset val="100"/>
        <c:noMultiLvlLbl val="0"/>
      </c:catAx>
      <c:valAx>
        <c:axId val="-2067285000"/>
        <c:scaling>
          <c:orientation val="minMax"/>
          <c:min val="0.005"/>
        </c:scaling>
        <c:delete val="0"/>
        <c:axPos val="l"/>
        <c:majorGridlines/>
        <c:numFmt formatCode="0.00%" sourceLinked="0"/>
        <c:majorTickMark val="out"/>
        <c:minorTickMark val="none"/>
        <c:tickLblPos val="nextTo"/>
        <c:crossAx val="-2067287976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n-US"/>
              <a:t>Owner occupied</a:t>
            </a:r>
          </a:p>
          <a:p>
            <a:pPr algn="r">
              <a:defRPr/>
            </a:pPr>
            <a:r>
              <a:rPr lang="en-US" baseline="0"/>
              <a:t>dwellings,</a:t>
            </a:r>
          </a:p>
          <a:p>
            <a:pPr algn="r">
              <a:defRPr/>
            </a:pPr>
            <a:r>
              <a:rPr lang="en-US" baseline="0"/>
              <a:t>UK %</a:t>
            </a:r>
            <a:endParaRPr lang="en-US"/>
          </a:p>
        </c:rich>
      </c:tx>
      <c:layout>
        <c:manualLayout>
          <c:xMode val="edge"/>
          <c:yMode val="edge"/>
          <c:x val="0.59567140600316"/>
          <c:y val="0.0416667524402587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'g7.02'!#REF!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'g7.02'!#REF!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7780568"/>
        <c:axId val="-2067777592"/>
      </c:barChart>
      <c:catAx>
        <c:axId val="-2067780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7777592"/>
        <c:crosses val="autoZero"/>
        <c:auto val="1"/>
        <c:lblAlgn val="ctr"/>
        <c:lblOffset val="100"/>
        <c:noMultiLvlLbl val="0"/>
      </c:catAx>
      <c:valAx>
        <c:axId val="-2067777592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-2067780568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/>
              <a:t>Housing Association</a:t>
            </a:r>
          </a:p>
          <a:p>
            <a:pPr algn="l">
              <a:defRPr/>
            </a:pPr>
            <a:r>
              <a:rPr lang="en-US" baseline="0"/>
              <a:t>dwellings,</a:t>
            </a:r>
          </a:p>
          <a:p>
            <a:pPr algn="l">
              <a:defRPr/>
            </a:pPr>
            <a:r>
              <a:rPr lang="en-US" baseline="0"/>
              <a:t>UK %</a:t>
            </a:r>
            <a:endParaRPr lang="en-US"/>
          </a:p>
        </c:rich>
      </c:tx>
      <c:layout>
        <c:manualLayout>
          <c:xMode val="edge"/>
          <c:yMode val="edge"/>
          <c:x val="0.141072541988589"/>
          <c:y val="0.0462964678434804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'g7.02'!#REF!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'g7.02'!#REF!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6590904"/>
        <c:axId val="-2066587928"/>
      </c:barChart>
      <c:catAx>
        <c:axId val="-2066590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6587928"/>
        <c:crosses val="autoZero"/>
        <c:auto val="1"/>
        <c:lblAlgn val="ctr"/>
        <c:lblOffset val="100"/>
        <c:noMultiLvlLbl val="0"/>
      </c:catAx>
      <c:valAx>
        <c:axId val="-2066587928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-2066590904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/>
              <a:t>Privately Rented</a:t>
            </a:r>
          </a:p>
          <a:p>
            <a:pPr algn="l">
              <a:defRPr/>
            </a:pPr>
            <a:r>
              <a:rPr lang="en-US" baseline="0"/>
              <a:t>dwellings,</a:t>
            </a:r>
          </a:p>
          <a:p>
            <a:pPr algn="l">
              <a:defRPr/>
            </a:pPr>
            <a:r>
              <a:rPr lang="en-US" baseline="0"/>
              <a:t>UK %</a:t>
            </a:r>
            <a:endParaRPr lang="en-US"/>
          </a:p>
        </c:rich>
      </c:tx>
      <c:layout>
        <c:manualLayout>
          <c:xMode val="edge"/>
          <c:yMode val="edge"/>
          <c:x val="0.141072575230422"/>
          <c:y val="0.0462964678434804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'g7.02'!#REF!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'g7.02'!#REF!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6131416"/>
        <c:axId val="-2066128440"/>
      </c:barChart>
      <c:catAx>
        <c:axId val="-2066131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6128440"/>
        <c:crosses val="autoZero"/>
        <c:auto val="1"/>
        <c:lblAlgn val="ctr"/>
        <c:lblOffset val="100"/>
        <c:noMultiLvlLbl val="0"/>
      </c:catAx>
      <c:valAx>
        <c:axId val="-2066128440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-2066131416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/>
              <a:t>Other public sector</a:t>
            </a:r>
          </a:p>
          <a:p>
            <a:pPr algn="l">
              <a:defRPr/>
            </a:pPr>
            <a:r>
              <a:rPr lang="en-US" baseline="0"/>
              <a:t>dwellings,</a:t>
            </a:r>
          </a:p>
          <a:p>
            <a:pPr algn="l">
              <a:defRPr/>
            </a:pPr>
            <a:r>
              <a:rPr lang="en-US" baseline="0"/>
              <a:t>UK %</a:t>
            </a:r>
            <a:endParaRPr lang="en-US"/>
          </a:p>
        </c:rich>
      </c:tx>
      <c:layout>
        <c:manualLayout>
          <c:xMode val="edge"/>
          <c:yMode val="edge"/>
          <c:x val="0.141072681335394"/>
          <c:y val="0.0462964678434804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'g7.02'!#REF!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'g7.02'!#REF!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6100728"/>
        <c:axId val="-2066097752"/>
      </c:barChart>
      <c:catAx>
        <c:axId val="-2066100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6097752"/>
        <c:crosses val="autoZero"/>
        <c:auto val="1"/>
        <c:lblAlgn val="ctr"/>
        <c:lblOffset val="100"/>
        <c:noMultiLvlLbl val="0"/>
      </c:catAx>
      <c:valAx>
        <c:axId val="-2066097752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-2066100728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Communal Establishment Residents by Job Type (NS-Sec)</a:t>
            </a:r>
            <a:r>
              <a:rPr lang="en-US" baseline="0"/>
              <a:t> </a:t>
            </a:r>
            <a:r>
              <a:rPr lang="en-US"/>
              <a:t>England and Wales 2011 %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'g7.02'!#REF!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'g7.02'!#REF!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'g7.02'!#REF!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6069976"/>
        <c:axId val="-2066644008"/>
      </c:barChart>
      <c:catAx>
        <c:axId val="-20660699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66644008"/>
        <c:crosses val="autoZero"/>
        <c:auto val="1"/>
        <c:lblAlgn val="ctr"/>
        <c:lblOffset val="100"/>
        <c:noMultiLvlLbl val="0"/>
      </c:catAx>
      <c:valAx>
        <c:axId val="-2066644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-2066069976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4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5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6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7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1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2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3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4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5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6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7.xml"/><Relationship Id="rId2" Type="http://schemas.openxmlformats.org/officeDocument/2006/relationships/chart" Target="../charts/chart128.xml"/><Relationship Id="rId3" Type="http://schemas.openxmlformats.org/officeDocument/2006/relationships/chart" Target="../charts/chart129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0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1.xml"/><Relationship Id="rId2" Type="http://schemas.openxmlformats.org/officeDocument/2006/relationships/chart" Target="../charts/chart132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3.xml"/></Relationships>
</file>

<file path=xl/drawings/_rels/drawing3.xml.rels><?xml version="1.0" encoding="UTF-8" standalone="yes"?>
<Relationships xmlns="http://schemas.openxmlformats.org/package/2006/relationships"><Relationship Id="rId9" Type="http://schemas.openxmlformats.org/officeDocument/2006/relationships/chart" Target="../charts/chart11.xml"/><Relationship Id="rId20" Type="http://schemas.openxmlformats.org/officeDocument/2006/relationships/chart" Target="../charts/chart22.xml"/><Relationship Id="rId21" Type="http://schemas.openxmlformats.org/officeDocument/2006/relationships/chart" Target="../charts/chart23.xml"/><Relationship Id="rId22" Type="http://schemas.openxmlformats.org/officeDocument/2006/relationships/chart" Target="../charts/chart24.xml"/><Relationship Id="rId10" Type="http://schemas.openxmlformats.org/officeDocument/2006/relationships/chart" Target="../charts/chart12.xml"/><Relationship Id="rId11" Type="http://schemas.openxmlformats.org/officeDocument/2006/relationships/chart" Target="../charts/chart13.xml"/><Relationship Id="rId12" Type="http://schemas.openxmlformats.org/officeDocument/2006/relationships/chart" Target="../charts/chart14.xml"/><Relationship Id="rId13" Type="http://schemas.openxmlformats.org/officeDocument/2006/relationships/chart" Target="../charts/chart15.xml"/><Relationship Id="rId14" Type="http://schemas.openxmlformats.org/officeDocument/2006/relationships/chart" Target="../charts/chart16.xml"/><Relationship Id="rId15" Type="http://schemas.openxmlformats.org/officeDocument/2006/relationships/chart" Target="../charts/chart17.xml"/><Relationship Id="rId16" Type="http://schemas.openxmlformats.org/officeDocument/2006/relationships/chart" Target="../charts/chart18.xml"/><Relationship Id="rId17" Type="http://schemas.openxmlformats.org/officeDocument/2006/relationships/chart" Target="../charts/chart19.xml"/><Relationship Id="rId18" Type="http://schemas.openxmlformats.org/officeDocument/2006/relationships/chart" Target="../charts/chart20.xml"/><Relationship Id="rId19" Type="http://schemas.openxmlformats.org/officeDocument/2006/relationships/chart" Target="../charts/chart21.xml"/><Relationship Id="rId1" Type="http://schemas.openxmlformats.org/officeDocument/2006/relationships/chart" Target="../charts/chart3.xml"/><Relationship Id="rId2" Type="http://schemas.openxmlformats.org/officeDocument/2006/relationships/chart" Target="../charts/chart4.xml"/><Relationship Id="rId3" Type="http://schemas.openxmlformats.org/officeDocument/2006/relationships/chart" Target="../charts/chart5.xml"/><Relationship Id="rId4" Type="http://schemas.openxmlformats.org/officeDocument/2006/relationships/chart" Target="../charts/chart6.xml"/><Relationship Id="rId5" Type="http://schemas.openxmlformats.org/officeDocument/2006/relationships/chart" Target="../charts/chart7.xml"/><Relationship Id="rId6" Type="http://schemas.openxmlformats.org/officeDocument/2006/relationships/chart" Target="../charts/chart8.xml"/><Relationship Id="rId7" Type="http://schemas.openxmlformats.org/officeDocument/2006/relationships/chart" Target="../charts/chart9.xml"/><Relationship Id="rId8" Type="http://schemas.openxmlformats.org/officeDocument/2006/relationships/chart" Target="../charts/chart10.xml"/></Relationships>
</file>

<file path=xl/drawings/_rels/drawing30.xml.rels><?xml version="1.0" encoding="UTF-8" standalone="yes"?>
<Relationships xmlns="http://schemas.openxmlformats.org/package/2006/relationships"><Relationship Id="rId9" Type="http://schemas.openxmlformats.org/officeDocument/2006/relationships/chart" Target="../charts/chart142.xml"/><Relationship Id="rId20" Type="http://schemas.openxmlformats.org/officeDocument/2006/relationships/chart" Target="../charts/chart151.xml"/><Relationship Id="rId21" Type="http://schemas.openxmlformats.org/officeDocument/2006/relationships/chart" Target="../charts/chart152.xml"/><Relationship Id="rId22" Type="http://schemas.openxmlformats.org/officeDocument/2006/relationships/chart" Target="../charts/chart153.xml"/><Relationship Id="rId23" Type="http://schemas.openxmlformats.org/officeDocument/2006/relationships/chart" Target="../charts/chart154.xml"/><Relationship Id="rId24" Type="http://schemas.openxmlformats.org/officeDocument/2006/relationships/chart" Target="../charts/chart155.xml"/><Relationship Id="rId25" Type="http://schemas.openxmlformats.org/officeDocument/2006/relationships/chart" Target="../charts/chart156.xml"/><Relationship Id="rId26" Type="http://schemas.openxmlformats.org/officeDocument/2006/relationships/chart" Target="../charts/chart157.xml"/><Relationship Id="rId27" Type="http://schemas.openxmlformats.org/officeDocument/2006/relationships/chart" Target="../charts/chart158.xml"/><Relationship Id="rId28" Type="http://schemas.openxmlformats.org/officeDocument/2006/relationships/chart" Target="../charts/chart159.xml"/><Relationship Id="rId10" Type="http://schemas.openxmlformats.org/officeDocument/2006/relationships/chart" Target="../charts/chart143.xml"/><Relationship Id="rId11" Type="http://schemas.openxmlformats.org/officeDocument/2006/relationships/chart" Target="../charts/chart144.xml"/><Relationship Id="rId12" Type="http://schemas.openxmlformats.org/officeDocument/2006/relationships/chart" Target="../charts/chart145.xml"/><Relationship Id="rId13" Type="http://schemas.openxmlformats.org/officeDocument/2006/relationships/image" Target="../media/image1.png"/><Relationship Id="rId14" Type="http://schemas.openxmlformats.org/officeDocument/2006/relationships/image" Target="../media/image2.png"/><Relationship Id="rId15" Type="http://schemas.openxmlformats.org/officeDocument/2006/relationships/chart" Target="../charts/chart146.xml"/><Relationship Id="rId16" Type="http://schemas.openxmlformats.org/officeDocument/2006/relationships/chart" Target="../charts/chart147.xml"/><Relationship Id="rId17" Type="http://schemas.openxmlformats.org/officeDocument/2006/relationships/chart" Target="../charts/chart148.xml"/><Relationship Id="rId18" Type="http://schemas.openxmlformats.org/officeDocument/2006/relationships/chart" Target="../charts/chart149.xml"/><Relationship Id="rId19" Type="http://schemas.openxmlformats.org/officeDocument/2006/relationships/chart" Target="../charts/chart150.xml"/><Relationship Id="rId1" Type="http://schemas.openxmlformats.org/officeDocument/2006/relationships/chart" Target="../charts/chart134.xml"/><Relationship Id="rId2" Type="http://schemas.openxmlformats.org/officeDocument/2006/relationships/chart" Target="../charts/chart135.xml"/><Relationship Id="rId3" Type="http://schemas.openxmlformats.org/officeDocument/2006/relationships/chart" Target="../charts/chart136.xml"/><Relationship Id="rId4" Type="http://schemas.openxmlformats.org/officeDocument/2006/relationships/chart" Target="../charts/chart137.xml"/><Relationship Id="rId5" Type="http://schemas.openxmlformats.org/officeDocument/2006/relationships/chart" Target="../charts/chart138.xml"/><Relationship Id="rId6" Type="http://schemas.openxmlformats.org/officeDocument/2006/relationships/chart" Target="../charts/chart139.xml"/><Relationship Id="rId7" Type="http://schemas.openxmlformats.org/officeDocument/2006/relationships/chart" Target="../charts/chart140.xml"/><Relationship Id="rId8" Type="http://schemas.openxmlformats.org/officeDocument/2006/relationships/chart" Target="../charts/chart141.xml"/></Relationships>
</file>

<file path=xl/drawings/_rels/drawing4.xml.rels><?xml version="1.0" encoding="UTF-8" standalone="yes"?>
<Relationships xmlns="http://schemas.openxmlformats.org/package/2006/relationships"><Relationship Id="rId9" Type="http://schemas.openxmlformats.org/officeDocument/2006/relationships/chart" Target="../charts/chart33.xml"/><Relationship Id="rId20" Type="http://schemas.openxmlformats.org/officeDocument/2006/relationships/chart" Target="../charts/chart44.xml"/><Relationship Id="rId21" Type="http://schemas.openxmlformats.org/officeDocument/2006/relationships/chart" Target="../charts/chart45.xml"/><Relationship Id="rId22" Type="http://schemas.openxmlformats.org/officeDocument/2006/relationships/chart" Target="../charts/chart46.xml"/><Relationship Id="rId23" Type="http://schemas.openxmlformats.org/officeDocument/2006/relationships/chart" Target="../charts/chart47.xml"/><Relationship Id="rId24" Type="http://schemas.openxmlformats.org/officeDocument/2006/relationships/chart" Target="../charts/chart48.xml"/><Relationship Id="rId25" Type="http://schemas.openxmlformats.org/officeDocument/2006/relationships/chart" Target="../charts/chart49.xml"/><Relationship Id="rId26" Type="http://schemas.openxmlformats.org/officeDocument/2006/relationships/chart" Target="../charts/chart50.xml"/><Relationship Id="rId27" Type="http://schemas.openxmlformats.org/officeDocument/2006/relationships/chart" Target="../charts/chart51.xml"/><Relationship Id="rId28" Type="http://schemas.openxmlformats.org/officeDocument/2006/relationships/chart" Target="../charts/chart52.xml"/><Relationship Id="rId10" Type="http://schemas.openxmlformats.org/officeDocument/2006/relationships/chart" Target="../charts/chart34.xml"/><Relationship Id="rId11" Type="http://schemas.openxmlformats.org/officeDocument/2006/relationships/chart" Target="../charts/chart35.xml"/><Relationship Id="rId12" Type="http://schemas.openxmlformats.org/officeDocument/2006/relationships/chart" Target="../charts/chart36.xml"/><Relationship Id="rId13" Type="http://schemas.openxmlformats.org/officeDocument/2006/relationships/chart" Target="../charts/chart37.xml"/><Relationship Id="rId14" Type="http://schemas.openxmlformats.org/officeDocument/2006/relationships/chart" Target="../charts/chart38.xml"/><Relationship Id="rId15" Type="http://schemas.openxmlformats.org/officeDocument/2006/relationships/chart" Target="../charts/chart39.xml"/><Relationship Id="rId16" Type="http://schemas.openxmlformats.org/officeDocument/2006/relationships/chart" Target="../charts/chart40.xml"/><Relationship Id="rId17" Type="http://schemas.openxmlformats.org/officeDocument/2006/relationships/chart" Target="../charts/chart41.xml"/><Relationship Id="rId18" Type="http://schemas.openxmlformats.org/officeDocument/2006/relationships/chart" Target="../charts/chart42.xml"/><Relationship Id="rId19" Type="http://schemas.openxmlformats.org/officeDocument/2006/relationships/chart" Target="../charts/chart43.xml"/><Relationship Id="rId1" Type="http://schemas.openxmlformats.org/officeDocument/2006/relationships/chart" Target="../charts/chart25.xml"/><Relationship Id="rId2" Type="http://schemas.openxmlformats.org/officeDocument/2006/relationships/chart" Target="../charts/chart26.xml"/><Relationship Id="rId3" Type="http://schemas.openxmlformats.org/officeDocument/2006/relationships/chart" Target="../charts/chart27.xml"/><Relationship Id="rId4" Type="http://schemas.openxmlformats.org/officeDocument/2006/relationships/chart" Target="../charts/chart28.xml"/><Relationship Id="rId5" Type="http://schemas.openxmlformats.org/officeDocument/2006/relationships/chart" Target="../charts/chart29.xml"/><Relationship Id="rId6" Type="http://schemas.openxmlformats.org/officeDocument/2006/relationships/chart" Target="../charts/chart30.xml"/><Relationship Id="rId7" Type="http://schemas.openxmlformats.org/officeDocument/2006/relationships/chart" Target="../charts/chart31.xml"/><Relationship Id="rId8" Type="http://schemas.openxmlformats.org/officeDocument/2006/relationships/chart" Target="../charts/chart32.xml"/></Relationships>
</file>

<file path=xl/drawings/_rels/drawing5.xml.rels><?xml version="1.0" encoding="UTF-8" standalone="yes"?>
<Relationships xmlns="http://schemas.openxmlformats.org/package/2006/relationships"><Relationship Id="rId9" Type="http://schemas.openxmlformats.org/officeDocument/2006/relationships/chart" Target="../charts/chart61.xml"/><Relationship Id="rId20" Type="http://schemas.openxmlformats.org/officeDocument/2006/relationships/chart" Target="../charts/chart72.xml"/><Relationship Id="rId21" Type="http://schemas.openxmlformats.org/officeDocument/2006/relationships/chart" Target="../charts/chart73.xml"/><Relationship Id="rId22" Type="http://schemas.openxmlformats.org/officeDocument/2006/relationships/chart" Target="../charts/chart74.xml"/><Relationship Id="rId23" Type="http://schemas.openxmlformats.org/officeDocument/2006/relationships/chart" Target="../charts/chart75.xml"/><Relationship Id="rId24" Type="http://schemas.openxmlformats.org/officeDocument/2006/relationships/chart" Target="../charts/chart76.xml"/><Relationship Id="rId25" Type="http://schemas.openxmlformats.org/officeDocument/2006/relationships/chart" Target="../charts/chart77.xml"/><Relationship Id="rId26" Type="http://schemas.openxmlformats.org/officeDocument/2006/relationships/chart" Target="../charts/chart78.xml"/><Relationship Id="rId27" Type="http://schemas.openxmlformats.org/officeDocument/2006/relationships/chart" Target="../charts/chart79.xml"/><Relationship Id="rId10" Type="http://schemas.openxmlformats.org/officeDocument/2006/relationships/chart" Target="../charts/chart62.xml"/><Relationship Id="rId11" Type="http://schemas.openxmlformats.org/officeDocument/2006/relationships/chart" Target="../charts/chart63.xml"/><Relationship Id="rId12" Type="http://schemas.openxmlformats.org/officeDocument/2006/relationships/chart" Target="../charts/chart64.xml"/><Relationship Id="rId13" Type="http://schemas.openxmlformats.org/officeDocument/2006/relationships/chart" Target="../charts/chart65.xml"/><Relationship Id="rId14" Type="http://schemas.openxmlformats.org/officeDocument/2006/relationships/chart" Target="../charts/chart66.xml"/><Relationship Id="rId15" Type="http://schemas.openxmlformats.org/officeDocument/2006/relationships/chart" Target="../charts/chart67.xml"/><Relationship Id="rId16" Type="http://schemas.openxmlformats.org/officeDocument/2006/relationships/chart" Target="../charts/chart68.xml"/><Relationship Id="rId17" Type="http://schemas.openxmlformats.org/officeDocument/2006/relationships/chart" Target="../charts/chart69.xml"/><Relationship Id="rId18" Type="http://schemas.openxmlformats.org/officeDocument/2006/relationships/chart" Target="../charts/chart70.xml"/><Relationship Id="rId19" Type="http://schemas.openxmlformats.org/officeDocument/2006/relationships/chart" Target="../charts/chart71.xml"/><Relationship Id="rId1" Type="http://schemas.openxmlformats.org/officeDocument/2006/relationships/chart" Target="../charts/chart53.xml"/><Relationship Id="rId2" Type="http://schemas.openxmlformats.org/officeDocument/2006/relationships/chart" Target="../charts/chart54.xml"/><Relationship Id="rId3" Type="http://schemas.openxmlformats.org/officeDocument/2006/relationships/chart" Target="../charts/chart55.xml"/><Relationship Id="rId4" Type="http://schemas.openxmlformats.org/officeDocument/2006/relationships/chart" Target="../charts/chart56.xml"/><Relationship Id="rId5" Type="http://schemas.openxmlformats.org/officeDocument/2006/relationships/chart" Target="../charts/chart57.xml"/><Relationship Id="rId6" Type="http://schemas.openxmlformats.org/officeDocument/2006/relationships/chart" Target="../charts/chart58.xml"/><Relationship Id="rId7" Type="http://schemas.openxmlformats.org/officeDocument/2006/relationships/chart" Target="../charts/chart59.xml"/><Relationship Id="rId8" Type="http://schemas.openxmlformats.org/officeDocument/2006/relationships/chart" Target="../charts/chart60.xml"/></Relationships>
</file>

<file path=xl/drawings/_rels/drawing6.xml.rels><?xml version="1.0" encoding="UTF-8" standalone="yes"?>
<Relationships xmlns="http://schemas.openxmlformats.org/package/2006/relationships"><Relationship Id="rId9" Type="http://schemas.openxmlformats.org/officeDocument/2006/relationships/chart" Target="../charts/chart88.xml"/><Relationship Id="rId20" Type="http://schemas.openxmlformats.org/officeDocument/2006/relationships/chart" Target="../charts/chart99.xml"/><Relationship Id="rId21" Type="http://schemas.openxmlformats.org/officeDocument/2006/relationships/chart" Target="../charts/chart100.xml"/><Relationship Id="rId22" Type="http://schemas.openxmlformats.org/officeDocument/2006/relationships/chart" Target="../charts/chart101.xml"/><Relationship Id="rId23" Type="http://schemas.openxmlformats.org/officeDocument/2006/relationships/chart" Target="../charts/chart102.xml"/><Relationship Id="rId24" Type="http://schemas.openxmlformats.org/officeDocument/2006/relationships/chart" Target="../charts/chart103.xml"/><Relationship Id="rId25" Type="http://schemas.openxmlformats.org/officeDocument/2006/relationships/chart" Target="../charts/chart104.xml"/><Relationship Id="rId26" Type="http://schemas.openxmlformats.org/officeDocument/2006/relationships/chart" Target="../charts/chart105.xml"/><Relationship Id="rId27" Type="http://schemas.openxmlformats.org/officeDocument/2006/relationships/chart" Target="../charts/chart106.xml"/><Relationship Id="rId10" Type="http://schemas.openxmlformats.org/officeDocument/2006/relationships/chart" Target="../charts/chart89.xml"/><Relationship Id="rId11" Type="http://schemas.openxmlformats.org/officeDocument/2006/relationships/chart" Target="../charts/chart90.xml"/><Relationship Id="rId12" Type="http://schemas.openxmlformats.org/officeDocument/2006/relationships/chart" Target="../charts/chart91.xml"/><Relationship Id="rId13" Type="http://schemas.openxmlformats.org/officeDocument/2006/relationships/chart" Target="../charts/chart92.xml"/><Relationship Id="rId14" Type="http://schemas.openxmlformats.org/officeDocument/2006/relationships/chart" Target="../charts/chart93.xml"/><Relationship Id="rId15" Type="http://schemas.openxmlformats.org/officeDocument/2006/relationships/chart" Target="../charts/chart94.xml"/><Relationship Id="rId16" Type="http://schemas.openxmlformats.org/officeDocument/2006/relationships/chart" Target="../charts/chart95.xml"/><Relationship Id="rId17" Type="http://schemas.openxmlformats.org/officeDocument/2006/relationships/chart" Target="../charts/chart96.xml"/><Relationship Id="rId18" Type="http://schemas.openxmlformats.org/officeDocument/2006/relationships/chart" Target="../charts/chart97.xml"/><Relationship Id="rId19" Type="http://schemas.openxmlformats.org/officeDocument/2006/relationships/chart" Target="../charts/chart98.xml"/><Relationship Id="rId1" Type="http://schemas.openxmlformats.org/officeDocument/2006/relationships/chart" Target="../charts/chart80.xml"/><Relationship Id="rId2" Type="http://schemas.openxmlformats.org/officeDocument/2006/relationships/chart" Target="../charts/chart81.xml"/><Relationship Id="rId3" Type="http://schemas.openxmlformats.org/officeDocument/2006/relationships/chart" Target="../charts/chart82.xml"/><Relationship Id="rId4" Type="http://schemas.openxmlformats.org/officeDocument/2006/relationships/chart" Target="../charts/chart83.xml"/><Relationship Id="rId5" Type="http://schemas.openxmlformats.org/officeDocument/2006/relationships/chart" Target="../charts/chart84.xml"/><Relationship Id="rId6" Type="http://schemas.openxmlformats.org/officeDocument/2006/relationships/chart" Target="../charts/chart85.xml"/><Relationship Id="rId7" Type="http://schemas.openxmlformats.org/officeDocument/2006/relationships/chart" Target="../charts/chart86.xml"/><Relationship Id="rId8" Type="http://schemas.openxmlformats.org/officeDocument/2006/relationships/chart" Target="../charts/chart8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9.xml"/><Relationship Id="rId2" Type="http://schemas.openxmlformats.org/officeDocument/2006/relationships/chart" Target="../charts/chart1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14</xdr:row>
      <xdr:rowOff>47625</xdr:rowOff>
    </xdr:from>
    <xdr:to>
      <xdr:col>11</xdr:col>
      <xdr:colOff>495300</xdr:colOff>
      <xdr:row>47</xdr:row>
      <xdr:rowOff>161925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133350</xdr:rowOff>
    </xdr:from>
    <xdr:to>
      <xdr:col>6</xdr:col>
      <xdr:colOff>142875</xdr:colOff>
      <xdr:row>20</xdr:row>
      <xdr:rowOff>114300</xdr:rowOff>
    </xdr:to>
    <xdr:graphicFrame macro="">
      <xdr:nvGraphicFramePr>
        <xdr:cNvPr id="2263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2</xdr:row>
      <xdr:rowOff>0</xdr:rowOff>
    </xdr:from>
    <xdr:to>
      <xdr:col>3</xdr:col>
      <xdr:colOff>838200</xdr:colOff>
      <xdr:row>2</xdr:row>
      <xdr:rowOff>0</xdr:rowOff>
    </xdr:to>
    <xdr:sp macro="" textlink="">
      <xdr:nvSpPr>
        <xdr:cNvPr id="226314" name="Line 1"/>
        <xdr:cNvSpPr>
          <a:spLocks noChangeShapeType="1"/>
        </xdr:cNvSpPr>
      </xdr:nvSpPr>
      <xdr:spPr bwMode="auto">
        <a:xfrm>
          <a:off x="2590800" y="323850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2</xdr:row>
      <xdr:rowOff>0</xdr:rowOff>
    </xdr:from>
    <xdr:to>
      <xdr:col>3</xdr:col>
      <xdr:colOff>838200</xdr:colOff>
      <xdr:row>2</xdr:row>
      <xdr:rowOff>0</xdr:rowOff>
    </xdr:to>
    <xdr:sp macro="" textlink="">
      <xdr:nvSpPr>
        <xdr:cNvPr id="226315" name="Line 2"/>
        <xdr:cNvSpPr>
          <a:spLocks noChangeShapeType="1"/>
        </xdr:cNvSpPr>
      </xdr:nvSpPr>
      <xdr:spPr bwMode="auto">
        <a:xfrm>
          <a:off x="2590800" y="323850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2</xdr:row>
      <xdr:rowOff>0</xdr:rowOff>
    </xdr:from>
    <xdr:to>
      <xdr:col>3</xdr:col>
      <xdr:colOff>838200</xdr:colOff>
      <xdr:row>2</xdr:row>
      <xdr:rowOff>0</xdr:rowOff>
    </xdr:to>
    <xdr:sp macro="" textlink="">
      <xdr:nvSpPr>
        <xdr:cNvPr id="226316" name="Line 1"/>
        <xdr:cNvSpPr>
          <a:spLocks noChangeShapeType="1"/>
        </xdr:cNvSpPr>
      </xdr:nvSpPr>
      <xdr:spPr bwMode="auto">
        <a:xfrm>
          <a:off x="2590800" y="323850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2</xdr:row>
      <xdr:rowOff>0</xdr:rowOff>
    </xdr:from>
    <xdr:to>
      <xdr:col>3</xdr:col>
      <xdr:colOff>838200</xdr:colOff>
      <xdr:row>2</xdr:row>
      <xdr:rowOff>0</xdr:rowOff>
    </xdr:to>
    <xdr:sp macro="" textlink="">
      <xdr:nvSpPr>
        <xdr:cNvPr id="226317" name="Line 2"/>
        <xdr:cNvSpPr>
          <a:spLocks noChangeShapeType="1"/>
        </xdr:cNvSpPr>
      </xdr:nvSpPr>
      <xdr:spPr bwMode="auto">
        <a:xfrm>
          <a:off x="2590800" y="323850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2</xdr:row>
      <xdr:rowOff>0</xdr:rowOff>
    </xdr:from>
    <xdr:to>
      <xdr:col>3</xdr:col>
      <xdr:colOff>838200</xdr:colOff>
      <xdr:row>2</xdr:row>
      <xdr:rowOff>0</xdr:rowOff>
    </xdr:to>
    <xdr:sp macro="" textlink="">
      <xdr:nvSpPr>
        <xdr:cNvPr id="226318" name="Line 1"/>
        <xdr:cNvSpPr>
          <a:spLocks noChangeShapeType="1"/>
        </xdr:cNvSpPr>
      </xdr:nvSpPr>
      <xdr:spPr bwMode="auto">
        <a:xfrm>
          <a:off x="2590800" y="323850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2</xdr:row>
      <xdr:rowOff>0</xdr:rowOff>
    </xdr:from>
    <xdr:to>
      <xdr:col>3</xdr:col>
      <xdr:colOff>838200</xdr:colOff>
      <xdr:row>2</xdr:row>
      <xdr:rowOff>0</xdr:rowOff>
    </xdr:to>
    <xdr:sp macro="" textlink="">
      <xdr:nvSpPr>
        <xdr:cNvPr id="226319" name="Line 2"/>
        <xdr:cNvSpPr>
          <a:spLocks noChangeShapeType="1"/>
        </xdr:cNvSpPr>
      </xdr:nvSpPr>
      <xdr:spPr bwMode="auto">
        <a:xfrm>
          <a:off x="2590800" y="323850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2</xdr:row>
      <xdr:rowOff>0</xdr:rowOff>
    </xdr:from>
    <xdr:to>
      <xdr:col>3</xdr:col>
      <xdr:colOff>838200</xdr:colOff>
      <xdr:row>2</xdr:row>
      <xdr:rowOff>0</xdr:rowOff>
    </xdr:to>
    <xdr:sp macro="" textlink="">
      <xdr:nvSpPr>
        <xdr:cNvPr id="226320" name="Line 1"/>
        <xdr:cNvSpPr>
          <a:spLocks noChangeShapeType="1"/>
        </xdr:cNvSpPr>
      </xdr:nvSpPr>
      <xdr:spPr bwMode="auto">
        <a:xfrm>
          <a:off x="2590800" y="323850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2</xdr:row>
      <xdr:rowOff>0</xdr:rowOff>
    </xdr:from>
    <xdr:to>
      <xdr:col>3</xdr:col>
      <xdr:colOff>838200</xdr:colOff>
      <xdr:row>2</xdr:row>
      <xdr:rowOff>0</xdr:rowOff>
    </xdr:to>
    <xdr:sp macro="" textlink="">
      <xdr:nvSpPr>
        <xdr:cNvPr id="226321" name="Line 2"/>
        <xdr:cNvSpPr>
          <a:spLocks noChangeShapeType="1"/>
        </xdr:cNvSpPr>
      </xdr:nvSpPr>
      <xdr:spPr bwMode="auto">
        <a:xfrm>
          <a:off x="2590800" y="323850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</xdr:row>
      <xdr:rowOff>0</xdr:rowOff>
    </xdr:from>
    <xdr:to>
      <xdr:col>7</xdr:col>
      <xdr:colOff>0</xdr:colOff>
      <xdr:row>25</xdr:row>
      <xdr:rowOff>114300</xdr:rowOff>
    </xdr:to>
    <xdr:graphicFrame macro="">
      <xdr:nvGraphicFramePr>
        <xdr:cNvPr id="24780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2</xdr:row>
      <xdr:rowOff>0</xdr:rowOff>
    </xdr:from>
    <xdr:to>
      <xdr:col>3</xdr:col>
      <xdr:colOff>800100</xdr:colOff>
      <xdr:row>2</xdr:row>
      <xdr:rowOff>0</xdr:rowOff>
    </xdr:to>
    <xdr:sp macro="" textlink="">
      <xdr:nvSpPr>
        <xdr:cNvPr id="247817" name="Line 1"/>
        <xdr:cNvSpPr>
          <a:spLocks noChangeShapeType="1"/>
        </xdr:cNvSpPr>
      </xdr:nvSpPr>
      <xdr:spPr bwMode="auto">
        <a:xfrm>
          <a:off x="2524125" y="32385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2</xdr:row>
      <xdr:rowOff>0</xdr:rowOff>
    </xdr:from>
    <xdr:to>
      <xdr:col>3</xdr:col>
      <xdr:colOff>800100</xdr:colOff>
      <xdr:row>2</xdr:row>
      <xdr:rowOff>0</xdr:rowOff>
    </xdr:to>
    <xdr:sp macro="" textlink="">
      <xdr:nvSpPr>
        <xdr:cNvPr id="247818" name="Line 2"/>
        <xdr:cNvSpPr>
          <a:spLocks noChangeShapeType="1"/>
        </xdr:cNvSpPr>
      </xdr:nvSpPr>
      <xdr:spPr bwMode="auto">
        <a:xfrm>
          <a:off x="2524125" y="32385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2</xdr:row>
      <xdr:rowOff>0</xdr:rowOff>
    </xdr:from>
    <xdr:to>
      <xdr:col>3</xdr:col>
      <xdr:colOff>800100</xdr:colOff>
      <xdr:row>2</xdr:row>
      <xdr:rowOff>0</xdr:rowOff>
    </xdr:to>
    <xdr:sp macro="" textlink="">
      <xdr:nvSpPr>
        <xdr:cNvPr id="247819" name="Line 1"/>
        <xdr:cNvSpPr>
          <a:spLocks noChangeShapeType="1"/>
        </xdr:cNvSpPr>
      </xdr:nvSpPr>
      <xdr:spPr bwMode="auto">
        <a:xfrm>
          <a:off x="2524125" y="32385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2</xdr:row>
      <xdr:rowOff>0</xdr:rowOff>
    </xdr:from>
    <xdr:to>
      <xdr:col>3</xdr:col>
      <xdr:colOff>800100</xdr:colOff>
      <xdr:row>2</xdr:row>
      <xdr:rowOff>0</xdr:rowOff>
    </xdr:to>
    <xdr:sp macro="" textlink="">
      <xdr:nvSpPr>
        <xdr:cNvPr id="247820" name="Line 2"/>
        <xdr:cNvSpPr>
          <a:spLocks noChangeShapeType="1"/>
        </xdr:cNvSpPr>
      </xdr:nvSpPr>
      <xdr:spPr bwMode="auto">
        <a:xfrm>
          <a:off x="2524125" y="32385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2</xdr:row>
      <xdr:rowOff>0</xdr:rowOff>
    </xdr:from>
    <xdr:to>
      <xdr:col>3</xdr:col>
      <xdr:colOff>800100</xdr:colOff>
      <xdr:row>2</xdr:row>
      <xdr:rowOff>0</xdr:rowOff>
    </xdr:to>
    <xdr:sp macro="" textlink="">
      <xdr:nvSpPr>
        <xdr:cNvPr id="247821" name="Line 1"/>
        <xdr:cNvSpPr>
          <a:spLocks noChangeShapeType="1"/>
        </xdr:cNvSpPr>
      </xdr:nvSpPr>
      <xdr:spPr bwMode="auto">
        <a:xfrm>
          <a:off x="2524125" y="32385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2</xdr:row>
      <xdr:rowOff>0</xdr:rowOff>
    </xdr:from>
    <xdr:to>
      <xdr:col>3</xdr:col>
      <xdr:colOff>800100</xdr:colOff>
      <xdr:row>2</xdr:row>
      <xdr:rowOff>0</xdr:rowOff>
    </xdr:to>
    <xdr:sp macro="" textlink="">
      <xdr:nvSpPr>
        <xdr:cNvPr id="247822" name="Line 2"/>
        <xdr:cNvSpPr>
          <a:spLocks noChangeShapeType="1"/>
        </xdr:cNvSpPr>
      </xdr:nvSpPr>
      <xdr:spPr bwMode="auto">
        <a:xfrm>
          <a:off x="2524125" y="32385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2</xdr:row>
      <xdr:rowOff>0</xdr:rowOff>
    </xdr:from>
    <xdr:to>
      <xdr:col>3</xdr:col>
      <xdr:colOff>800100</xdr:colOff>
      <xdr:row>2</xdr:row>
      <xdr:rowOff>0</xdr:rowOff>
    </xdr:to>
    <xdr:sp macro="" textlink="">
      <xdr:nvSpPr>
        <xdr:cNvPr id="247823" name="Line 1"/>
        <xdr:cNvSpPr>
          <a:spLocks noChangeShapeType="1"/>
        </xdr:cNvSpPr>
      </xdr:nvSpPr>
      <xdr:spPr bwMode="auto">
        <a:xfrm>
          <a:off x="2524125" y="32385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2</xdr:row>
      <xdr:rowOff>0</xdr:rowOff>
    </xdr:from>
    <xdr:to>
      <xdr:col>3</xdr:col>
      <xdr:colOff>800100</xdr:colOff>
      <xdr:row>2</xdr:row>
      <xdr:rowOff>0</xdr:rowOff>
    </xdr:to>
    <xdr:sp macro="" textlink="">
      <xdr:nvSpPr>
        <xdr:cNvPr id="247824" name="Line 2"/>
        <xdr:cNvSpPr>
          <a:spLocks noChangeShapeType="1"/>
        </xdr:cNvSpPr>
      </xdr:nvSpPr>
      <xdr:spPr bwMode="auto">
        <a:xfrm>
          <a:off x="2524125" y="32385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2</xdr:row>
      <xdr:rowOff>0</xdr:rowOff>
    </xdr:from>
    <xdr:to>
      <xdr:col>3</xdr:col>
      <xdr:colOff>847725</xdr:colOff>
      <xdr:row>2</xdr:row>
      <xdr:rowOff>0</xdr:rowOff>
    </xdr:to>
    <xdr:sp macro="" textlink="">
      <xdr:nvSpPr>
        <xdr:cNvPr id="268296" name="Line 1"/>
        <xdr:cNvSpPr>
          <a:spLocks noChangeShapeType="1"/>
        </xdr:cNvSpPr>
      </xdr:nvSpPr>
      <xdr:spPr bwMode="auto">
        <a:xfrm>
          <a:off x="3276600" y="323850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2</xdr:row>
      <xdr:rowOff>0</xdr:rowOff>
    </xdr:from>
    <xdr:to>
      <xdr:col>3</xdr:col>
      <xdr:colOff>847725</xdr:colOff>
      <xdr:row>2</xdr:row>
      <xdr:rowOff>0</xdr:rowOff>
    </xdr:to>
    <xdr:sp macro="" textlink="">
      <xdr:nvSpPr>
        <xdr:cNvPr id="268297" name="Line 2"/>
        <xdr:cNvSpPr>
          <a:spLocks noChangeShapeType="1"/>
        </xdr:cNvSpPr>
      </xdr:nvSpPr>
      <xdr:spPr bwMode="auto">
        <a:xfrm>
          <a:off x="3276600" y="323850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2</xdr:row>
      <xdr:rowOff>0</xdr:rowOff>
    </xdr:from>
    <xdr:to>
      <xdr:col>3</xdr:col>
      <xdr:colOff>847725</xdr:colOff>
      <xdr:row>2</xdr:row>
      <xdr:rowOff>0</xdr:rowOff>
    </xdr:to>
    <xdr:sp macro="" textlink="">
      <xdr:nvSpPr>
        <xdr:cNvPr id="268298" name="Line 1"/>
        <xdr:cNvSpPr>
          <a:spLocks noChangeShapeType="1"/>
        </xdr:cNvSpPr>
      </xdr:nvSpPr>
      <xdr:spPr bwMode="auto">
        <a:xfrm>
          <a:off x="3276600" y="323850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2</xdr:row>
      <xdr:rowOff>0</xdr:rowOff>
    </xdr:from>
    <xdr:to>
      <xdr:col>3</xdr:col>
      <xdr:colOff>847725</xdr:colOff>
      <xdr:row>2</xdr:row>
      <xdr:rowOff>0</xdr:rowOff>
    </xdr:to>
    <xdr:sp macro="" textlink="">
      <xdr:nvSpPr>
        <xdr:cNvPr id="268299" name="Line 2"/>
        <xdr:cNvSpPr>
          <a:spLocks noChangeShapeType="1"/>
        </xdr:cNvSpPr>
      </xdr:nvSpPr>
      <xdr:spPr bwMode="auto">
        <a:xfrm>
          <a:off x="3276600" y="323850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2</xdr:row>
      <xdr:rowOff>0</xdr:rowOff>
    </xdr:from>
    <xdr:to>
      <xdr:col>3</xdr:col>
      <xdr:colOff>847725</xdr:colOff>
      <xdr:row>2</xdr:row>
      <xdr:rowOff>0</xdr:rowOff>
    </xdr:to>
    <xdr:sp macro="" textlink="">
      <xdr:nvSpPr>
        <xdr:cNvPr id="268300" name="Line 1"/>
        <xdr:cNvSpPr>
          <a:spLocks noChangeShapeType="1"/>
        </xdr:cNvSpPr>
      </xdr:nvSpPr>
      <xdr:spPr bwMode="auto">
        <a:xfrm>
          <a:off x="3276600" y="323850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2</xdr:row>
      <xdr:rowOff>0</xdr:rowOff>
    </xdr:from>
    <xdr:to>
      <xdr:col>3</xdr:col>
      <xdr:colOff>847725</xdr:colOff>
      <xdr:row>2</xdr:row>
      <xdr:rowOff>0</xdr:rowOff>
    </xdr:to>
    <xdr:sp macro="" textlink="">
      <xdr:nvSpPr>
        <xdr:cNvPr id="268301" name="Line 2"/>
        <xdr:cNvSpPr>
          <a:spLocks noChangeShapeType="1"/>
        </xdr:cNvSpPr>
      </xdr:nvSpPr>
      <xdr:spPr bwMode="auto">
        <a:xfrm>
          <a:off x="3276600" y="323850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2</xdr:row>
      <xdr:rowOff>0</xdr:rowOff>
    </xdr:from>
    <xdr:to>
      <xdr:col>3</xdr:col>
      <xdr:colOff>847725</xdr:colOff>
      <xdr:row>2</xdr:row>
      <xdr:rowOff>0</xdr:rowOff>
    </xdr:to>
    <xdr:sp macro="" textlink="">
      <xdr:nvSpPr>
        <xdr:cNvPr id="268302" name="Line 1"/>
        <xdr:cNvSpPr>
          <a:spLocks noChangeShapeType="1"/>
        </xdr:cNvSpPr>
      </xdr:nvSpPr>
      <xdr:spPr bwMode="auto">
        <a:xfrm>
          <a:off x="3276600" y="323850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2</xdr:row>
      <xdr:rowOff>0</xdr:rowOff>
    </xdr:from>
    <xdr:to>
      <xdr:col>3</xdr:col>
      <xdr:colOff>847725</xdr:colOff>
      <xdr:row>2</xdr:row>
      <xdr:rowOff>0</xdr:rowOff>
    </xdr:to>
    <xdr:sp macro="" textlink="">
      <xdr:nvSpPr>
        <xdr:cNvPr id="268303" name="Line 2"/>
        <xdr:cNvSpPr>
          <a:spLocks noChangeShapeType="1"/>
        </xdr:cNvSpPr>
      </xdr:nvSpPr>
      <xdr:spPr bwMode="auto">
        <a:xfrm>
          <a:off x="3276600" y="323850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1409700</xdr:colOff>
      <xdr:row>3</xdr:row>
      <xdr:rowOff>28575</xdr:rowOff>
    </xdr:from>
    <xdr:to>
      <xdr:col>6</xdr:col>
      <xdr:colOff>847725</xdr:colOff>
      <xdr:row>23</xdr:row>
      <xdr:rowOff>123825</xdr:rowOff>
    </xdr:to>
    <xdr:graphicFrame macro="">
      <xdr:nvGraphicFramePr>
        <xdr:cNvPr id="26831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</xdr:row>
      <xdr:rowOff>0</xdr:rowOff>
    </xdr:from>
    <xdr:to>
      <xdr:col>9</xdr:col>
      <xdr:colOff>533400</xdr:colOff>
      <xdr:row>33</xdr:row>
      <xdr:rowOff>9525</xdr:rowOff>
    </xdr:to>
    <xdr:graphicFrame macro="">
      <xdr:nvGraphicFramePr>
        <xdr:cNvPr id="288772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88775" name="Line 1"/>
        <xdr:cNvSpPr>
          <a:spLocks noChangeShapeType="1"/>
        </xdr:cNvSpPr>
      </xdr:nvSpPr>
      <xdr:spPr bwMode="auto">
        <a:xfrm>
          <a:off x="0" y="113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88776" name="Line 2"/>
        <xdr:cNvSpPr>
          <a:spLocks noChangeShapeType="1"/>
        </xdr:cNvSpPr>
      </xdr:nvSpPr>
      <xdr:spPr bwMode="auto">
        <a:xfrm>
          <a:off x="0" y="113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88777" name="Line 1"/>
        <xdr:cNvSpPr>
          <a:spLocks noChangeShapeType="1"/>
        </xdr:cNvSpPr>
      </xdr:nvSpPr>
      <xdr:spPr bwMode="auto">
        <a:xfrm>
          <a:off x="0" y="113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88778" name="Line 2"/>
        <xdr:cNvSpPr>
          <a:spLocks noChangeShapeType="1"/>
        </xdr:cNvSpPr>
      </xdr:nvSpPr>
      <xdr:spPr bwMode="auto">
        <a:xfrm>
          <a:off x="0" y="113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88779" name="Line 1"/>
        <xdr:cNvSpPr>
          <a:spLocks noChangeShapeType="1"/>
        </xdr:cNvSpPr>
      </xdr:nvSpPr>
      <xdr:spPr bwMode="auto">
        <a:xfrm>
          <a:off x="0" y="113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88780" name="Line 2"/>
        <xdr:cNvSpPr>
          <a:spLocks noChangeShapeType="1"/>
        </xdr:cNvSpPr>
      </xdr:nvSpPr>
      <xdr:spPr bwMode="auto">
        <a:xfrm>
          <a:off x="0" y="113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88781" name="Line 1"/>
        <xdr:cNvSpPr>
          <a:spLocks noChangeShapeType="1"/>
        </xdr:cNvSpPr>
      </xdr:nvSpPr>
      <xdr:spPr bwMode="auto">
        <a:xfrm>
          <a:off x="0" y="113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88782" name="Line 2"/>
        <xdr:cNvSpPr>
          <a:spLocks noChangeShapeType="1"/>
        </xdr:cNvSpPr>
      </xdr:nvSpPr>
      <xdr:spPr bwMode="auto">
        <a:xfrm>
          <a:off x="0" y="113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142875</xdr:rowOff>
    </xdr:from>
    <xdr:to>
      <xdr:col>5</xdr:col>
      <xdr:colOff>904875</xdr:colOff>
      <xdr:row>27</xdr:row>
      <xdr:rowOff>142875</xdr:rowOff>
    </xdr:to>
    <xdr:graphicFrame macro="">
      <xdr:nvGraphicFramePr>
        <xdr:cNvPr id="30720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2</xdr:row>
      <xdr:rowOff>0</xdr:rowOff>
    </xdr:from>
    <xdr:to>
      <xdr:col>3</xdr:col>
      <xdr:colOff>933450</xdr:colOff>
      <xdr:row>2</xdr:row>
      <xdr:rowOff>0</xdr:rowOff>
    </xdr:to>
    <xdr:sp macro="" textlink="">
      <xdr:nvSpPr>
        <xdr:cNvPr id="307206" name="Line 1"/>
        <xdr:cNvSpPr>
          <a:spLocks noChangeShapeType="1"/>
        </xdr:cNvSpPr>
      </xdr:nvSpPr>
      <xdr:spPr bwMode="auto">
        <a:xfrm>
          <a:off x="2590800" y="323850"/>
          <a:ext cx="866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2</xdr:row>
      <xdr:rowOff>0</xdr:rowOff>
    </xdr:from>
    <xdr:to>
      <xdr:col>3</xdr:col>
      <xdr:colOff>933450</xdr:colOff>
      <xdr:row>2</xdr:row>
      <xdr:rowOff>0</xdr:rowOff>
    </xdr:to>
    <xdr:sp macro="" textlink="">
      <xdr:nvSpPr>
        <xdr:cNvPr id="307207" name="Line 2"/>
        <xdr:cNvSpPr>
          <a:spLocks noChangeShapeType="1"/>
        </xdr:cNvSpPr>
      </xdr:nvSpPr>
      <xdr:spPr bwMode="auto">
        <a:xfrm>
          <a:off x="2590800" y="323850"/>
          <a:ext cx="866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2</xdr:row>
      <xdr:rowOff>0</xdr:rowOff>
    </xdr:from>
    <xdr:to>
      <xdr:col>3</xdr:col>
      <xdr:colOff>933450</xdr:colOff>
      <xdr:row>2</xdr:row>
      <xdr:rowOff>0</xdr:rowOff>
    </xdr:to>
    <xdr:sp macro="" textlink="">
      <xdr:nvSpPr>
        <xdr:cNvPr id="307208" name="Line 1"/>
        <xdr:cNvSpPr>
          <a:spLocks noChangeShapeType="1"/>
        </xdr:cNvSpPr>
      </xdr:nvSpPr>
      <xdr:spPr bwMode="auto">
        <a:xfrm>
          <a:off x="2590800" y="323850"/>
          <a:ext cx="866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2</xdr:row>
      <xdr:rowOff>0</xdr:rowOff>
    </xdr:from>
    <xdr:to>
      <xdr:col>3</xdr:col>
      <xdr:colOff>933450</xdr:colOff>
      <xdr:row>2</xdr:row>
      <xdr:rowOff>0</xdr:rowOff>
    </xdr:to>
    <xdr:sp macro="" textlink="">
      <xdr:nvSpPr>
        <xdr:cNvPr id="307209" name="Line 2"/>
        <xdr:cNvSpPr>
          <a:spLocks noChangeShapeType="1"/>
        </xdr:cNvSpPr>
      </xdr:nvSpPr>
      <xdr:spPr bwMode="auto">
        <a:xfrm>
          <a:off x="2590800" y="323850"/>
          <a:ext cx="866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2</xdr:row>
      <xdr:rowOff>0</xdr:rowOff>
    </xdr:from>
    <xdr:to>
      <xdr:col>3</xdr:col>
      <xdr:colOff>933450</xdr:colOff>
      <xdr:row>2</xdr:row>
      <xdr:rowOff>0</xdr:rowOff>
    </xdr:to>
    <xdr:sp macro="" textlink="">
      <xdr:nvSpPr>
        <xdr:cNvPr id="307210" name="Line 1"/>
        <xdr:cNvSpPr>
          <a:spLocks noChangeShapeType="1"/>
        </xdr:cNvSpPr>
      </xdr:nvSpPr>
      <xdr:spPr bwMode="auto">
        <a:xfrm>
          <a:off x="2590800" y="323850"/>
          <a:ext cx="866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2</xdr:row>
      <xdr:rowOff>0</xdr:rowOff>
    </xdr:from>
    <xdr:to>
      <xdr:col>3</xdr:col>
      <xdr:colOff>933450</xdr:colOff>
      <xdr:row>2</xdr:row>
      <xdr:rowOff>0</xdr:rowOff>
    </xdr:to>
    <xdr:sp macro="" textlink="">
      <xdr:nvSpPr>
        <xdr:cNvPr id="307211" name="Line 2"/>
        <xdr:cNvSpPr>
          <a:spLocks noChangeShapeType="1"/>
        </xdr:cNvSpPr>
      </xdr:nvSpPr>
      <xdr:spPr bwMode="auto">
        <a:xfrm>
          <a:off x="2590800" y="323850"/>
          <a:ext cx="866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2</xdr:row>
      <xdr:rowOff>0</xdr:rowOff>
    </xdr:from>
    <xdr:to>
      <xdr:col>3</xdr:col>
      <xdr:colOff>933450</xdr:colOff>
      <xdr:row>2</xdr:row>
      <xdr:rowOff>0</xdr:rowOff>
    </xdr:to>
    <xdr:sp macro="" textlink="">
      <xdr:nvSpPr>
        <xdr:cNvPr id="307212" name="Line 1"/>
        <xdr:cNvSpPr>
          <a:spLocks noChangeShapeType="1"/>
        </xdr:cNvSpPr>
      </xdr:nvSpPr>
      <xdr:spPr bwMode="auto">
        <a:xfrm>
          <a:off x="2590800" y="323850"/>
          <a:ext cx="866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2</xdr:row>
      <xdr:rowOff>0</xdr:rowOff>
    </xdr:from>
    <xdr:to>
      <xdr:col>3</xdr:col>
      <xdr:colOff>933450</xdr:colOff>
      <xdr:row>2</xdr:row>
      <xdr:rowOff>0</xdr:rowOff>
    </xdr:to>
    <xdr:sp macro="" textlink="">
      <xdr:nvSpPr>
        <xdr:cNvPr id="307213" name="Line 2"/>
        <xdr:cNvSpPr>
          <a:spLocks noChangeShapeType="1"/>
        </xdr:cNvSpPr>
      </xdr:nvSpPr>
      <xdr:spPr bwMode="auto">
        <a:xfrm>
          <a:off x="2590800" y="323850"/>
          <a:ext cx="866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142875</xdr:rowOff>
    </xdr:from>
    <xdr:to>
      <xdr:col>9</xdr:col>
      <xdr:colOff>390525</xdr:colOff>
      <xdr:row>27</xdr:row>
      <xdr:rowOff>76200</xdr:rowOff>
    </xdr:to>
    <xdr:graphicFrame macro="">
      <xdr:nvGraphicFramePr>
        <xdr:cNvPr id="3246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24613" name="Line 1"/>
        <xdr:cNvSpPr>
          <a:spLocks noChangeShapeType="1"/>
        </xdr:cNvSpPr>
      </xdr:nvSpPr>
      <xdr:spPr bwMode="auto">
        <a:xfrm>
          <a:off x="0" y="113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24614" name="Line 2"/>
        <xdr:cNvSpPr>
          <a:spLocks noChangeShapeType="1"/>
        </xdr:cNvSpPr>
      </xdr:nvSpPr>
      <xdr:spPr bwMode="auto">
        <a:xfrm>
          <a:off x="0" y="113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24615" name="Line 1"/>
        <xdr:cNvSpPr>
          <a:spLocks noChangeShapeType="1"/>
        </xdr:cNvSpPr>
      </xdr:nvSpPr>
      <xdr:spPr bwMode="auto">
        <a:xfrm>
          <a:off x="0" y="113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24616" name="Line 2"/>
        <xdr:cNvSpPr>
          <a:spLocks noChangeShapeType="1"/>
        </xdr:cNvSpPr>
      </xdr:nvSpPr>
      <xdr:spPr bwMode="auto">
        <a:xfrm>
          <a:off x="0" y="113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24617" name="Line 1"/>
        <xdr:cNvSpPr>
          <a:spLocks noChangeShapeType="1"/>
        </xdr:cNvSpPr>
      </xdr:nvSpPr>
      <xdr:spPr bwMode="auto">
        <a:xfrm>
          <a:off x="0" y="113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24618" name="Line 2"/>
        <xdr:cNvSpPr>
          <a:spLocks noChangeShapeType="1"/>
        </xdr:cNvSpPr>
      </xdr:nvSpPr>
      <xdr:spPr bwMode="auto">
        <a:xfrm>
          <a:off x="0" y="113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24619" name="Line 1"/>
        <xdr:cNvSpPr>
          <a:spLocks noChangeShapeType="1"/>
        </xdr:cNvSpPr>
      </xdr:nvSpPr>
      <xdr:spPr bwMode="auto">
        <a:xfrm>
          <a:off x="0" y="113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24620" name="Line 2"/>
        <xdr:cNvSpPr>
          <a:spLocks noChangeShapeType="1"/>
        </xdr:cNvSpPr>
      </xdr:nvSpPr>
      <xdr:spPr bwMode="auto">
        <a:xfrm>
          <a:off x="0" y="113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2</xdr:row>
      <xdr:rowOff>0</xdr:rowOff>
    </xdr:from>
    <xdr:to>
      <xdr:col>3</xdr:col>
      <xdr:colOff>800100</xdr:colOff>
      <xdr:row>2</xdr:row>
      <xdr:rowOff>0</xdr:rowOff>
    </xdr:to>
    <xdr:sp macro="" textlink="">
      <xdr:nvSpPr>
        <xdr:cNvPr id="340996" name="Line 1"/>
        <xdr:cNvSpPr>
          <a:spLocks noChangeShapeType="1"/>
        </xdr:cNvSpPr>
      </xdr:nvSpPr>
      <xdr:spPr bwMode="auto">
        <a:xfrm>
          <a:off x="3276600" y="32385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2</xdr:row>
      <xdr:rowOff>0</xdr:rowOff>
    </xdr:from>
    <xdr:to>
      <xdr:col>3</xdr:col>
      <xdr:colOff>800100</xdr:colOff>
      <xdr:row>2</xdr:row>
      <xdr:rowOff>0</xdr:rowOff>
    </xdr:to>
    <xdr:sp macro="" textlink="">
      <xdr:nvSpPr>
        <xdr:cNvPr id="340997" name="Line 2"/>
        <xdr:cNvSpPr>
          <a:spLocks noChangeShapeType="1"/>
        </xdr:cNvSpPr>
      </xdr:nvSpPr>
      <xdr:spPr bwMode="auto">
        <a:xfrm>
          <a:off x="3276600" y="32385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2</xdr:row>
      <xdr:rowOff>0</xdr:rowOff>
    </xdr:from>
    <xdr:to>
      <xdr:col>3</xdr:col>
      <xdr:colOff>800100</xdr:colOff>
      <xdr:row>2</xdr:row>
      <xdr:rowOff>0</xdr:rowOff>
    </xdr:to>
    <xdr:sp macro="" textlink="">
      <xdr:nvSpPr>
        <xdr:cNvPr id="340998" name="Line 1"/>
        <xdr:cNvSpPr>
          <a:spLocks noChangeShapeType="1"/>
        </xdr:cNvSpPr>
      </xdr:nvSpPr>
      <xdr:spPr bwMode="auto">
        <a:xfrm>
          <a:off x="3276600" y="32385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2</xdr:row>
      <xdr:rowOff>0</xdr:rowOff>
    </xdr:from>
    <xdr:to>
      <xdr:col>3</xdr:col>
      <xdr:colOff>800100</xdr:colOff>
      <xdr:row>2</xdr:row>
      <xdr:rowOff>0</xdr:rowOff>
    </xdr:to>
    <xdr:sp macro="" textlink="">
      <xdr:nvSpPr>
        <xdr:cNvPr id="340999" name="Line 2"/>
        <xdr:cNvSpPr>
          <a:spLocks noChangeShapeType="1"/>
        </xdr:cNvSpPr>
      </xdr:nvSpPr>
      <xdr:spPr bwMode="auto">
        <a:xfrm>
          <a:off x="3276600" y="32385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2</xdr:row>
      <xdr:rowOff>0</xdr:rowOff>
    </xdr:from>
    <xdr:to>
      <xdr:col>3</xdr:col>
      <xdr:colOff>800100</xdr:colOff>
      <xdr:row>2</xdr:row>
      <xdr:rowOff>0</xdr:rowOff>
    </xdr:to>
    <xdr:sp macro="" textlink="">
      <xdr:nvSpPr>
        <xdr:cNvPr id="341000" name="Line 1"/>
        <xdr:cNvSpPr>
          <a:spLocks noChangeShapeType="1"/>
        </xdr:cNvSpPr>
      </xdr:nvSpPr>
      <xdr:spPr bwMode="auto">
        <a:xfrm>
          <a:off x="3276600" y="32385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2</xdr:row>
      <xdr:rowOff>0</xdr:rowOff>
    </xdr:from>
    <xdr:to>
      <xdr:col>3</xdr:col>
      <xdr:colOff>800100</xdr:colOff>
      <xdr:row>2</xdr:row>
      <xdr:rowOff>0</xdr:rowOff>
    </xdr:to>
    <xdr:sp macro="" textlink="">
      <xdr:nvSpPr>
        <xdr:cNvPr id="341001" name="Line 2"/>
        <xdr:cNvSpPr>
          <a:spLocks noChangeShapeType="1"/>
        </xdr:cNvSpPr>
      </xdr:nvSpPr>
      <xdr:spPr bwMode="auto">
        <a:xfrm>
          <a:off x="3276600" y="32385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2</xdr:row>
      <xdr:rowOff>0</xdr:rowOff>
    </xdr:from>
    <xdr:to>
      <xdr:col>3</xdr:col>
      <xdr:colOff>800100</xdr:colOff>
      <xdr:row>2</xdr:row>
      <xdr:rowOff>0</xdr:rowOff>
    </xdr:to>
    <xdr:sp macro="" textlink="">
      <xdr:nvSpPr>
        <xdr:cNvPr id="341002" name="Line 1"/>
        <xdr:cNvSpPr>
          <a:spLocks noChangeShapeType="1"/>
        </xdr:cNvSpPr>
      </xdr:nvSpPr>
      <xdr:spPr bwMode="auto">
        <a:xfrm>
          <a:off x="3276600" y="32385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2</xdr:row>
      <xdr:rowOff>0</xdr:rowOff>
    </xdr:from>
    <xdr:to>
      <xdr:col>3</xdr:col>
      <xdr:colOff>800100</xdr:colOff>
      <xdr:row>2</xdr:row>
      <xdr:rowOff>0</xdr:rowOff>
    </xdr:to>
    <xdr:sp macro="" textlink="">
      <xdr:nvSpPr>
        <xdr:cNvPr id="341003" name="Line 2"/>
        <xdr:cNvSpPr>
          <a:spLocks noChangeShapeType="1"/>
        </xdr:cNvSpPr>
      </xdr:nvSpPr>
      <xdr:spPr bwMode="auto">
        <a:xfrm>
          <a:off x="3276600" y="32385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619125</xdr:colOff>
      <xdr:row>3</xdr:row>
      <xdr:rowOff>66675</xdr:rowOff>
    </xdr:from>
    <xdr:to>
      <xdr:col>7</xdr:col>
      <xdr:colOff>200025</xdr:colOff>
      <xdr:row>30</xdr:row>
      <xdr:rowOff>123825</xdr:rowOff>
    </xdr:to>
    <xdr:graphicFrame macro="">
      <xdr:nvGraphicFramePr>
        <xdr:cNvPr id="34101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0</xdr:rowOff>
    </xdr:to>
    <xdr:sp macro="" textlink="">
      <xdr:nvSpPr>
        <xdr:cNvPr id="358403" name="Line 1"/>
        <xdr:cNvSpPr>
          <a:spLocks noChangeShapeType="1"/>
        </xdr:cNvSpPr>
      </xdr:nvSpPr>
      <xdr:spPr bwMode="auto">
        <a:xfrm>
          <a:off x="0" y="2105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0</xdr:rowOff>
    </xdr:to>
    <xdr:sp macro="" textlink="">
      <xdr:nvSpPr>
        <xdr:cNvPr id="358404" name="Line 2"/>
        <xdr:cNvSpPr>
          <a:spLocks noChangeShapeType="1"/>
        </xdr:cNvSpPr>
      </xdr:nvSpPr>
      <xdr:spPr bwMode="auto">
        <a:xfrm>
          <a:off x="0" y="2105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0</xdr:rowOff>
    </xdr:to>
    <xdr:sp macro="" textlink="">
      <xdr:nvSpPr>
        <xdr:cNvPr id="358405" name="Line 1"/>
        <xdr:cNvSpPr>
          <a:spLocks noChangeShapeType="1"/>
        </xdr:cNvSpPr>
      </xdr:nvSpPr>
      <xdr:spPr bwMode="auto">
        <a:xfrm>
          <a:off x="0" y="2105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0</xdr:rowOff>
    </xdr:to>
    <xdr:sp macro="" textlink="">
      <xdr:nvSpPr>
        <xdr:cNvPr id="358406" name="Line 2"/>
        <xdr:cNvSpPr>
          <a:spLocks noChangeShapeType="1"/>
        </xdr:cNvSpPr>
      </xdr:nvSpPr>
      <xdr:spPr bwMode="auto">
        <a:xfrm>
          <a:off x="0" y="2105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0</xdr:rowOff>
    </xdr:to>
    <xdr:sp macro="" textlink="">
      <xdr:nvSpPr>
        <xdr:cNvPr id="358407" name="Line 1"/>
        <xdr:cNvSpPr>
          <a:spLocks noChangeShapeType="1"/>
        </xdr:cNvSpPr>
      </xdr:nvSpPr>
      <xdr:spPr bwMode="auto">
        <a:xfrm>
          <a:off x="0" y="2105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0</xdr:rowOff>
    </xdr:to>
    <xdr:sp macro="" textlink="">
      <xdr:nvSpPr>
        <xdr:cNvPr id="358408" name="Line 2"/>
        <xdr:cNvSpPr>
          <a:spLocks noChangeShapeType="1"/>
        </xdr:cNvSpPr>
      </xdr:nvSpPr>
      <xdr:spPr bwMode="auto">
        <a:xfrm>
          <a:off x="0" y="2105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0</xdr:rowOff>
    </xdr:to>
    <xdr:sp macro="" textlink="">
      <xdr:nvSpPr>
        <xdr:cNvPr id="358409" name="Line 1"/>
        <xdr:cNvSpPr>
          <a:spLocks noChangeShapeType="1"/>
        </xdr:cNvSpPr>
      </xdr:nvSpPr>
      <xdr:spPr bwMode="auto">
        <a:xfrm>
          <a:off x="0" y="2105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0</xdr:rowOff>
    </xdr:to>
    <xdr:sp macro="" textlink="">
      <xdr:nvSpPr>
        <xdr:cNvPr id="358410" name="Line 2"/>
        <xdr:cNvSpPr>
          <a:spLocks noChangeShapeType="1"/>
        </xdr:cNvSpPr>
      </xdr:nvSpPr>
      <xdr:spPr bwMode="auto">
        <a:xfrm>
          <a:off x="0" y="2105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923925</xdr:colOff>
      <xdr:row>13</xdr:row>
      <xdr:rowOff>142875</xdr:rowOff>
    </xdr:from>
    <xdr:to>
      <xdr:col>9</xdr:col>
      <xdr:colOff>314325</xdr:colOff>
      <xdr:row>39</xdr:row>
      <xdr:rowOff>133350</xdr:rowOff>
    </xdr:to>
    <xdr:graphicFrame macro="">
      <xdr:nvGraphicFramePr>
        <xdr:cNvPr id="35842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373762" name="Line 1"/>
        <xdr:cNvSpPr>
          <a:spLocks noChangeShapeType="1"/>
        </xdr:cNvSpPr>
      </xdr:nvSpPr>
      <xdr:spPr bwMode="auto">
        <a:xfrm>
          <a:off x="1666875" y="80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373763" name="Line 2"/>
        <xdr:cNvSpPr>
          <a:spLocks noChangeShapeType="1"/>
        </xdr:cNvSpPr>
      </xdr:nvSpPr>
      <xdr:spPr bwMode="auto">
        <a:xfrm>
          <a:off x="1666875" y="80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373764" name="Line 1"/>
        <xdr:cNvSpPr>
          <a:spLocks noChangeShapeType="1"/>
        </xdr:cNvSpPr>
      </xdr:nvSpPr>
      <xdr:spPr bwMode="auto">
        <a:xfrm>
          <a:off x="1666875" y="80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373765" name="Line 2"/>
        <xdr:cNvSpPr>
          <a:spLocks noChangeShapeType="1"/>
        </xdr:cNvSpPr>
      </xdr:nvSpPr>
      <xdr:spPr bwMode="auto">
        <a:xfrm>
          <a:off x="1666875" y="80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373766" name="Line 1"/>
        <xdr:cNvSpPr>
          <a:spLocks noChangeShapeType="1"/>
        </xdr:cNvSpPr>
      </xdr:nvSpPr>
      <xdr:spPr bwMode="auto">
        <a:xfrm>
          <a:off x="1666875" y="80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373767" name="Line 2"/>
        <xdr:cNvSpPr>
          <a:spLocks noChangeShapeType="1"/>
        </xdr:cNvSpPr>
      </xdr:nvSpPr>
      <xdr:spPr bwMode="auto">
        <a:xfrm>
          <a:off x="1666875" y="80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373768" name="Line 1"/>
        <xdr:cNvSpPr>
          <a:spLocks noChangeShapeType="1"/>
        </xdr:cNvSpPr>
      </xdr:nvSpPr>
      <xdr:spPr bwMode="auto">
        <a:xfrm>
          <a:off x="1666875" y="80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373769" name="Line 2"/>
        <xdr:cNvSpPr>
          <a:spLocks noChangeShapeType="1"/>
        </xdr:cNvSpPr>
      </xdr:nvSpPr>
      <xdr:spPr bwMode="auto">
        <a:xfrm>
          <a:off x="1666875" y="80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8</xdr:row>
      <xdr:rowOff>0</xdr:rowOff>
    </xdr:from>
    <xdr:to>
      <xdr:col>7</xdr:col>
      <xdr:colOff>171450</xdr:colOff>
      <xdr:row>25</xdr:row>
      <xdr:rowOff>66675</xdr:rowOff>
    </xdr:to>
    <xdr:graphicFrame macro="">
      <xdr:nvGraphicFramePr>
        <xdr:cNvPr id="3737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387074" name="Line 1"/>
        <xdr:cNvSpPr>
          <a:spLocks noChangeShapeType="1"/>
        </xdr:cNvSpPr>
      </xdr:nvSpPr>
      <xdr:spPr bwMode="auto">
        <a:xfrm>
          <a:off x="2057400" y="80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387075" name="Line 2"/>
        <xdr:cNvSpPr>
          <a:spLocks noChangeShapeType="1"/>
        </xdr:cNvSpPr>
      </xdr:nvSpPr>
      <xdr:spPr bwMode="auto">
        <a:xfrm>
          <a:off x="2057400" y="80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387076" name="Line 1"/>
        <xdr:cNvSpPr>
          <a:spLocks noChangeShapeType="1"/>
        </xdr:cNvSpPr>
      </xdr:nvSpPr>
      <xdr:spPr bwMode="auto">
        <a:xfrm>
          <a:off x="2057400" y="80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387077" name="Line 2"/>
        <xdr:cNvSpPr>
          <a:spLocks noChangeShapeType="1"/>
        </xdr:cNvSpPr>
      </xdr:nvSpPr>
      <xdr:spPr bwMode="auto">
        <a:xfrm>
          <a:off x="2057400" y="80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387078" name="Line 1"/>
        <xdr:cNvSpPr>
          <a:spLocks noChangeShapeType="1"/>
        </xdr:cNvSpPr>
      </xdr:nvSpPr>
      <xdr:spPr bwMode="auto">
        <a:xfrm>
          <a:off x="2057400" y="80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387079" name="Line 2"/>
        <xdr:cNvSpPr>
          <a:spLocks noChangeShapeType="1"/>
        </xdr:cNvSpPr>
      </xdr:nvSpPr>
      <xdr:spPr bwMode="auto">
        <a:xfrm>
          <a:off x="2057400" y="80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387080" name="Line 1"/>
        <xdr:cNvSpPr>
          <a:spLocks noChangeShapeType="1"/>
        </xdr:cNvSpPr>
      </xdr:nvSpPr>
      <xdr:spPr bwMode="auto">
        <a:xfrm>
          <a:off x="2057400" y="80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387081" name="Line 2"/>
        <xdr:cNvSpPr>
          <a:spLocks noChangeShapeType="1"/>
        </xdr:cNvSpPr>
      </xdr:nvSpPr>
      <xdr:spPr bwMode="auto">
        <a:xfrm>
          <a:off x="2057400" y="80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7</xdr:row>
      <xdr:rowOff>9525</xdr:rowOff>
    </xdr:from>
    <xdr:to>
      <xdr:col>7</xdr:col>
      <xdr:colOff>142875</xdr:colOff>
      <xdr:row>24</xdr:row>
      <xdr:rowOff>76200</xdr:rowOff>
    </xdr:to>
    <xdr:graphicFrame macro="">
      <xdr:nvGraphicFramePr>
        <xdr:cNvPr id="3870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9525</xdr:rowOff>
    </xdr:from>
    <xdr:to>
      <xdr:col>9</xdr:col>
      <xdr:colOff>514350</xdr:colOff>
      <xdr:row>37</xdr:row>
      <xdr:rowOff>66675</xdr:rowOff>
    </xdr:to>
    <xdr:graphicFrame macro="">
      <xdr:nvGraphicFramePr>
        <xdr:cNvPr id="409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7</xdr:row>
      <xdr:rowOff>0</xdr:rowOff>
    </xdr:from>
    <xdr:to>
      <xdr:col>7</xdr:col>
      <xdr:colOff>76200</xdr:colOff>
      <xdr:row>24</xdr:row>
      <xdr:rowOff>66675</xdr:rowOff>
    </xdr:to>
    <xdr:graphicFrame macro="">
      <xdr:nvGraphicFramePr>
        <xdr:cNvPr id="3993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933450</xdr:colOff>
      <xdr:row>5</xdr:row>
      <xdr:rowOff>0</xdr:rowOff>
    </xdr:to>
    <xdr:sp macro="" textlink="">
      <xdr:nvSpPr>
        <xdr:cNvPr id="399362" name="Line 1"/>
        <xdr:cNvSpPr>
          <a:spLocks noChangeShapeType="1"/>
        </xdr:cNvSpPr>
      </xdr:nvSpPr>
      <xdr:spPr bwMode="auto">
        <a:xfrm>
          <a:off x="1028700" y="809625"/>
          <a:ext cx="866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933450</xdr:colOff>
      <xdr:row>5</xdr:row>
      <xdr:rowOff>0</xdr:rowOff>
    </xdr:to>
    <xdr:sp macro="" textlink="">
      <xdr:nvSpPr>
        <xdr:cNvPr id="399363" name="Line 2"/>
        <xdr:cNvSpPr>
          <a:spLocks noChangeShapeType="1"/>
        </xdr:cNvSpPr>
      </xdr:nvSpPr>
      <xdr:spPr bwMode="auto">
        <a:xfrm>
          <a:off x="1028700" y="809625"/>
          <a:ext cx="866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933450</xdr:colOff>
      <xdr:row>5</xdr:row>
      <xdr:rowOff>0</xdr:rowOff>
    </xdr:to>
    <xdr:sp macro="" textlink="">
      <xdr:nvSpPr>
        <xdr:cNvPr id="399364" name="Line 1"/>
        <xdr:cNvSpPr>
          <a:spLocks noChangeShapeType="1"/>
        </xdr:cNvSpPr>
      </xdr:nvSpPr>
      <xdr:spPr bwMode="auto">
        <a:xfrm>
          <a:off x="1028700" y="809625"/>
          <a:ext cx="866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933450</xdr:colOff>
      <xdr:row>5</xdr:row>
      <xdr:rowOff>0</xdr:rowOff>
    </xdr:to>
    <xdr:sp macro="" textlink="">
      <xdr:nvSpPr>
        <xdr:cNvPr id="399365" name="Line 2"/>
        <xdr:cNvSpPr>
          <a:spLocks noChangeShapeType="1"/>
        </xdr:cNvSpPr>
      </xdr:nvSpPr>
      <xdr:spPr bwMode="auto">
        <a:xfrm>
          <a:off x="1028700" y="809625"/>
          <a:ext cx="866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933450</xdr:colOff>
      <xdr:row>5</xdr:row>
      <xdr:rowOff>0</xdr:rowOff>
    </xdr:to>
    <xdr:sp macro="" textlink="">
      <xdr:nvSpPr>
        <xdr:cNvPr id="399366" name="Line 1"/>
        <xdr:cNvSpPr>
          <a:spLocks noChangeShapeType="1"/>
        </xdr:cNvSpPr>
      </xdr:nvSpPr>
      <xdr:spPr bwMode="auto">
        <a:xfrm>
          <a:off x="1028700" y="809625"/>
          <a:ext cx="866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933450</xdr:colOff>
      <xdr:row>5</xdr:row>
      <xdr:rowOff>0</xdr:rowOff>
    </xdr:to>
    <xdr:sp macro="" textlink="">
      <xdr:nvSpPr>
        <xdr:cNvPr id="399367" name="Line 2"/>
        <xdr:cNvSpPr>
          <a:spLocks noChangeShapeType="1"/>
        </xdr:cNvSpPr>
      </xdr:nvSpPr>
      <xdr:spPr bwMode="auto">
        <a:xfrm>
          <a:off x="1028700" y="809625"/>
          <a:ext cx="866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933450</xdr:colOff>
      <xdr:row>5</xdr:row>
      <xdr:rowOff>0</xdr:rowOff>
    </xdr:to>
    <xdr:sp macro="" textlink="">
      <xdr:nvSpPr>
        <xdr:cNvPr id="399368" name="Line 1"/>
        <xdr:cNvSpPr>
          <a:spLocks noChangeShapeType="1"/>
        </xdr:cNvSpPr>
      </xdr:nvSpPr>
      <xdr:spPr bwMode="auto">
        <a:xfrm>
          <a:off x="1028700" y="809625"/>
          <a:ext cx="866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933450</xdr:colOff>
      <xdr:row>5</xdr:row>
      <xdr:rowOff>0</xdr:rowOff>
    </xdr:to>
    <xdr:sp macro="" textlink="">
      <xdr:nvSpPr>
        <xdr:cNvPr id="399369" name="Line 2"/>
        <xdr:cNvSpPr>
          <a:spLocks noChangeShapeType="1"/>
        </xdr:cNvSpPr>
      </xdr:nvSpPr>
      <xdr:spPr bwMode="auto">
        <a:xfrm>
          <a:off x="1028700" y="809625"/>
          <a:ext cx="866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410625" name="Line 1"/>
        <xdr:cNvSpPr>
          <a:spLocks noChangeShapeType="1"/>
        </xdr:cNvSpPr>
      </xdr:nvSpPr>
      <xdr:spPr bwMode="auto">
        <a:xfrm>
          <a:off x="2181225" y="80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410626" name="Line 2"/>
        <xdr:cNvSpPr>
          <a:spLocks noChangeShapeType="1"/>
        </xdr:cNvSpPr>
      </xdr:nvSpPr>
      <xdr:spPr bwMode="auto">
        <a:xfrm>
          <a:off x="2181225" y="80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410627" name="Line 1"/>
        <xdr:cNvSpPr>
          <a:spLocks noChangeShapeType="1"/>
        </xdr:cNvSpPr>
      </xdr:nvSpPr>
      <xdr:spPr bwMode="auto">
        <a:xfrm>
          <a:off x="2181225" y="80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410628" name="Line 2"/>
        <xdr:cNvSpPr>
          <a:spLocks noChangeShapeType="1"/>
        </xdr:cNvSpPr>
      </xdr:nvSpPr>
      <xdr:spPr bwMode="auto">
        <a:xfrm>
          <a:off x="2181225" y="80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410629" name="Line 1"/>
        <xdr:cNvSpPr>
          <a:spLocks noChangeShapeType="1"/>
        </xdr:cNvSpPr>
      </xdr:nvSpPr>
      <xdr:spPr bwMode="auto">
        <a:xfrm>
          <a:off x="2181225" y="80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410630" name="Line 2"/>
        <xdr:cNvSpPr>
          <a:spLocks noChangeShapeType="1"/>
        </xdr:cNvSpPr>
      </xdr:nvSpPr>
      <xdr:spPr bwMode="auto">
        <a:xfrm>
          <a:off x="2181225" y="80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410631" name="Line 1"/>
        <xdr:cNvSpPr>
          <a:spLocks noChangeShapeType="1"/>
        </xdr:cNvSpPr>
      </xdr:nvSpPr>
      <xdr:spPr bwMode="auto">
        <a:xfrm>
          <a:off x="2181225" y="80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410632" name="Line 2"/>
        <xdr:cNvSpPr>
          <a:spLocks noChangeShapeType="1"/>
        </xdr:cNvSpPr>
      </xdr:nvSpPr>
      <xdr:spPr bwMode="auto">
        <a:xfrm>
          <a:off x="2181225" y="80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6</xdr:row>
      <xdr:rowOff>152400</xdr:rowOff>
    </xdr:from>
    <xdr:to>
      <xdr:col>7</xdr:col>
      <xdr:colOff>47625</xdr:colOff>
      <xdr:row>24</xdr:row>
      <xdr:rowOff>57150</xdr:rowOff>
    </xdr:to>
    <xdr:graphicFrame macro="">
      <xdr:nvGraphicFramePr>
        <xdr:cNvPr id="4106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421889" name="Line 1"/>
        <xdr:cNvSpPr>
          <a:spLocks noChangeShapeType="1"/>
        </xdr:cNvSpPr>
      </xdr:nvSpPr>
      <xdr:spPr bwMode="auto">
        <a:xfrm>
          <a:off x="1866900" y="80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421890" name="Line 2"/>
        <xdr:cNvSpPr>
          <a:spLocks noChangeShapeType="1"/>
        </xdr:cNvSpPr>
      </xdr:nvSpPr>
      <xdr:spPr bwMode="auto">
        <a:xfrm>
          <a:off x="1866900" y="80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421891" name="Line 1"/>
        <xdr:cNvSpPr>
          <a:spLocks noChangeShapeType="1"/>
        </xdr:cNvSpPr>
      </xdr:nvSpPr>
      <xdr:spPr bwMode="auto">
        <a:xfrm>
          <a:off x="1866900" y="80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421892" name="Line 2"/>
        <xdr:cNvSpPr>
          <a:spLocks noChangeShapeType="1"/>
        </xdr:cNvSpPr>
      </xdr:nvSpPr>
      <xdr:spPr bwMode="auto">
        <a:xfrm>
          <a:off x="1866900" y="80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421893" name="Line 1"/>
        <xdr:cNvSpPr>
          <a:spLocks noChangeShapeType="1"/>
        </xdr:cNvSpPr>
      </xdr:nvSpPr>
      <xdr:spPr bwMode="auto">
        <a:xfrm>
          <a:off x="1866900" y="80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421894" name="Line 2"/>
        <xdr:cNvSpPr>
          <a:spLocks noChangeShapeType="1"/>
        </xdr:cNvSpPr>
      </xdr:nvSpPr>
      <xdr:spPr bwMode="auto">
        <a:xfrm>
          <a:off x="1866900" y="80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421895" name="Line 1"/>
        <xdr:cNvSpPr>
          <a:spLocks noChangeShapeType="1"/>
        </xdr:cNvSpPr>
      </xdr:nvSpPr>
      <xdr:spPr bwMode="auto">
        <a:xfrm>
          <a:off x="1866900" y="80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421896" name="Line 2"/>
        <xdr:cNvSpPr>
          <a:spLocks noChangeShapeType="1"/>
        </xdr:cNvSpPr>
      </xdr:nvSpPr>
      <xdr:spPr bwMode="auto">
        <a:xfrm>
          <a:off x="1866900" y="80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6</xdr:row>
      <xdr:rowOff>152400</xdr:rowOff>
    </xdr:from>
    <xdr:to>
      <xdr:col>7</xdr:col>
      <xdr:colOff>85725</xdr:colOff>
      <xdr:row>24</xdr:row>
      <xdr:rowOff>57150</xdr:rowOff>
    </xdr:to>
    <xdr:graphicFrame macro="">
      <xdr:nvGraphicFramePr>
        <xdr:cNvPr id="4219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432129" name="Line 1"/>
        <xdr:cNvSpPr>
          <a:spLocks noChangeShapeType="1"/>
        </xdr:cNvSpPr>
      </xdr:nvSpPr>
      <xdr:spPr bwMode="auto">
        <a:xfrm>
          <a:off x="723900" y="80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432130" name="Line 2"/>
        <xdr:cNvSpPr>
          <a:spLocks noChangeShapeType="1"/>
        </xdr:cNvSpPr>
      </xdr:nvSpPr>
      <xdr:spPr bwMode="auto">
        <a:xfrm>
          <a:off x="723900" y="80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432131" name="Line 1"/>
        <xdr:cNvSpPr>
          <a:spLocks noChangeShapeType="1"/>
        </xdr:cNvSpPr>
      </xdr:nvSpPr>
      <xdr:spPr bwMode="auto">
        <a:xfrm>
          <a:off x="723900" y="80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432132" name="Line 2"/>
        <xdr:cNvSpPr>
          <a:spLocks noChangeShapeType="1"/>
        </xdr:cNvSpPr>
      </xdr:nvSpPr>
      <xdr:spPr bwMode="auto">
        <a:xfrm>
          <a:off x="723900" y="80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432133" name="Line 1"/>
        <xdr:cNvSpPr>
          <a:spLocks noChangeShapeType="1"/>
        </xdr:cNvSpPr>
      </xdr:nvSpPr>
      <xdr:spPr bwMode="auto">
        <a:xfrm>
          <a:off x="723900" y="80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432134" name="Line 2"/>
        <xdr:cNvSpPr>
          <a:spLocks noChangeShapeType="1"/>
        </xdr:cNvSpPr>
      </xdr:nvSpPr>
      <xdr:spPr bwMode="auto">
        <a:xfrm>
          <a:off x="723900" y="80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432135" name="Line 1"/>
        <xdr:cNvSpPr>
          <a:spLocks noChangeShapeType="1"/>
        </xdr:cNvSpPr>
      </xdr:nvSpPr>
      <xdr:spPr bwMode="auto">
        <a:xfrm>
          <a:off x="723900" y="80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432136" name="Line 2"/>
        <xdr:cNvSpPr>
          <a:spLocks noChangeShapeType="1"/>
        </xdr:cNvSpPr>
      </xdr:nvSpPr>
      <xdr:spPr bwMode="auto">
        <a:xfrm>
          <a:off x="723900" y="80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6</xdr:row>
      <xdr:rowOff>152400</xdr:rowOff>
    </xdr:from>
    <xdr:to>
      <xdr:col>7</xdr:col>
      <xdr:colOff>66675</xdr:colOff>
      <xdr:row>24</xdr:row>
      <xdr:rowOff>57150</xdr:rowOff>
    </xdr:to>
    <xdr:graphicFrame macro="">
      <xdr:nvGraphicFramePr>
        <xdr:cNvPr id="4321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1345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1346" name="Line 2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1347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1348" name="Line 2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1349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1350" name="Line 2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1351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1352" name="Line 2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14</xdr:row>
      <xdr:rowOff>9525</xdr:rowOff>
    </xdr:from>
    <xdr:to>
      <xdr:col>9</xdr:col>
      <xdr:colOff>228600</xdr:colOff>
      <xdr:row>39</xdr:row>
      <xdr:rowOff>142875</xdr:rowOff>
    </xdr:to>
    <xdr:graphicFrame macro="">
      <xdr:nvGraphicFramePr>
        <xdr:cNvPr id="441353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513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514" name="Line 2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515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516" name="Line 2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517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518" name="Line 2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519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8520" name="Line 2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923925</xdr:colOff>
      <xdr:row>9</xdr:row>
      <xdr:rowOff>0</xdr:rowOff>
    </xdr:from>
    <xdr:to>
      <xdr:col>9</xdr:col>
      <xdr:colOff>314325</xdr:colOff>
      <xdr:row>32</xdr:row>
      <xdr:rowOff>38100</xdr:rowOff>
    </xdr:to>
    <xdr:graphicFrame macro="">
      <xdr:nvGraphicFramePr>
        <xdr:cNvPr id="448521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4657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4658" name="Line 2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4659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4660" name="Line 2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4661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4662" name="Line 2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4663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4664" name="Line 2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graphicFrame macro="">
      <xdr:nvGraphicFramePr>
        <xdr:cNvPr id="454666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graphicFrame macro="">
      <xdr:nvGraphicFramePr>
        <xdr:cNvPr id="454667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895350</xdr:colOff>
      <xdr:row>8</xdr:row>
      <xdr:rowOff>152400</xdr:rowOff>
    </xdr:from>
    <xdr:to>
      <xdr:col>5</xdr:col>
      <xdr:colOff>190500</xdr:colOff>
      <xdr:row>28</xdr:row>
      <xdr:rowOff>133350</xdr:rowOff>
    </xdr:to>
    <xdr:graphicFrame macro="">
      <xdr:nvGraphicFramePr>
        <xdr:cNvPr id="454670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1825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1826" name="Line 2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1827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1828" name="Line 2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1829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1830" name="Line 2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1831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1832" name="Line 2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923925</xdr:colOff>
      <xdr:row>9</xdr:row>
      <xdr:rowOff>152400</xdr:rowOff>
    </xdr:from>
    <xdr:to>
      <xdr:col>6</xdr:col>
      <xdr:colOff>66675</xdr:colOff>
      <xdr:row>33</xdr:row>
      <xdr:rowOff>38100</xdr:rowOff>
    </xdr:to>
    <xdr:graphicFrame macro="">
      <xdr:nvGraphicFramePr>
        <xdr:cNvPr id="461837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7969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7970" name="Line 2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7971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7972" name="Line 2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7973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7974" name="Line 2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7975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7976" name="Line 2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aphicFrame macro="">
      <xdr:nvGraphicFramePr>
        <xdr:cNvPr id="467977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10</xdr:row>
      <xdr:rowOff>9525</xdr:rowOff>
    </xdr:from>
    <xdr:to>
      <xdr:col>6</xdr:col>
      <xdr:colOff>295275</xdr:colOff>
      <xdr:row>33</xdr:row>
      <xdr:rowOff>0</xdr:rowOff>
    </xdr:to>
    <xdr:graphicFrame macro="">
      <xdr:nvGraphicFramePr>
        <xdr:cNvPr id="46797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71041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71042" name="Line 2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71043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71044" name="Line 2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71045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71046" name="Line 2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71047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71048" name="Line 2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581025</xdr:colOff>
      <xdr:row>13</xdr:row>
      <xdr:rowOff>142875</xdr:rowOff>
    </xdr:from>
    <xdr:to>
      <xdr:col>12</xdr:col>
      <xdr:colOff>152400</xdr:colOff>
      <xdr:row>43</xdr:row>
      <xdr:rowOff>123825</xdr:rowOff>
    </xdr:to>
    <xdr:graphicFrame macro="">
      <xdr:nvGraphicFramePr>
        <xdr:cNvPr id="471052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10</xdr:row>
      <xdr:rowOff>0</xdr:rowOff>
    </xdr:from>
    <xdr:to>
      <xdr:col>3</xdr:col>
      <xdr:colOff>581025</xdr:colOff>
      <xdr:row>10</xdr:row>
      <xdr:rowOff>0</xdr:rowOff>
    </xdr:to>
    <xdr:graphicFrame macro="">
      <xdr:nvGraphicFramePr>
        <xdr:cNvPr id="102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257175</xdr:colOff>
      <xdr:row>10</xdr:row>
      <xdr:rowOff>0</xdr:rowOff>
    </xdr:from>
    <xdr:to>
      <xdr:col>12</xdr:col>
      <xdr:colOff>0</xdr:colOff>
      <xdr:row>10</xdr:row>
      <xdr:rowOff>0</xdr:rowOff>
    </xdr:to>
    <xdr:graphicFrame macro="">
      <xdr:nvGraphicFramePr>
        <xdr:cNvPr id="102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10</xdr:row>
      <xdr:rowOff>0</xdr:rowOff>
    </xdr:from>
    <xdr:to>
      <xdr:col>12</xdr:col>
      <xdr:colOff>0</xdr:colOff>
      <xdr:row>10</xdr:row>
      <xdr:rowOff>0</xdr:rowOff>
    </xdr:to>
    <xdr:graphicFrame macro="">
      <xdr:nvGraphicFramePr>
        <xdr:cNvPr id="102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981075</xdr:colOff>
      <xdr:row>10</xdr:row>
      <xdr:rowOff>0</xdr:rowOff>
    </xdr:from>
    <xdr:to>
      <xdr:col>7</xdr:col>
      <xdr:colOff>981075</xdr:colOff>
      <xdr:row>10</xdr:row>
      <xdr:rowOff>0</xdr:rowOff>
    </xdr:to>
    <xdr:graphicFrame macro="">
      <xdr:nvGraphicFramePr>
        <xdr:cNvPr id="102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0</xdr:colOff>
      <xdr:row>10</xdr:row>
      <xdr:rowOff>0</xdr:rowOff>
    </xdr:from>
    <xdr:to>
      <xdr:col>12</xdr:col>
      <xdr:colOff>0</xdr:colOff>
      <xdr:row>10</xdr:row>
      <xdr:rowOff>0</xdr:rowOff>
    </xdr:to>
    <xdr:graphicFrame macro="">
      <xdr:nvGraphicFramePr>
        <xdr:cNvPr id="102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114300</xdr:colOff>
      <xdr:row>10</xdr:row>
      <xdr:rowOff>0</xdr:rowOff>
    </xdr:from>
    <xdr:to>
      <xdr:col>3</xdr:col>
      <xdr:colOff>495300</xdr:colOff>
      <xdr:row>10</xdr:row>
      <xdr:rowOff>0</xdr:rowOff>
    </xdr:to>
    <xdr:graphicFrame macro="">
      <xdr:nvGraphicFramePr>
        <xdr:cNvPr id="103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619125</xdr:colOff>
      <xdr:row>10</xdr:row>
      <xdr:rowOff>0</xdr:rowOff>
    </xdr:from>
    <xdr:to>
      <xdr:col>9</xdr:col>
      <xdr:colOff>333375</xdr:colOff>
      <xdr:row>10</xdr:row>
      <xdr:rowOff>0</xdr:rowOff>
    </xdr:to>
    <xdr:graphicFrame macro="">
      <xdr:nvGraphicFramePr>
        <xdr:cNvPr id="1031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0</xdr:colOff>
      <xdr:row>10</xdr:row>
      <xdr:rowOff>0</xdr:rowOff>
    </xdr:from>
    <xdr:to>
      <xdr:col>12</xdr:col>
      <xdr:colOff>0</xdr:colOff>
      <xdr:row>10</xdr:row>
      <xdr:rowOff>0</xdr:rowOff>
    </xdr:to>
    <xdr:graphicFrame macro="">
      <xdr:nvGraphicFramePr>
        <xdr:cNvPr id="1032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10</xdr:row>
      <xdr:rowOff>0</xdr:rowOff>
    </xdr:from>
    <xdr:to>
      <xdr:col>12</xdr:col>
      <xdr:colOff>0</xdr:colOff>
      <xdr:row>10</xdr:row>
      <xdr:rowOff>0</xdr:rowOff>
    </xdr:to>
    <xdr:graphicFrame macro="">
      <xdr:nvGraphicFramePr>
        <xdr:cNvPr id="1033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952500</xdr:colOff>
      <xdr:row>10</xdr:row>
      <xdr:rowOff>0</xdr:rowOff>
    </xdr:from>
    <xdr:to>
      <xdr:col>12</xdr:col>
      <xdr:colOff>0</xdr:colOff>
      <xdr:row>10</xdr:row>
      <xdr:rowOff>0</xdr:rowOff>
    </xdr:to>
    <xdr:graphicFrame macro="">
      <xdr:nvGraphicFramePr>
        <xdr:cNvPr id="10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66675</xdr:colOff>
      <xdr:row>10</xdr:row>
      <xdr:rowOff>0</xdr:rowOff>
    </xdr:from>
    <xdr:to>
      <xdr:col>4</xdr:col>
      <xdr:colOff>828675</xdr:colOff>
      <xdr:row>10</xdr:row>
      <xdr:rowOff>0</xdr:rowOff>
    </xdr:to>
    <xdr:sp macro="" textlink="">
      <xdr:nvSpPr>
        <xdr:cNvPr id="1035" name="Line 1"/>
        <xdr:cNvSpPr>
          <a:spLocks noChangeShapeType="1"/>
        </xdr:cNvSpPr>
      </xdr:nvSpPr>
      <xdr:spPr bwMode="auto">
        <a:xfrm>
          <a:off x="3333750" y="161925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66675</xdr:colOff>
      <xdr:row>10</xdr:row>
      <xdr:rowOff>0</xdr:rowOff>
    </xdr:from>
    <xdr:to>
      <xdr:col>4</xdr:col>
      <xdr:colOff>828675</xdr:colOff>
      <xdr:row>10</xdr:row>
      <xdr:rowOff>0</xdr:rowOff>
    </xdr:to>
    <xdr:sp macro="" textlink="">
      <xdr:nvSpPr>
        <xdr:cNvPr id="1036" name="Line 2"/>
        <xdr:cNvSpPr>
          <a:spLocks noChangeShapeType="1"/>
        </xdr:cNvSpPr>
      </xdr:nvSpPr>
      <xdr:spPr bwMode="auto">
        <a:xfrm>
          <a:off x="3333750" y="161925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66675</xdr:colOff>
      <xdr:row>10</xdr:row>
      <xdr:rowOff>0</xdr:rowOff>
    </xdr:from>
    <xdr:to>
      <xdr:col>4</xdr:col>
      <xdr:colOff>828675</xdr:colOff>
      <xdr:row>10</xdr:row>
      <xdr:rowOff>0</xdr:rowOff>
    </xdr:to>
    <xdr:sp macro="" textlink="">
      <xdr:nvSpPr>
        <xdr:cNvPr id="1037" name="Line 1"/>
        <xdr:cNvSpPr>
          <a:spLocks noChangeShapeType="1"/>
        </xdr:cNvSpPr>
      </xdr:nvSpPr>
      <xdr:spPr bwMode="auto">
        <a:xfrm>
          <a:off x="3333750" y="161925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66675</xdr:colOff>
      <xdr:row>10</xdr:row>
      <xdr:rowOff>0</xdr:rowOff>
    </xdr:from>
    <xdr:to>
      <xdr:col>4</xdr:col>
      <xdr:colOff>828675</xdr:colOff>
      <xdr:row>10</xdr:row>
      <xdr:rowOff>0</xdr:rowOff>
    </xdr:to>
    <xdr:sp macro="" textlink="">
      <xdr:nvSpPr>
        <xdr:cNvPr id="1038" name="Line 2"/>
        <xdr:cNvSpPr>
          <a:spLocks noChangeShapeType="1"/>
        </xdr:cNvSpPr>
      </xdr:nvSpPr>
      <xdr:spPr bwMode="auto">
        <a:xfrm>
          <a:off x="3333750" y="161925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66675</xdr:colOff>
      <xdr:row>10</xdr:row>
      <xdr:rowOff>0</xdr:rowOff>
    </xdr:from>
    <xdr:to>
      <xdr:col>4</xdr:col>
      <xdr:colOff>828675</xdr:colOff>
      <xdr:row>10</xdr:row>
      <xdr:rowOff>0</xdr:rowOff>
    </xdr:to>
    <xdr:sp macro="" textlink="">
      <xdr:nvSpPr>
        <xdr:cNvPr id="1039" name="Line 1"/>
        <xdr:cNvSpPr>
          <a:spLocks noChangeShapeType="1"/>
        </xdr:cNvSpPr>
      </xdr:nvSpPr>
      <xdr:spPr bwMode="auto">
        <a:xfrm>
          <a:off x="3333750" y="161925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66675</xdr:colOff>
      <xdr:row>10</xdr:row>
      <xdr:rowOff>0</xdr:rowOff>
    </xdr:from>
    <xdr:to>
      <xdr:col>4</xdr:col>
      <xdr:colOff>828675</xdr:colOff>
      <xdr:row>10</xdr:row>
      <xdr:rowOff>0</xdr:rowOff>
    </xdr:to>
    <xdr:sp macro="" textlink="">
      <xdr:nvSpPr>
        <xdr:cNvPr id="1040" name="Line 2"/>
        <xdr:cNvSpPr>
          <a:spLocks noChangeShapeType="1"/>
        </xdr:cNvSpPr>
      </xdr:nvSpPr>
      <xdr:spPr bwMode="auto">
        <a:xfrm>
          <a:off x="3333750" y="161925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66675</xdr:colOff>
      <xdr:row>10</xdr:row>
      <xdr:rowOff>0</xdr:rowOff>
    </xdr:from>
    <xdr:to>
      <xdr:col>4</xdr:col>
      <xdr:colOff>828675</xdr:colOff>
      <xdr:row>10</xdr:row>
      <xdr:rowOff>0</xdr:rowOff>
    </xdr:to>
    <xdr:sp macro="" textlink="">
      <xdr:nvSpPr>
        <xdr:cNvPr id="1041" name="Line 1"/>
        <xdr:cNvSpPr>
          <a:spLocks noChangeShapeType="1"/>
        </xdr:cNvSpPr>
      </xdr:nvSpPr>
      <xdr:spPr bwMode="auto">
        <a:xfrm>
          <a:off x="3333750" y="161925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66675</xdr:colOff>
      <xdr:row>10</xdr:row>
      <xdr:rowOff>0</xdr:rowOff>
    </xdr:from>
    <xdr:to>
      <xdr:col>4</xdr:col>
      <xdr:colOff>828675</xdr:colOff>
      <xdr:row>10</xdr:row>
      <xdr:rowOff>0</xdr:rowOff>
    </xdr:to>
    <xdr:sp macro="" textlink="">
      <xdr:nvSpPr>
        <xdr:cNvPr id="1042" name="Line 2"/>
        <xdr:cNvSpPr>
          <a:spLocks noChangeShapeType="1"/>
        </xdr:cNvSpPr>
      </xdr:nvSpPr>
      <xdr:spPr bwMode="auto">
        <a:xfrm>
          <a:off x="3333750" y="161925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123825</xdr:colOff>
      <xdr:row>10</xdr:row>
      <xdr:rowOff>0</xdr:rowOff>
    </xdr:from>
    <xdr:to>
      <xdr:col>3</xdr:col>
      <xdr:colOff>504825</xdr:colOff>
      <xdr:row>10</xdr:row>
      <xdr:rowOff>0</xdr:rowOff>
    </xdr:to>
    <xdr:graphicFrame macro="">
      <xdr:nvGraphicFramePr>
        <xdr:cNvPr id="10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0</xdr:colOff>
      <xdr:row>10</xdr:row>
      <xdr:rowOff>0</xdr:rowOff>
    </xdr:from>
    <xdr:to>
      <xdr:col>8</xdr:col>
      <xdr:colOff>152400</xdr:colOff>
      <xdr:row>10</xdr:row>
      <xdr:rowOff>0</xdr:rowOff>
    </xdr:to>
    <xdr:graphicFrame macro="">
      <xdr:nvGraphicFramePr>
        <xdr:cNvPr id="10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12</xdr:col>
      <xdr:colOff>0</xdr:colOff>
      <xdr:row>10</xdr:row>
      <xdr:rowOff>0</xdr:rowOff>
    </xdr:from>
    <xdr:to>
      <xdr:col>12</xdr:col>
      <xdr:colOff>0</xdr:colOff>
      <xdr:row>10</xdr:row>
      <xdr:rowOff>0</xdr:rowOff>
    </xdr:to>
    <xdr:graphicFrame macro="">
      <xdr:nvGraphicFramePr>
        <xdr:cNvPr id="10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0</xdr:colOff>
      <xdr:row>10</xdr:row>
      <xdr:rowOff>0</xdr:rowOff>
    </xdr:from>
    <xdr:to>
      <xdr:col>12</xdr:col>
      <xdr:colOff>0</xdr:colOff>
      <xdr:row>10</xdr:row>
      <xdr:rowOff>0</xdr:rowOff>
    </xdr:to>
    <xdr:graphicFrame macro="">
      <xdr:nvGraphicFramePr>
        <xdr:cNvPr id="10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12</xdr:col>
      <xdr:colOff>0</xdr:colOff>
      <xdr:row>10</xdr:row>
      <xdr:rowOff>0</xdr:rowOff>
    </xdr:from>
    <xdr:to>
      <xdr:col>12</xdr:col>
      <xdr:colOff>0</xdr:colOff>
      <xdr:row>10</xdr:row>
      <xdr:rowOff>0</xdr:rowOff>
    </xdr:to>
    <xdr:graphicFrame macro="">
      <xdr:nvGraphicFramePr>
        <xdr:cNvPr id="10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12</xdr:col>
      <xdr:colOff>0</xdr:colOff>
      <xdr:row>10</xdr:row>
      <xdr:rowOff>0</xdr:rowOff>
    </xdr:from>
    <xdr:to>
      <xdr:col>12</xdr:col>
      <xdr:colOff>0</xdr:colOff>
      <xdr:row>10</xdr:row>
      <xdr:rowOff>0</xdr:rowOff>
    </xdr:to>
    <xdr:graphicFrame macro="">
      <xdr:nvGraphicFramePr>
        <xdr:cNvPr id="1048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9</xdr:col>
      <xdr:colOff>0</xdr:colOff>
      <xdr:row>10</xdr:row>
      <xdr:rowOff>0</xdr:rowOff>
    </xdr:from>
    <xdr:to>
      <xdr:col>12</xdr:col>
      <xdr:colOff>0</xdr:colOff>
      <xdr:row>10</xdr:row>
      <xdr:rowOff>0</xdr:rowOff>
    </xdr:to>
    <xdr:graphicFrame macro="">
      <xdr:nvGraphicFramePr>
        <xdr:cNvPr id="1049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12</xdr:col>
      <xdr:colOff>0</xdr:colOff>
      <xdr:row>10</xdr:row>
      <xdr:rowOff>0</xdr:rowOff>
    </xdr:from>
    <xdr:to>
      <xdr:col>12</xdr:col>
      <xdr:colOff>0</xdr:colOff>
      <xdr:row>10</xdr:row>
      <xdr:rowOff>0</xdr:rowOff>
    </xdr:to>
    <xdr:graphicFrame macro="">
      <xdr:nvGraphicFramePr>
        <xdr:cNvPr id="1050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0</xdr:colOff>
      <xdr:row>10</xdr:row>
      <xdr:rowOff>0</xdr:rowOff>
    </xdr:from>
    <xdr:to>
      <xdr:col>12</xdr:col>
      <xdr:colOff>0</xdr:colOff>
      <xdr:row>10</xdr:row>
      <xdr:rowOff>0</xdr:rowOff>
    </xdr:to>
    <xdr:graphicFrame macro="">
      <xdr:nvGraphicFramePr>
        <xdr:cNvPr id="1051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12</xdr:col>
      <xdr:colOff>0</xdr:colOff>
      <xdr:row>10</xdr:row>
      <xdr:rowOff>0</xdr:rowOff>
    </xdr:from>
    <xdr:to>
      <xdr:col>12</xdr:col>
      <xdr:colOff>0</xdr:colOff>
      <xdr:row>10</xdr:row>
      <xdr:rowOff>0</xdr:rowOff>
    </xdr:to>
    <xdr:graphicFrame macro="">
      <xdr:nvGraphicFramePr>
        <xdr:cNvPr id="1052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12</xdr:col>
      <xdr:colOff>0</xdr:colOff>
      <xdr:row>10</xdr:row>
      <xdr:rowOff>0</xdr:rowOff>
    </xdr:from>
    <xdr:to>
      <xdr:col>12</xdr:col>
      <xdr:colOff>0</xdr:colOff>
      <xdr:row>10</xdr:row>
      <xdr:rowOff>0</xdr:rowOff>
    </xdr:to>
    <xdr:graphicFrame macro="">
      <xdr:nvGraphicFramePr>
        <xdr:cNvPr id="1053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0</xdr:colOff>
      <xdr:row>11</xdr:row>
      <xdr:rowOff>142875</xdr:rowOff>
    </xdr:from>
    <xdr:to>
      <xdr:col>11</xdr:col>
      <xdr:colOff>9525</xdr:colOff>
      <xdr:row>40</xdr:row>
      <xdr:rowOff>76200</xdr:rowOff>
    </xdr:to>
    <xdr:graphicFrame macro="">
      <xdr:nvGraphicFramePr>
        <xdr:cNvPr id="105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98</xdr:row>
      <xdr:rowOff>142875</xdr:rowOff>
    </xdr:from>
    <xdr:to>
      <xdr:col>3</xdr:col>
      <xdr:colOff>581025</xdr:colOff>
      <xdr:row>116</xdr:row>
      <xdr:rowOff>142875</xdr:rowOff>
    </xdr:to>
    <xdr:graphicFrame macro="">
      <xdr:nvGraphicFramePr>
        <xdr:cNvPr id="2867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990600</xdr:colOff>
      <xdr:row>99</xdr:row>
      <xdr:rowOff>28575</xdr:rowOff>
    </xdr:from>
    <xdr:to>
      <xdr:col>7</xdr:col>
      <xdr:colOff>990600</xdr:colOff>
      <xdr:row>117</xdr:row>
      <xdr:rowOff>28575</xdr:rowOff>
    </xdr:to>
    <xdr:graphicFrame macro="">
      <xdr:nvGraphicFramePr>
        <xdr:cNvPr id="2867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371475</xdr:colOff>
      <xdr:row>99</xdr:row>
      <xdr:rowOff>0</xdr:rowOff>
    </xdr:from>
    <xdr:to>
      <xdr:col>13</xdr:col>
      <xdr:colOff>0</xdr:colOff>
      <xdr:row>119</xdr:row>
      <xdr:rowOff>104775</xdr:rowOff>
    </xdr:to>
    <xdr:graphicFrame macro="">
      <xdr:nvGraphicFramePr>
        <xdr:cNvPr id="2867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571500</xdr:colOff>
      <xdr:row>99</xdr:row>
      <xdr:rowOff>0</xdr:rowOff>
    </xdr:from>
    <xdr:to>
      <xdr:col>20</xdr:col>
      <xdr:colOff>342900</xdr:colOff>
      <xdr:row>119</xdr:row>
      <xdr:rowOff>104775</xdr:rowOff>
    </xdr:to>
    <xdr:graphicFrame macro="">
      <xdr:nvGraphicFramePr>
        <xdr:cNvPr id="2867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276225</xdr:colOff>
      <xdr:row>99</xdr:row>
      <xdr:rowOff>28575</xdr:rowOff>
    </xdr:from>
    <xdr:to>
      <xdr:col>28</xdr:col>
      <xdr:colOff>142875</xdr:colOff>
      <xdr:row>119</xdr:row>
      <xdr:rowOff>123825</xdr:rowOff>
    </xdr:to>
    <xdr:graphicFrame macro="">
      <xdr:nvGraphicFramePr>
        <xdr:cNvPr id="2867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114300</xdr:colOff>
      <xdr:row>120</xdr:row>
      <xdr:rowOff>85725</xdr:rowOff>
    </xdr:from>
    <xdr:to>
      <xdr:col>3</xdr:col>
      <xdr:colOff>495300</xdr:colOff>
      <xdr:row>142</xdr:row>
      <xdr:rowOff>38100</xdr:rowOff>
    </xdr:to>
    <xdr:graphicFrame macro="">
      <xdr:nvGraphicFramePr>
        <xdr:cNvPr id="2867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619125</xdr:colOff>
      <xdr:row>120</xdr:row>
      <xdr:rowOff>66675</xdr:rowOff>
    </xdr:from>
    <xdr:to>
      <xdr:col>9</xdr:col>
      <xdr:colOff>333375</xdr:colOff>
      <xdr:row>146</xdr:row>
      <xdr:rowOff>76200</xdr:rowOff>
    </xdr:to>
    <xdr:graphicFrame macro="">
      <xdr:nvGraphicFramePr>
        <xdr:cNvPr id="2867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123825</xdr:colOff>
      <xdr:row>31</xdr:row>
      <xdr:rowOff>47625</xdr:rowOff>
    </xdr:from>
    <xdr:to>
      <xdr:col>31</xdr:col>
      <xdr:colOff>390525</xdr:colOff>
      <xdr:row>55</xdr:row>
      <xdr:rowOff>104775</xdr:rowOff>
    </xdr:to>
    <xdr:graphicFrame macro="">
      <xdr:nvGraphicFramePr>
        <xdr:cNvPr id="2868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35</xdr:col>
      <xdr:colOff>104775</xdr:colOff>
      <xdr:row>6</xdr:row>
      <xdr:rowOff>85725</xdr:rowOff>
    </xdr:from>
    <xdr:to>
      <xdr:col>43</xdr:col>
      <xdr:colOff>495300</xdr:colOff>
      <xdr:row>26</xdr:row>
      <xdr:rowOff>161925</xdr:rowOff>
    </xdr:to>
    <xdr:graphicFrame macro="">
      <xdr:nvGraphicFramePr>
        <xdr:cNvPr id="2868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257175</xdr:colOff>
      <xdr:row>30</xdr:row>
      <xdr:rowOff>104775</xdr:rowOff>
    </xdr:from>
    <xdr:to>
      <xdr:col>43</xdr:col>
      <xdr:colOff>257175</xdr:colOff>
      <xdr:row>54</xdr:row>
      <xdr:rowOff>123825</xdr:rowOff>
    </xdr:to>
    <xdr:graphicFrame macro="">
      <xdr:nvGraphicFramePr>
        <xdr:cNvPr id="2868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0</xdr:colOff>
      <xdr:row>62</xdr:row>
      <xdr:rowOff>0</xdr:rowOff>
    </xdr:from>
    <xdr:to>
      <xdr:col>23</xdr:col>
      <xdr:colOff>190500</xdr:colOff>
      <xdr:row>87</xdr:row>
      <xdr:rowOff>66675</xdr:rowOff>
    </xdr:to>
    <xdr:graphicFrame macro="">
      <xdr:nvGraphicFramePr>
        <xdr:cNvPr id="286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25</xdr:col>
      <xdr:colOff>0</xdr:colOff>
      <xdr:row>62</xdr:row>
      <xdr:rowOff>0</xdr:rowOff>
    </xdr:from>
    <xdr:to>
      <xdr:col>34</xdr:col>
      <xdr:colOff>381000</xdr:colOff>
      <xdr:row>87</xdr:row>
      <xdr:rowOff>66675</xdr:rowOff>
    </xdr:to>
    <xdr:graphicFrame macro="">
      <xdr:nvGraphicFramePr>
        <xdr:cNvPr id="2868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2</xdr:col>
      <xdr:colOff>0</xdr:colOff>
      <xdr:row>31</xdr:row>
      <xdr:rowOff>0</xdr:rowOff>
    </xdr:from>
    <xdr:to>
      <xdr:col>8</xdr:col>
      <xdr:colOff>581025</xdr:colOff>
      <xdr:row>64</xdr:row>
      <xdr:rowOff>152400</xdr:rowOff>
    </xdr:to>
    <xdr:pic>
      <xdr:nvPicPr>
        <xdr:cNvPr id="28685" name="Picture 56" descr="clip_image001"/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600325" y="7286625"/>
          <a:ext cx="6581775" cy="6438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</xdr:colOff>
      <xdr:row>30</xdr:row>
      <xdr:rowOff>142875</xdr:rowOff>
    </xdr:from>
    <xdr:to>
      <xdr:col>17</xdr:col>
      <xdr:colOff>257175</xdr:colOff>
      <xdr:row>58</xdr:row>
      <xdr:rowOff>142875</xdr:rowOff>
    </xdr:to>
    <xdr:pic>
      <xdr:nvPicPr>
        <xdr:cNvPr id="28686" name="Picture 57" descr="clip_image002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9544050" y="7239000"/>
          <a:ext cx="6000750" cy="533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66675</xdr:colOff>
      <xdr:row>99</xdr:row>
      <xdr:rowOff>114300</xdr:rowOff>
    </xdr:from>
    <xdr:to>
      <xdr:col>43</xdr:col>
      <xdr:colOff>609600</xdr:colOff>
      <xdr:row>126</xdr:row>
      <xdr:rowOff>47625</xdr:rowOff>
    </xdr:to>
    <xdr:graphicFrame macro="">
      <xdr:nvGraphicFramePr>
        <xdr:cNvPr id="28687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15</xdr:col>
      <xdr:colOff>619125</xdr:colOff>
      <xdr:row>125</xdr:row>
      <xdr:rowOff>28575</xdr:rowOff>
    </xdr:from>
    <xdr:to>
      <xdr:col>24</xdr:col>
      <xdr:colOff>600075</xdr:colOff>
      <xdr:row>150</xdr:row>
      <xdr:rowOff>85725</xdr:rowOff>
    </xdr:to>
    <xdr:graphicFrame macro="">
      <xdr:nvGraphicFramePr>
        <xdr:cNvPr id="28688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952500</xdr:colOff>
      <xdr:row>155</xdr:row>
      <xdr:rowOff>47625</xdr:rowOff>
    </xdr:from>
    <xdr:to>
      <xdr:col>13</xdr:col>
      <xdr:colOff>581025</xdr:colOff>
      <xdr:row>173</xdr:row>
      <xdr:rowOff>47625</xdr:rowOff>
    </xdr:to>
    <xdr:graphicFrame macro="">
      <xdr:nvGraphicFramePr>
        <xdr:cNvPr id="286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</xdr:col>
      <xdr:colOff>66675</xdr:colOff>
      <xdr:row>181</xdr:row>
      <xdr:rowOff>0</xdr:rowOff>
    </xdr:from>
    <xdr:to>
      <xdr:col>4</xdr:col>
      <xdr:colOff>933450</xdr:colOff>
      <xdr:row>181</xdr:row>
      <xdr:rowOff>0</xdr:rowOff>
    </xdr:to>
    <xdr:sp macro="" textlink="">
      <xdr:nvSpPr>
        <xdr:cNvPr id="28690" name="Line 1"/>
        <xdr:cNvSpPr>
          <a:spLocks noChangeShapeType="1"/>
        </xdr:cNvSpPr>
      </xdr:nvSpPr>
      <xdr:spPr bwMode="auto">
        <a:xfrm>
          <a:off x="4800600" y="33804225"/>
          <a:ext cx="866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66675</xdr:colOff>
      <xdr:row>181</xdr:row>
      <xdr:rowOff>0</xdr:rowOff>
    </xdr:from>
    <xdr:to>
      <xdr:col>4</xdr:col>
      <xdr:colOff>933450</xdr:colOff>
      <xdr:row>181</xdr:row>
      <xdr:rowOff>0</xdr:rowOff>
    </xdr:to>
    <xdr:sp macro="" textlink="">
      <xdr:nvSpPr>
        <xdr:cNvPr id="28691" name="Line 2"/>
        <xdr:cNvSpPr>
          <a:spLocks noChangeShapeType="1"/>
        </xdr:cNvSpPr>
      </xdr:nvSpPr>
      <xdr:spPr bwMode="auto">
        <a:xfrm>
          <a:off x="4800600" y="33804225"/>
          <a:ext cx="866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66675</xdr:colOff>
      <xdr:row>181</xdr:row>
      <xdr:rowOff>0</xdr:rowOff>
    </xdr:from>
    <xdr:to>
      <xdr:col>4</xdr:col>
      <xdr:colOff>933450</xdr:colOff>
      <xdr:row>181</xdr:row>
      <xdr:rowOff>0</xdr:rowOff>
    </xdr:to>
    <xdr:sp macro="" textlink="">
      <xdr:nvSpPr>
        <xdr:cNvPr id="28692" name="Line 1"/>
        <xdr:cNvSpPr>
          <a:spLocks noChangeShapeType="1"/>
        </xdr:cNvSpPr>
      </xdr:nvSpPr>
      <xdr:spPr bwMode="auto">
        <a:xfrm>
          <a:off x="4800600" y="33804225"/>
          <a:ext cx="866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66675</xdr:colOff>
      <xdr:row>181</xdr:row>
      <xdr:rowOff>0</xdr:rowOff>
    </xdr:from>
    <xdr:to>
      <xdr:col>4</xdr:col>
      <xdr:colOff>933450</xdr:colOff>
      <xdr:row>181</xdr:row>
      <xdr:rowOff>0</xdr:rowOff>
    </xdr:to>
    <xdr:sp macro="" textlink="">
      <xdr:nvSpPr>
        <xdr:cNvPr id="28693" name="Line 2"/>
        <xdr:cNvSpPr>
          <a:spLocks noChangeShapeType="1"/>
        </xdr:cNvSpPr>
      </xdr:nvSpPr>
      <xdr:spPr bwMode="auto">
        <a:xfrm>
          <a:off x="4800600" y="33804225"/>
          <a:ext cx="866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66675</xdr:colOff>
      <xdr:row>181</xdr:row>
      <xdr:rowOff>0</xdr:rowOff>
    </xdr:from>
    <xdr:to>
      <xdr:col>4</xdr:col>
      <xdr:colOff>933450</xdr:colOff>
      <xdr:row>181</xdr:row>
      <xdr:rowOff>0</xdr:rowOff>
    </xdr:to>
    <xdr:sp macro="" textlink="">
      <xdr:nvSpPr>
        <xdr:cNvPr id="28694" name="Line 1"/>
        <xdr:cNvSpPr>
          <a:spLocks noChangeShapeType="1"/>
        </xdr:cNvSpPr>
      </xdr:nvSpPr>
      <xdr:spPr bwMode="auto">
        <a:xfrm>
          <a:off x="4800600" y="33804225"/>
          <a:ext cx="866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66675</xdr:colOff>
      <xdr:row>181</xdr:row>
      <xdr:rowOff>0</xdr:rowOff>
    </xdr:from>
    <xdr:to>
      <xdr:col>4</xdr:col>
      <xdr:colOff>933450</xdr:colOff>
      <xdr:row>181</xdr:row>
      <xdr:rowOff>0</xdr:rowOff>
    </xdr:to>
    <xdr:sp macro="" textlink="">
      <xdr:nvSpPr>
        <xdr:cNvPr id="28695" name="Line 2"/>
        <xdr:cNvSpPr>
          <a:spLocks noChangeShapeType="1"/>
        </xdr:cNvSpPr>
      </xdr:nvSpPr>
      <xdr:spPr bwMode="auto">
        <a:xfrm>
          <a:off x="4800600" y="33804225"/>
          <a:ext cx="866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66675</xdr:colOff>
      <xdr:row>181</xdr:row>
      <xdr:rowOff>0</xdr:rowOff>
    </xdr:from>
    <xdr:to>
      <xdr:col>4</xdr:col>
      <xdr:colOff>933450</xdr:colOff>
      <xdr:row>181</xdr:row>
      <xdr:rowOff>0</xdr:rowOff>
    </xdr:to>
    <xdr:sp macro="" textlink="">
      <xdr:nvSpPr>
        <xdr:cNvPr id="28696" name="Line 1"/>
        <xdr:cNvSpPr>
          <a:spLocks noChangeShapeType="1"/>
        </xdr:cNvSpPr>
      </xdr:nvSpPr>
      <xdr:spPr bwMode="auto">
        <a:xfrm>
          <a:off x="4800600" y="33804225"/>
          <a:ext cx="866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66675</xdr:colOff>
      <xdr:row>181</xdr:row>
      <xdr:rowOff>0</xdr:rowOff>
    </xdr:from>
    <xdr:to>
      <xdr:col>4</xdr:col>
      <xdr:colOff>933450</xdr:colOff>
      <xdr:row>181</xdr:row>
      <xdr:rowOff>0</xdr:rowOff>
    </xdr:to>
    <xdr:sp macro="" textlink="">
      <xdr:nvSpPr>
        <xdr:cNvPr id="28697" name="Line 2"/>
        <xdr:cNvSpPr>
          <a:spLocks noChangeShapeType="1"/>
        </xdr:cNvSpPr>
      </xdr:nvSpPr>
      <xdr:spPr bwMode="auto">
        <a:xfrm>
          <a:off x="4800600" y="33804225"/>
          <a:ext cx="866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123825</xdr:colOff>
      <xdr:row>155</xdr:row>
      <xdr:rowOff>66675</xdr:rowOff>
    </xdr:from>
    <xdr:to>
      <xdr:col>3</xdr:col>
      <xdr:colOff>504825</xdr:colOff>
      <xdr:row>173</xdr:row>
      <xdr:rowOff>66675</xdr:rowOff>
    </xdr:to>
    <xdr:graphicFrame macro="">
      <xdr:nvGraphicFramePr>
        <xdr:cNvPr id="286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</xdr:col>
      <xdr:colOff>0</xdr:colOff>
      <xdr:row>155</xdr:row>
      <xdr:rowOff>0</xdr:rowOff>
    </xdr:from>
    <xdr:to>
      <xdr:col>8</xdr:col>
      <xdr:colOff>152400</xdr:colOff>
      <xdr:row>173</xdr:row>
      <xdr:rowOff>0</xdr:rowOff>
    </xdr:to>
    <xdr:graphicFrame macro="">
      <xdr:nvGraphicFramePr>
        <xdr:cNvPr id="286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15</xdr:col>
      <xdr:colOff>0</xdr:colOff>
      <xdr:row>155</xdr:row>
      <xdr:rowOff>0</xdr:rowOff>
    </xdr:from>
    <xdr:to>
      <xdr:col>21</xdr:col>
      <xdr:colOff>447675</xdr:colOff>
      <xdr:row>173</xdr:row>
      <xdr:rowOff>0</xdr:rowOff>
    </xdr:to>
    <xdr:graphicFrame macro="">
      <xdr:nvGraphicFramePr>
        <xdr:cNvPr id="287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23</xdr:col>
      <xdr:colOff>123825</xdr:colOff>
      <xdr:row>155</xdr:row>
      <xdr:rowOff>66675</xdr:rowOff>
    </xdr:from>
    <xdr:to>
      <xdr:col>29</xdr:col>
      <xdr:colOff>657225</xdr:colOff>
      <xdr:row>173</xdr:row>
      <xdr:rowOff>66675</xdr:rowOff>
    </xdr:to>
    <xdr:graphicFrame macro="">
      <xdr:nvGraphicFramePr>
        <xdr:cNvPr id="287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31</xdr:col>
      <xdr:colOff>0</xdr:colOff>
      <xdr:row>155</xdr:row>
      <xdr:rowOff>0</xdr:rowOff>
    </xdr:from>
    <xdr:to>
      <xdr:col>37</xdr:col>
      <xdr:colOff>533400</xdr:colOff>
      <xdr:row>173</xdr:row>
      <xdr:rowOff>0</xdr:rowOff>
    </xdr:to>
    <xdr:graphicFrame macro="">
      <xdr:nvGraphicFramePr>
        <xdr:cNvPr id="287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14</xdr:col>
      <xdr:colOff>485775</xdr:colOff>
      <xdr:row>178</xdr:row>
      <xdr:rowOff>47625</xdr:rowOff>
    </xdr:from>
    <xdr:to>
      <xdr:col>23</xdr:col>
      <xdr:colOff>390525</xdr:colOff>
      <xdr:row>197</xdr:row>
      <xdr:rowOff>123825</xdr:rowOff>
    </xdr:to>
    <xdr:graphicFrame macro="">
      <xdr:nvGraphicFramePr>
        <xdr:cNvPr id="28703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9</xdr:col>
      <xdr:colOff>0</xdr:colOff>
      <xdr:row>211</xdr:row>
      <xdr:rowOff>0</xdr:rowOff>
    </xdr:from>
    <xdr:to>
      <xdr:col>14</xdr:col>
      <xdr:colOff>85725</xdr:colOff>
      <xdr:row>233</xdr:row>
      <xdr:rowOff>47625</xdr:rowOff>
    </xdr:to>
    <xdr:graphicFrame macro="">
      <xdr:nvGraphicFramePr>
        <xdr:cNvPr id="28704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15</xdr:col>
      <xdr:colOff>0</xdr:colOff>
      <xdr:row>211</xdr:row>
      <xdr:rowOff>0</xdr:rowOff>
    </xdr:from>
    <xdr:to>
      <xdr:col>21</xdr:col>
      <xdr:colOff>504825</xdr:colOff>
      <xdr:row>233</xdr:row>
      <xdr:rowOff>47625</xdr:rowOff>
    </xdr:to>
    <xdr:graphicFrame macro="">
      <xdr:nvGraphicFramePr>
        <xdr:cNvPr id="28705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22</xdr:col>
      <xdr:colOff>447675</xdr:colOff>
      <xdr:row>210</xdr:row>
      <xdr:rowOff>104775</xdr:rowOff>
    </xdr:from>
    <xdr:to>
      <xdr:col>30</xdr:col>
      <xdr:colOff>266700</xdr:colOff>
      <xdr:row>233</xdr:row>
      <xdr:rowOff>0</xdr:rowOff>
    </xdr:to>
    <xdr:graphicFrame macro="">
      <xdr:nvGraphicFramePr>
        <xdr:cNvPr id="28706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31</xdr:col>
      <xdr:colOff>0</xdr:colOff>
      <xdr:row>210</xdr:row>
      <xdr:rowOff>0</xdr:rowOff>
    </xdr:from>
    <xdr:to>
      <xdr:col>38</xdr:col>
      <xdr:colOff>495300</xdr:colOff>
      <xdr:row>232</xdr:row>
      <xdr:rowOff>47625</xdr:rowOff>
    </xdr:to>
    <xdr:graphicFrame macro="">
      <xdr:nvGraphicFramePr>
        <xdr:cNvPr id="28707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30</xdr:col>
      <xdr:colOff>419100</xdr:colOff>
      <xdr:row>180</xdr:row>
      <xdr:rowOff>38100</xdr:rowOff>
    </xdr:from>
    <xdr:to>
      <xdr:col>40</xdr:col>
      <xdr:colOff>390525</xdr:colOff>
      <xdr:row>201</xdr:row>
      <xdr:rowOff>104775</xdr:rowOff>
    </xdr:to>
    <xdr:graphicFrame macro="">
      <xdr:nvGraphicFramePr>
        <xdr:cNvPr id="28708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graphicFrame macro="">
      <xdr:nvGraphicFramePr>
        <xdr:cNvPr id="5632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graphicFrame macro="">
      <xdr:nvGraphicFramePr>
        <xdr:cNvPr id="5632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graphicFrame macro="">
      <xdr:nvGraphicFramePr>
        <xdr:cNvPr id="5632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graphicFrame macro="">
      <xdr:nvGraphicFramePr>
        <xdr:cNvPr id="5632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5</xdr:col>
      <xdr:colOff>142875</xdr:colOff>
      <xdr:row>16</xdr:row>
      <xdr:rowOff>0</xdr:rowOff>
    </xdr:to>
    <xdr:graphicFrame macro="">
      <xdr:nvGraphicFramePr>
        <xdr:cNvPr id="5632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graphicFrame macro="">
      <xdr:nvGraphicFramePr>
        <xdr:cNvPr id="5632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graphicFrame macro="">
      <xdr:nvGraphicFramePr>
        <xdr:cNvPr id="56327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8</xdr:col>
      <xdr:colOff>390525</xdr:colOff>
      <xdr:row>16</xdr:row>
      <xdr:rowOff>0</xdr:rowOff>
    </xdr:to>
    <xdr:graphicFrame macro="">
      <xdr:nvGraphicFramePr>
        <xdr:cNvPr id="5632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19050</xdr:colOff>
      <xdr:row>18</xdr:row>
      <xdr:rowOff>0</xdr:rowOff>
    </xdr:from>
    <xdr:to>
      <xdr:col>11</xdr:col>
      <xdr:colOff>523875</xdr:colOff>
      <xdr:row>43</xdr:row>
      <xdr:rowOff>28575</xdr:rowOff>
    </xdr:to>
    <xdr:graphicFrame macro="">
      <xdr:nvGraphicFramePr>
        <xdr:cNvPr id="5633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0</xdr:col>
      <xdr:colOff>190500</xdr:colOff>
      <xdr:row>16</xdr:row>
      <xdr:rowOff>0</xdr:rowOff>
    </xdr:to>
    <xdr:graphicFrame macro="">
      <xdr:nvGraphicFramePr>
        <xdr:cNvPr id="563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11</xdr:col>
      <xdr:colOff>381000</xdr:colOff>
      <xdr:row>16</xdr:row>
      <xdr:rowOff>0</xdr:rowOff>
    </xdr:to>
    <xdr:graphicFrame macro="">
      <xdr:nvGraphicFramePr>
        <xdr:cNvPr id="5633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0</xdr:colOff>
      <xdr:row>36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56333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1</xdr:col>
      <xdr:colOff>600075</xdr:colOff>
      <xdr:row>16</xdr:row>
      <xdr:rowOff>0</xdr:rowOff>
    </xdr:to>
    <xdr:graphicFrame macro="">
      <xdr:nvGraphicFramePr>
        <xdr:cNvPr id="5633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graphicFrame macro="">
      <xdr:nvGraphicFramePr>
        <xdr:cNvPr id="563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56336" name="Line 1"/>
        <xdr:cNvSpPr>
          <a:spLocks noChangeShapeType="1"/>
        </xdr:cNvSpPr>
      </xdr:nvSpPr>
      <xdr:spPr bwMode="auto">
        <a:xfrm>
          <a:off x="0" y="2943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56337" name="Line 2"/>
        <xdr:cNvSpPr>
          <a:spLocks noChangeShapeType="1"/>
        </xdr:cNvSpPr>
      </xdr:nvSpPr>
      <xdr:spPr bwMode="auto">
        <a:xfrm>
          <a:off x="0" y="2943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56338" name="Line 1"/>
        <xdr:cNvSpPr>
          <a:spLocks noChangeShapeType="1"/>
        </xdr:cNvSpPr>
      </xdr:nvSpPr>
      <xdr:spPr bwMode="auto">
        <a:xfrm>
          <a:off x="0" y="2943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56339" name="Line 2"/>
        <xdr:cNvSpPr>
          <a:spLocks noChangeShapeType="1"/>
        </xdr:cNvSpPr>
      </xdr:nvSpPr>
      <xdr:spPr bwMode="auto">
        <a:xfrm>
          <a:off x="0" y="2943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56340" name="Line 1"/>
        <xdr:cNvSpPr>
          <a:spLocks noChangeShapeType="1"/>
        </xdr:cNvSpPr>
      </xdr:nvSpPr>
      <xdr:spPr bwMode="auto">
        <a:xfrm>
          <a:off x="0" y="2943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56341" name="Line 2"/>
        <xdr:cNvSpPr>
          <a:spLocks noChangeShapeType="1"/>
        </xdr:cNvSpPr>
      </xdr:nvSpPr>
      <xdr:spPr bwMode="auto">
        <a:xfrm>
          <a:off x="0" y="2943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56342" name="Line 1"/>
        <xdr:cNvSpPr>
          <a:spLocks noChangeShapeType="1"/>
        </xdr:cNvSpPr>
      </xdr:nvSpPr>
      <xdr:spPr bwMode="auto">
        <a:xfrm>
          <a:off x="0" y="2943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56343" name="Line 2"/>
        <xdr:cNvSpPr>
          <a:spLocks noChangeShapeType="1"/>
        </xdr:cNvSpPr>
      </xdr:nvSpPr>
      <xdr:spPr bwMode="auto">
        <a:xfrm>
          <a:off x="0" y="2943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graphicFrame macro="">
      <xdr:nvGraphicFramePr>
        <xdr:cNvPr id="563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graphicFrame macro="">
      <xdr:nvGraphicFramePr>
        <xdr:cNvPr id="563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graphicFrame macro="">
      <xdr:nvGraphicFramePr>
        <xdr:cNvPr id="563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123825</xdr:colOff>
      <xdr:row>16</xdr:row>
      <xdr:rowOff>0</xdr:rowOff>
    </xdr:from>
    <xdr:to>
      <xdr:col>6</xdr:col>
      <xdr:colOff>657225</xdr:colOff>
      <xdr:row>16</xdr:row>
      <xdr:rowOff>0</xdr:rowOff>
    </xdr:to>
    <xdr:graphicFrame macro="">
      <xdr:nvGraphicFramePr>
        <xdr:cNvPr id="563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8</xdr:col>
      <xdr:colOff>0</xdr:colOff>
      <xdr:row>36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563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0</xdr:col>
      <xdr:colOff>390525</xdr:colOff>
      <xdr:row>16</xdr:row>
      <xdr:rowOff>0</xdr:rowOff>
    </xdr:to>
    <xdr:graphicFrame macro="">
      <xdr:nvGraphicFramePr>
        <xdr:cNvPr id="56349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graphicFrame macro="">
      <xdr:nvGraphicFramePr>
        <xdr:cNvPr id="56350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graphicFrame macro="">
      <xdr:nvGraphicFramePr>
        <xdr:cNvPr id="56351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7</xdr:col>
      <xdr:colOff>266700</xdr:colOff>
      <xdr:row>16</xdr:row>
      <xdr:rowOff>0</xdr:rowOff>
    </xdr:to>
    <xdr:graphicFrame macro="">
      <xdr:nvGraphicFramePr>
        <xdr:cNvPr id="56352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8</xdr:col>
      <xdr:colOff>0</xdr:colOff>
      <xdr:row>36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56353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7</xdr:col>
      <xdr:colOff>419100</xdr:colOff>
      <xdr:row>36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56354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graphicFrame macro="">
      <xdr:nvGraphicFramePr>
        <xdr:cNvPr id="56355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graphicFrame macro="">
      <xdr:nvGraphicFramePr>
        <xdr:cNvPr id="5635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12</xdr:col>
      <xdr:colOff>0</xdr:colOff>
      <xdr:row>36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5635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graphicFrame macro="">
      <xdr:nvGraphicFramePr>
        <xdr:cNvPr id="8704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graphicFrame macro="">
      <xdr:nvGraphicFramePr>
        <xdr:cNvPr id="8704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3</xdr:col>
      <xdr:colOff>0</xdr:colOff>
      <xdr:row>5</xdr:row>
      <xdr:rowOff>0</xdr:rowOff>
    </xdr:to>
    <xdr:graphicFrame macro="">
      <xdr:nvGraphicFramePr>
        <xdr:cNvPr id="8704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graphicFrame macro="">
      <xdr:nvGraphicFramePr>
        <xdr:cNvPr id="8704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graphicFrame macro="">
      <xdr:nvGraphicFramePr>
        <xdr:cNvPr id="8704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graphicFrame macro="">
      <xdr:nvGraphicFramePr>
        <xdr:cNvPr id="8704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graphicFrame macro="">
      <xdr:nvGraphicFramePr>
        <xdr:cNvPr id="87047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5</xdr:row>
      <xdr:rowOff>0</xdr:rowOff>
    </xdr:to>
    <xdr:graphicFrame macro="">
      <xdr:nvGraphicFramePr>
        <xdr:cNvPr id="8704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graphicFrame macro="">
      <xdr:nvGraphicFramePr>
        <xdr:cNvPr id="8705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657225</xdr:colOff>
      <xdr:row>6</xdr:row>
      <xdr:rowOff>28575</xdr:rowOff>
    </xdr:from>
    <xdr:to>
      <xdr:col>12</xdr:col>
      <xdr:colOff>571500</xdr:colOff>
      <xdr:row>35</xdr:row>
      <xdr:rowOff>114300</xdr:rowOff>
    </xdr:to>
    <xdr:graphicFrame macro="">
      <xdr:nvGraphicFramePr>
        <xdr:cNvPr id="870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graphicFrame macro="">
      <xdr:nvGraphicFramePr>
        <xdr:cNvPr id="8705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graphicFrame macro="">
      <xdr:nvGraphicFramePr>
        <xdr:cNvPr id="87053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3</xdr:col>
      <xdr:colOff>0</xdr:colOff>
      <xdr:row>5</xdr:row>
      <xdr:rowOff>0</xdr:rowOff>
    </xdr:to>
    <xdr:graphicFrame macro="">
      <xdr:nvGraphicFramePr>
        <xdr:cNvPr id="8705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graphicFrame macro="">
      <xdr:nvGraphicFramePr>
        <xdr:cNvPr id="870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87056" name="Line 1"/>
        <xdr:cNvSpPr>
          <a:spLocks noChangeShapeType="1"/>
        </xdr:cNvSpPr>
      </xdr:nvSpPr>
      <xdr:spPr bwMode="auto">
        <a:xfrm>
          <a:off x="0" y="1247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87057" name="Line 2"/>
        <xdr:cNvSpPr>
          <a:spLocks noChangeShapeType="1"/>
        </xdr:cNvSpPr>
      </xdr:nvSpPr>
      <xdr:spPr bwMode="auto">
        <a:xfrm>
          <a:off x="0" y="1247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87058" name="Line 1"/>
        <xdr:cNvSpPr>
          <a:spLocks noChangeShapeType="1"/>
        </xdr:cNvSpPr>
      </xdr:nvSpPr>
      <xdr:spPr bwMode="auto">
        <a:xfrm>
          <a:off x="0" y="1247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87059" name="Line 2"/>
        <xdr:cNvSpPr>
          <a:spLocks noChangeShapeType="1"/>
        </xdr:cNvSpPr>
      </xdr:nvSpPr>
      <xdr:spPr bwMode="auto">
        <a:xfrm>
          <a:off x="0" y="1247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87060" name="Line 1"/>
        <xdr:cNvSpPr>
          <a:spLocks noChangeShapeType="1"/>
        </xdr:cNvSpPr>
      </xdr:nvSpPr>
      <xdr:spPr bwMode="auto">
        <a:xfrm>
          <a:off x="0" y="1247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87061" name="Line 2"/>
        <xdr:cNvSpPr>
          <a:spLocks noChangeShapeType="1"/>
        </xdr:cNvSpPr>
      </xdr:nvSpPr>
      <xdr:spPr bwMode="auto">
        <a:xfrm>
          <a:off x="0" y="1247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87062" name="Line 1"/>
        <xdr:cNvSpPr>
          <a:spLocks noChangeShapeType="1"/>
        </xdr:cNvSpPr>
      </xdr:nvSpPr>
      <xdr:spPr bwMode="auto">
        <a:xfrm>
          <a:off x="0" y="1247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87063" name="Line 2"/>
        <xdr:cNvSpPr>
          <a:spLocks noChangeShapeType="1"/>
        </xdr:cNvSpPr>
      </xdr:nvSpPr>
      <xdr:spPr bwMode="auto">
        <a:xfrm>
          <a:off x="0" y="1247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graphicFrame macro="">
      <xdr:nvGraphicFramePr>
        <xdr:cNvPr id="870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graphicFrame macro="">
      <xdr:nvGraphicFramePr>
        <xdr:cNvPr id="870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3</xdr:col>
      <xdr:colOff>0</xdr:colOff>
      <xdr:row>5</xdr:row>
      <xdr:rowOff>0</xdr:rowOff>
    </xdr:to>
    <xdr:graphicFrame macro="">
      <xdr:nvGraphicFramePr>
        <xdr:cNvPr id="870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graphicFrame macro="">
      <xdr:nvGraphicFramePr>
        <xdr:cNvPr id="870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graphicFrame macro="">
      <xdr:nvGraphicFramePr>
        <xdr:cNvPr id="870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3</xdr:col>
      <xdr:colOff>0</xdr:colOff>
      <xdr:row>5</xdr:row>
      <xdr:rowOff>0</xdr:rowOff>
    </xdr:to>
    <xdr:graphicFrame macro="">
      <xdr:nvGraphicFramePr>
        <xdr:cNvPr id="87069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graphicFrame macro="">
      <xdr:nvGraphicFramePr>
        <xdr:cNvPr id="87070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3</xdr:col>
      <xdr:colOff>0</xdr:colOff>
      <xdr:row>5</xdr:row>
      <xdr:rowOff>0</xdr:rowOff>
    </xdr:to>
    <xdr:graphicFrame macro="">
      <xdr:nvGraphicFramePr>
        <xdr:cNvPr id="87071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graphicFrame macro="">
      <xdr:nvGraphicFramePr>
        <xdr:cNvPr id="87072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graphicFrame macro="">
      <xdr:nvGraphicFramePr>
        <xdr:cNvPr id="87073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graphicFrame macro="">
      <xdr:nvGraphicFramePr>
        <xdr:cNvPr id="87074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graphicFrame macro="">
      <xdr:nvGraphicFramePr>
        <xdr:cNvPr id="87075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graphicFrame macro="">
      <xdr:nvGraphicFramePr>
        <xdr:cNvPr id="8707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graphicFrame macro="">
      <xdr:nvGraphicFramePr>
        <xdr:cNvPr id="11776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graphicFrame macro="">
      <xdr:nvGraphicFramePr>
        <xdr:cNvPr id="11776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</xdr:row>
      <xdr:rowOff>0</xdr:rowOff>
    </xdr:from>
    <xdr:to>
      <xdr:col>5</xdr:col>
      <xdr:colOff>0</xdr:colOff>
      <xdr:row>5</xdr:row>
      <xdr:rowOff>0</xdr:rowOff>
    </xdr:to>
    <xdr:graphicFrame macro="">
      <xdr:nvGraphicFramePr>
        <xdr:cNvPr id="11776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graphicFrame macro="">
      <xdr:nvGraphicFramePr>
        <xdr:cNvPr id="11776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graphicFrame macro="">
      <xdr:nvGraphicFramePr>
        <xdr:cNvPr id="11776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graphicFrame macro="">
      <xdr:nvGraphicFramePr>
        <xdr:cNvPr id="11776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graphicFrame macro="">
      <xdr:nvGraphicFramePr>
        <xdr:cNvPr id="117767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5</xdr:row>
      <xdr:rowOff>0</xdr:rowOff>
    </xdr:to>
    <xdr:graphicFrame macro="">
      <xdr:nvGraphicFramePr>
        <xdr:cNvPr id="11776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graphicFrame macro="">
      <xdr:nvGraphicFramePr>
        <xdr:cNvPr id="11777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5</xdr:row>
      <xdr:rowOff>0</xdr:rowOff>
    </xdr:from>
    <xdr:to>
      <xdr:col>5</xdr:col>
      <xdr:colOff>0</xdr:colOff>
      <xdr:row>5</xdr:row>
      <xdr:rowOff>0</xdr:rowOff>
    </xdr:to>
    <xdr:graphicFrame macro="">
      <xdr:nvGraphicFramePr>
        <xdr:cNvPr id="1177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6</xdr:row>
      <xdr:rowOff>0</xdr:rowOff>
    </xdr:from>
    <xdr:to>
      <xdr:col>9</xdr:col>
      <xdr:colOff>123825</xdr:colOff>
      <xdr:row>35</xdr:row>
      <xdr:rowOff>85725</xdr:rowOff>
    </xdr:to>
    <xdr:graphicFrame macro="">
      <xdr:nvGraphicFramePr>
        <xdr:cNvPr id="11777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graphicFrame macro="">
      <xdr:nvGraphicFramePr>
        <xdr:cNvPr id="117773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619125</xdr:colOff>
      <xdr:row>5</xdr:row>
      <xdr:rowOff>0</xdr:rowOff>
    </xdr:from>
    <xdr:to>
      <xdr:col>5</xdr:col>
      <xdr:colOff>0</xdr:colOff>
      <xdr:row>5</xdr:row>
      <xdr:rowOff>0</xdr:rowOff>
    </xdr:to>
    <xdr:graphicFrame macro="">
      <xdr:nvGraphicFramePr>
        <xdr:cNvPr id="11777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graphicFrame macro="">
      <xdr:nvGraphicFramePr>
        <xdr:cNvPr id="1177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117776" name="Line 1"/>
        <xdr:cNvSpPr>
          <a:spLocks noChangeShapeType="1"/>
        </xdr:cNvSpPr>
      </xdr:nvSpPr>
      <xdr:spPr bwMode="auto">
        <a:xfrm>
          <a:off x="0" y="108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117777" name="Line 2"/>
        <xdr:cNvSpPr>
          <a:spLocks noChangeShapeType="1"/>
        </xdr:cNvSpPr>
      </xdr:nvSpPr>
      <xdr:spPr bwMode="auto">
        <a:xfrm>
          <a:off x="0" y="108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117778" name="Line 1"/>
        <xdr:cNvSpPr>
          <a:spLocks noChangeShapeType="1"/>
        </xdr:cNvSpPr>
      </xdr:nvSpPr>
      <xdr:spPr bwMode="auto">
        <a:xfrm>
          <a:off x="0" y="108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117779" name="Line 2"/>
        <xdr:cNvSpPr>
          <a:spLocks noChangeShapeType="1"/>
        </xdr:cNvSpPr>
      </xdr:nvSpPr>
      <xdr:spPr bwMode="auto">
        <a:xfrm>
          <a:off x="0" y="108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117780" name="Line 1"/>
        <xdr:cNvSpPr>
          <a:spLocks noChangeShapeType="1"/>
        </xdr:cNvSpPr>
      </xdr:nvSpPr>
      <xdr:spPr bwMode="auto">
        <a:xfrm>
          <a:off x="0" y="108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117781" name="Line 2"/>
        <xdr:cNvSpPr>
          <a:spLocks noChangeShapeType="1"/>
        </xdr:cNvSpPr>
      </xdr:nvSpPr>
      <xdr:spPr bwMode="auto">
        <a:xfrm>
          <a:off x="0" y="108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117782" name="Line 1"/>
        <xdr:cNvSpPr>
          <a:spLocks noChangeShapeType="1"/>
        </xdr:cNvSpPr>
      </xdr:nvSpPr>
      <xdr:spPr bwMode="auto">
        <a:xfrm>
          <a:off x="0" y="108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117783" name="Line 2"/>
        <xdr:cNvSpPr>
          <a:spLocks noChangeShapeType="1"/>
        </xdr:cNvSpPr>
      </xdr:nvSpPr>
      <xdr:spPr bwMode="auto">
        <a:xfrm>
          <a:off x="0" y="108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graphicFrame macro="">
      <xdr:nvGraphicFramePr>
        <xdr:cNvPr id="1177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graphicFrame macro="">
      <xdr:nvGraphicFramePr>
        <xdr:cNvPr id="1177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5</xdr:row>
      <xdr:rowOff>0</xdr:rowOff>
    </xdr:from>
    <xdr:to>
      <xdr:col>5</xdr:col>
      <xdr:colOff>0</xdr:colOff>
      <xdr:row>5</xdr:row>
      <xdr:rowOff>0</xdr:rowOff>
    </xdr:to>
    <xdr:graphicFrame macro="">
      <xdr:nvGraphicFramePr>
        <xdr:cNvPr id="1177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graphicFrame macro="">
      <xdr:nvGraphicFramePr>
        <xdr:cNvPr id="1177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graphicFrame macro="">
      <xdr:nvGraphicFramePr>
        <xdr:cNvPr id="1177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0</xdr:colOff>
      <xdr:row>5</xdr:row>
      <xdr:rowOff>0</xdr:rowOff>
    </xdr:from>
    <xdr:to>
      <xdr:col>5</xdr:col>
      <xdr:colOff>0</xdr:colOff>
      <xdr:row>5</xdr:row>
      <xdr:rowOff>0</xdr:rowOff>
    </xdr:to>
    <xdr:graphicFrame macro="">
      <xdr:nvGraphicFramePr>
        <xdr:cNvPr id="117789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graphicFrame macro="">
      <xdr:nvGraphicFramePr>
        <xdr:cNvPr id="117790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0</xdr:colOff>
      <xdr:row>5</xdr:row>
      <xdr:rowOff>0</xdr:rowOff>
    </xdr:from>
    <xdr:to>
      <xdr:col>5</xdr:col>
      <xdr:colOff>0</xdr:colOff>
      <xdr:row>5</xdr:row>
      <xdr:rowOff>0</xdr:rowOff>
    </xdr:to>
    <xdr:graphicFrame macro="">
      <xdr:nvGraphicFramePr>
        <xdr:cNvPr id="117791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graphicFrame macro="">
      <xdr:nvGraphicFramePr>
        <xdr:cNvPr id="117792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graphicFrame macro="">
      <xdr:nvGraphicFramePr>
        <xdr:cNvPr id="117793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graphicFrame macro="">
      <xdr:nvGraphicFramePr>
        <xdr:cNvPr id="117794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graphicFrame macro="">
      <xdr:nvGraphicFramePr>
        <xdr:cNvPr id="117795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graphicFrame macro="">
      <xdr:nvGraphicFramePr>
        <xdr:cNvPr id="11779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48496" name="Line 1"/>
        <xdr:cNvSpPr>
          <a:spLocks noChangeShapeType="1"/>
        </xdr:cNvSpPr>
      </xdr:nvSpPr>
      <xdr:spPr bwMode="auto">
        <a:xfrm>
          <a:off x="0" y="179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48497" name="Line 2"/>
        <xdr:cNvSpPr>
          <a:spLocks noChangeShapeType="1"/>
        </xdr:cNvSpPr>
      </xdr:nvSpPr>
      <xdr:spPr bwMode="auto">
        <a:xfrm>
          <a:off x="0" y="179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48498" name="Line 1"/>
        <xdr:cNvSpPr>
          <a:spLocks noChangeShapeType="1"/>
        </xdr:cNvSpPr>
      </xdr:nvSpPr>
      <xdr:spPr bwMode="auto">
        <a:xfrm>
          <a:off x="0" y="179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48499" name="Line 2"/>
        <xdr:cNvSpPr>
          <a:spLocks noChangeShapeType="1"/>
        </xdr:cNvSpPr>
      </xdr:nvSpPr>
      <xdr:spPr bwMode="auto">
        <a:xfrm>
          <a:off x="0" y="179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48500" name="Line 1"/>
        <xdr:cNvSpPr>
          <a:spLocks noChangeShapeType="1"/>
        </xdr:cNvSpPr>
      </xdr:nvSpPr>
      <xdr:spPr bwMode="auto">
        <a:xfrm>
          <a:off x="0" y="179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48501" name="Line 2"/>
        <xdr:cNvSpPr>
          <a:spLocks noChangeShapeType="1"/>
        </xdr:cNvSpPr>
      </xdr:nvSpPr>
      <xdr:spPr bwMode="auto">
        <a:xfrm>
          <a:off x="0" y="179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48502" name="Line 1"/>
        <xdr:cNvSpPr>
          <a:spLocks noChangeShapeType="1"/>
        </xdr:cNvSpPr>
      </xdr:nvSpPr>
      <xdr:spPr bwMode="auto">
        <a:xfrm>
          <a:off x="0" y="179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48503" name="Line 2"/>
        <xdr:cNvSpPr>
          <a:spLocks noChangeShapeType="1"/>
        </xdr:cNvSpPr>
      </xdr:nvSpPr>
      <xdr:spPr bwMode="auto">
        <a:xfrm>
          <a:off x="0" y="179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8</xdr:row>
      <xdr:rowOff>152400</xdr:rowOff>
    </xdr:from>
    <xdr:to>
      <xdr:col>11</xdr:col>
      <xdr:colOff>0</xdr:colOff>
      <xdr:row>38</xdr:row>
      <xdr:rowOff>152400</xdr:rowOff>
    </xdr:to>
    <xdr:graphicFrame macro="">
      <xdr:nvGraphicFramePr>
        <xdr:cNvPr id="14851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923925</xdr:colOff>
      <xdr:row>4</xdr:row>
      <xdr:rowOff>9525</xdr:rowOff>
    </xdr:from>
    <xdr:to>
      <xdr:col>7</xdr:col>
      <xdr:colOff>0</xdr:colOff>
      <xdr:row>22</xdr:row>
      <xdr:rowOff>28575</xdr:rowOff>
    </xdr:to>
    <xdr:graphicFrame macro="">
      <xdr:nvGraphicFramePr>
        <xdr:cNvPr id="18022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2</xdr:row>
      <xdr:rowOff>0</xdr:rowOff>
    </xdr:from>
    <xdr:to>
      <xdr:col>3</xdr:col>
      <xdr:colOff>828675</xdr:colOff>
      <xdr:row>2</xdr:row>
      <xdr:rowOff>0</xdr:rowOff>
    </xdr:to>
    <xdr:sp macro="" textlink="">
      <xdr:nvSpPr>
        <xdr:cNvPr id="180236" name="Line 1"/>
        <xdr:cNvSpPr>
          <a:spLocks noChangeShapeType="1"/>
        </xdr:cNvSpPr>
      </xdr:nvSpPr>
      <xdr:spPr bwMode="auto">
        <a:xfrm>
          <a:off x="2314575" y="32385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2</xdr:row>
      <xdr:rowOff>0</xdr:rowOff>
    </xdr:from>
    <xdr:to>
      <xdr:col>3</xdr:col>
      <xdr:colOff>828675</xdr:colOff>
      <xdr:row>2</xdr:row>
      <xdr:rowOff>0</xdr:rowOff>
    </xdr:to>
    <xdr:sp macro="" textlink="">
      <xdr:nvSpPr>
        <xdr:cNvPr id="180237" name="Line 2"/>
        <xdr:cNvSpPr>
          <a:spLocks noChangeShapeType="1"/>
        </xdr:cNvSpPr>
      </xdr:nvSpPr>
      <xdr:spPr bwMode="auto">
        <a:xfrm>
          <a:off x="2314575" y="32385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2</xdr:row>
      <xdr:rowOff>0</xdr:rowOff>
    </xdr:from>
    <xdr:to>
      <xdr:col>3</xdr:col>
      <xdr:colOff>828675</xdr:colOff>
      <xdr:row>2</xdr:row>
      <xdr:rowOff>0</xdr:rowOff>
    </xdr:to>
    <xdr:sp macro="" textlink="">
      <xdr:nvSpPr>
        <xdr:cNvPr id="180238" name="Line 1"/>
        <xdr:cNvSpPr>
          <a:spLocks noChangeShapeType="1"/>
        </xdr:cNvSpPr>
      </xdr:nvSpPr>
      <xdr:spPr bwMode="auto">
        <a:xfrm>
          <a:off x="2314575" y="32385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2</xdr:row>
      <xdr:rowOff>0</xdr:rowOff>
    </xdr:from>
    <xdr:to>
      <xdr:col>3</xdr:col>
      <xdr:colOff>828675</xdr:colOff>
      <xdr:row>2</xdr:row>
      <xdr:rowOff>0</xdr:rowOff>
    </xdr:to>
    <xdr:sp macro="" textlink="">
      <xdr:nvSpPr>
        <xdr:cNvPr id="180239" name="Line 2"/>
        <xdr:cNvSpPr>
          <a:spLocks noChangeShapeType="1"/>
        </xdr:cNvSpPr>
      </xdr:nvSpPr>
      <xdr:spPr bwMode="auto">
        <a:xfrm>
          <a:off x="2314575" y="32385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2</xdr:row>
      <xdr:rowOff>0</xdr:rowOff>
    </xdr:from>
    <xdr:to>
      <xdr:col>3</xdr:col>
      <xdr:colOff>828675</xdr:colOff>
      <xdr:row>2</xdr:row>
      <xdr:rowOff>0</xdr:rowOff>
    </xdr:to>
    <xdr:sp macro="" textlink="">
      <xdr:nvSpPr>
        <xdr:cNvPr id="180240" name="Line 1"/>
        <xdr:cNvSpPr>
          <a:spLocks noChangeShapeType="1"/>
        </xdr:cNvSpPr>
      </xdr:nvSpPr>
      <xdr:spPr bwMode="auto">
        <a:xfrm>
          <a:off x="2314575" y="32385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2</xdr:row>
      <xdr:rowOff>0</xdr:rowOff>
    </xdr:from>
    <xdr:to>
      <xdr:col>3</xdr:col>
      <xdr:colOff>828675</xdr:colOff>
      <xdr:row>2</xdr:row>
      <xdr:rowOff>0</xdr:rowOff>
    </xdr:to>
    <xdr:sp macro="" textlink="">
      <xdr:nvSpPr>
        <xdr:cNvPr id="180241" name="Line 2"/>
        <xdr:cNvSpPr>
          <a:spLocks noChangeShapeType="1"/>
        </xdr:cNvSpPr>
      </xdr:nvSpPr>
      <xdr:spPr bwMode="auto">
        <a:xfrm>
          <a:off x="2314575" y="32385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2</xdr:row>
      <xdr:rowOff>0</xdr:rowOff>
    </xdr:from>
    <xdr:to>
      <xdr:col>3</xdr:col>
      <xdr:colOff>828675</xdr:colOff>
      <xdr:row>2</xdr:row>
      <xdr:rowOff>0</xdr:rowOff>
    </xdr:to>
    <xdr:sp macro="" textlink="">
      <xdr:nvSpPr>
        <xdr:cNvPr id="180242" name="Line 1"/>
        <xdr:cNvSpPr>
          <a:spLocks noChangeShapeType="1"/>
        </xdr:cNvSpPr>
      </xdr:nvSpPr>
      <xdr:spPr bwMode="auto">
        <a:xfrm>
          <a:off x="2314575" y="32385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2</xdr:row>
      <xdr:rowOff>0</xdr:rowOff>
    </xdr:from>
    <xdr:to>
      <xdr:col>3</xdr:col>
      <xdr:colOff>828675</xdr:colOff>
      <xdr:row>2</xdr:row>
      <xdr:rowOff>0</xdr:rowOff>
    </xdr:to>
    <xdr:sp macro="" textlink="">
      <xdr:nvSpPr>
        <xdr:cNvPr id="180243" name="Line 2"/>
        <xdr:cNvSpPr>
          <a:spLocks noChangeShapeType="1"/>
        </xdr:cNvSpPr>
      </xdr:nvSpPr>
      <xdr:spPr bwMode="auto">
        <a:xfrm>
          <a:off x="2314575" y="32385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114300</xdr:rowOff>
    </xdr:from>
    <xdr:to>
      <xdr:col>6</xdr:col>
      <xdr:colOff>257175</xdr:colOff>
      <xdr:row>22</xdr:row>
      <xdr:rowOff>0</xdr:rowOff>
    </xdr:to>
    <xdr:graphicFrame macro="">
      <xdr:nvGraphicFramePr>
        <xdr:cNvPr id="20377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graphicFrame macro="">
      <xdr:nvGraphicFramePr>
        <xdr:cNvPr id="20378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66675</xdr:colOff>
      <xdr:row>2</xdr:row>
      <xdr:rowOff>0</xdr:rowOff>
    </xdr:from>
    <xdr:to>
      <xdr:col>4</xdr:col>
      <xdr:colOff>828675</xdr:colOff>
      <xdr:row>2</xdr:row>
      <xdr:rowOff>0</xdr:rowOff>
    </xdr:to>
    <xdr:sp macro="" textlink="">
      <xdr:nvSpPr>
        <xdr:cNvPr id="203787" name="Line 1"/>
        <xdr:cNvSpPr>
          <a:spLocks noChangeShapeType="1"/>
        </xdr:cNvSpPr>
      </xdr:nvSpPr>
      <xdr:spPr bwMode="auto">
        <a:xfrm>
          <a:off x="3048000" y="32385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66675</xdr:colOff>
      <xdr:row>2</xdr:row>
      <xdr:rowOff>0</xdr:rowOff>
    </xdr:from>
    <xdr:to>
      <xdr:col>4</xdr:col>
      <xdr:colOff>828675</xdr:colOff>
      <xdr:row>2</xdr:row>
      <xdr:rowOff>0</xdr:rowOff>
    </xdr:to>
    <xdr:sp macro="" textlink="">
      <xdr:nvSpPr>
        <xdr:cNvPr id="203788" name="Line 2"/>
        <xdr:cNvSpPr>
          <a:spLocks noChangeShapeType="1"/>
        </xdr:cNvSpPr>
      </xdr:nvSpPr>
      <xdr:spPr bwMode="auto">
        <a:xfrm>
          <a:off x="3048000" y="32385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66675</xdr:colOff>
      <xdr:row>2</xdr:row>
      <xdr:rowOff>0</xdr:rowOff>
    </xdr:from>
    <xdr:to>
      <xdr:col>4</xdr:col>
      <xdr:colOff>828675</xdr:colOff>
      <xdr:row>2</xdr:row>
      <xdr:rowOff>0</xdr:rowOff>
    </xdr:to>
    <xdr:sp macro="" textlink="">
      <xdr:nvSpPr>
        <xdr:cNvPr id="203789" name="Line 1"/>
        <xdr:cNvSpPr>
          <a:spLocks noChangeShapeType="1"/>
        </xdr:cNvSpPr>
      </xdr:nvSpPr>
      <xdr:spPr bwMode="auto">
        <a:xfrm>
          <a:off x="3048000" y="32385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66675</xdr:colOff>
      <xdr:row>2</xdr:row>
      <xdr:rowOff>0</xdr:rowOff>
    </xdr:from>
    <xdr:to>
      <xdr:col>4</xdr:col>
      <xdr:colOff>828675</xdr:colOff>
      <xdr:row>2</xdr:row>
      <xdr:rowOff>0</xdr:rowOff>
    </xdr:to>
    <xdr:sp macro="" textlink="">
      <xdr:nvSpPr>
        <xdr:cNvPr id="203790" name="Line 2"/>
        <xdr:cNvSpPr>
          <a:spLocks noChangeShapeType="1"/>
        </xdr:cNvSpPr>
      </xdr:nvSpPr>
      <xdr:spPr bwMode="auto">
        <a:xfrm>
          <a:off x="3048000" y="32385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66675</xdr:colOff>
      <xdr:row>2</xdr:row>
      <xdr:rowOff>0</xdr:rowOff>
    </xdr:from>
    <xdr:to>
      <xdr:col>4</xdr:col>
      <xdr:colOff>828675</xdr:colOff>
      <xdr:row>2</xdr:row>
      <xdr:rowOff>0</xdr:rowOff>
    </xdr:to>
    <xdr:sp macro="" textlink="">
      <xdr:nvSpPr>
        <xdr:cNvPr id="203791" name="Line 1"/>
        <xdr:cNvSpPr>
          <a:spLocks noChangeShapeType="1"/>
        </xdr:cNvSpPr>
      </xdr:nvSpPr>
      <xdr:spPr bwMode="auto">
        <a:xfrm>
          <a:off x="3048000" y="32385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66675</xdr:colOff>
      <xdr:row>2</xdr:row>
      <xdr:rowOff>0</xdr:rowOff>
    </xdr:from>
    <xdr:to>
      <xdr:col>4</xdr:col>
      <xdr:colOff>828675</xdr:colOff>
      <xdr:row>2</xdr:row>
      <xdr:rowOff>0</xdr:rowOff>
    </xdr:to>
    <xdr:sp macro="" textlink="">
      <xdr:nvSpPr>
        <xdr:cNvPr id="203792" name="Line 2"/>
        <xdr:cNvSpPr>
          <a:spLocks noChangeShapeType="1"/>
        </xdr:cNvSpPr>
      </xdr:nvSpPr>
      <xdr:spPr bwMode="auto">
        <a:xfrm>
          <a:off x="3048000" y="32385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66675</xdr:colOff>
      <xdr:row>2</xdr:row>
      <xdr:rowOff>0</xdr:rowOff>
    </xdr:from>
    <xdr:to>
      <xdr:col>4</xdr:col>
      <xdr:colOff>828675</xdr:colOff>
      <xdr:row>2</xdr:row>
      <xdr:rowOff>0</xdr:rowOff>
    </xdr:to>
    <xdr:sp macro="" textlink="">
      <xdr:nvSpPr>
        <xdr:cNvPr id="203793" name="Line 1"/>
        <xdr:cNvSpPr>
          <a:spLocks noChangeShapeType="1"/>
        </xdr:cNvSpPr>
      </xdr:nvSpPr>
      <xdr:spPr bwMode="auto">
        <a:xfrm>
          <a:off x="3048000" y="32385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66675</xdr:colOff>
      <xdr:row>2</xdr:row>
      <xdr:rowOff>0</xdr:rowOff>
    </xdr:from>
    <xdr:to>
      <xdr:col>4</xdr:col>
      <xdr:colOff>828675</xdr:colOff>
      <xdr:row>2</xdr:row>
      <xdr:rowOff>0</xdr:rowOff>
    </xdr:to>
    <xdr:sp macro="" textlink="">
      <xdr:nvSpPr>
        <xdr:cNvPr id="203794" name="Line 2"/>
        <xdr:cNvSpPr>
          <a:spLocks noChangeShapeType="1"/>
        </xdr:cNvSpPr>
      </xdr:nvSpPr>
      <xdr:spPr bwMode="auto">
        <a:xfrm>
          <a:off x="3048000" y="32385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v.uk/government/collections/transport-statistics-great-britain" TargetMode="External"/><Relationship Id="rId2" Type="http://schemas.openxmlformats.org/officeDocument/2006/relationships/drawing" Target="../drawings/drawing30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7" workbookViewId="0">
      <selection activeCell="A7" sqref="A7"/>
    </sheetView>
  </sheetViews>
  <sheetFormatPr baseColWidth="10" defaultColWidth="8.83203125" defaultRowHeight="14" x14ac:dyDescent="0"/>
  <cols>
    <col min="1" max="2" width="8.83203125" style="78"/>
    <col min="3" max="3" width="11.6640625" style="78" customWidth="1"/>
    <col min="4" max="4" width="8.83203125" style="78"/>
    <col min="5" max="5" width="11.83203125" style="78" customWidth="1"/>
    <col min="6" max="16384" width="8.83203125" style="78"/>
  </cols>
  <sheetData>
    <row r="1" spans="1:7" s="80" customFormat="1" ht="28">
      <c r="B1" s="80" t="s">
        <v>65</v>
      </c>
      <c r="C1" s="80" t="s">
        <v>66</v>
      </c>
      <c r="D1" s="80" t="s">
        <v>67</v>
      </c>
      <c r="E1" s="80" t="s">
        <v>68</v>
      </c>
      <c r="F1" s="80" t="s">
        <v>69</v>
      </c>
      <c r="G1" s="80" t="s">
        <v>70</v>
      </c>
    </row>
    <row r="2" spans="1:7">
      <c r="A2" s="78" t="s">
        <v>29</v>
      </c>
      <c r="B2" s="79">
        <v>1.0240895374489689E-2</v>
      </c>
      <c r="C2" s="79">
        <v>1.5095936649659428E-2</v>
      </c>
      <c r="D2" s="79">
        <v>5.6385487383929099E-4</v>
      </c>
      <c r="E2" s="79">
        <v>6.7012872018383019E-4</v>
      </c>
      <c r="F2" s="79">
        <v>3.1562005546270683E-3</v>
      </c>
      <c r="G2" s="79">
        <v>7.7974101196327643E-4</v>
      </c>
    </row>
    <row r="3" spans="1:7">
      <c r="A3" s="78" t="s">
        <v>30</v>
      </c>
      <c r="B3" s="79">
        <v>2.9882895894259961E-2</v>
      </c>
      <c r="C3" s="79">
        <v>4.7195645913862633E-2</v>
      </c>
      <c r="D3" s="79">
        <v>1.3636693589945082E-3</v>
      </c>
      <c r="E3" s="79">
        <v>1.8327209425989404E-3</v>
      </c>
      <c r="F3" s="79">
        <v>1.4612846474995386E-2</v>
      </c>
      <c r="G3" s="79">
        <v>2.2230194544055667E-3</v>
      </c>
    </row>
    <row r="4" spans="1:7">
      <c r="A4" s="78" t="s">
        <v>31</v>
      </c>
      <c r="B4" s="79">
        <v>7.0172111414367508E-2</v>
      </c>
      <c r="C4" s="79">
        <v>9.8491074024121036E-2</v>
      </c>
      <c r="D4" s="79">
        <v>8.7391941369365268E-3</v>
      </c>
      <c r="E4" s="79">
        <v>9.9147121352662765E-3</v>
      </c>
      <c r="F4" s="79">
        <v>3.2113961858175305E-2</v>
      </c>
      <c r="G4" s="79">
        <v>5.8562325009818457E-3</v>
      </c>
    </row>
    <row r="5" spans="1:7">
      <c r="A5" s="78" t="s">
        <v>32</v>
      </c>
      <c r="B5" s="79">
        <v>4.2438960377275153E-2</v>
      </c>
      <c r="C5" s="79">
        <v>3.7981151308276846E-2</v>
      </c>
      <c r="D5" s="79">
        <v>8.3020289872937046E-3</v>
      </c>
      <c r="E5" s="79">
        <v>8.6477720927190735E-3</v>
      </c>
      <c r="F5" s="79">
        <v>1.5693732385420274E-2</v>
      </c>
      <c r="G5" s="79">
        <v>2.8336125643335557E-3</v>
      </c>
    </row>
    <row r="6" spans="1:7">
      <c r="A6" s="78" t="s">
        <v>33</v>
      </c>
      <c r="B6" s="79">
        <v>3.9991451867663341E-2</v>
      </c>
      <c r="C6" s="79">
        <v>4.4279171421811384E-2</v>
      </c>
      <c r="D6" s="79">
        <v>6.5445942693101678E-3</v>
      </c>
      <c r="E6" s="79">
        <v>6.3202764164339174E-3</v>
      </c>
      <c r="F6" s="79">
        <v>1.5500872960680645E-2</v>
      </c>
      <c r="G6" s="79">
        <v>3.0748366472968351E-3</v>
      </c>
    </row>
    <row r="7" spans="1:7">
      <c r="A7" s="78" t="s">
        <v>34</v>
      </c>
      <c r="B7" s="79">
        <v>2.7566271565929504E-2</v>
      </c>
      <c r="C7" s="79">
        <v>2.8638083752864644E-2</v>
      </c>
      <c r="D7" s="79">
        <v>8.4221274217853598E-3</v>
      </c>
      <c r="E7" s="79">
        <v>7.280550285377164E-3</v>
      </c>
      <c r="F7" s="79">
        <v>1.1805898673558588E-2</v>
      </c>
      <c r="G7" s="79">
        <v>2.4664691676587842E-3</v>
      </c>
    </row>
    <row r="8" spans="1:7">
      <c r="A8" s="78" t="s">
        <v>35</v>
      </c>
      <c r="B8" s="79">
        <v>4.1941403605726513E-2</v>
      </c>
      <c r="C8" s="79">
        <v>3.0830072784958574E-2</v>
      </c>
      <c r="D8" s="79">
        <v>2.1691848817385666E-2</v>
      </c>
      <c r="E8" s="79">
        <v>1.7794128170966754E-2</v>
      </c>
      <c r="F8" s="79">
        <v>2.1516623232635548E-2</v>
      </c>
      <c r="G8" s="79">
        <v>4.1107819460979734E-3</v>
      </c>
    </row>
    <row r="9" spans="1:7">
      <c r="A9" s="78" t="s">
        <v>36</v>
      </c>
      <c r="B9" s="79">
        <v>3.7544028959216526E-2</v>
      </c>
      <c r="C9" s="79">
        <v>2.7362669194982675E-2</v>
      </c>
      <c r="D9" s="79">
        <v>2.3771101115177738E-2</v>
      </c>
      <c r="E9" s="79">
        <v>1.7511815528804622E-2</v>
      </c>
      <c r="F9" s="79">
        <v>1.8353317781313678E-2</v>
      </c>
      <c r="G9" s="79">
        <v>3.560880062153294E-3</v>
      </c>
    </row>
    <row r="10" spans="1:7">
      <c r="A10" s="78" t="s">
        <v>72</v>
      </c>
      <c r="B10" s="79">
        <v>6.1212109072319634E-3</v>
      </c>
      <c r="C10" s="79">
        <v>1.4944679391108641E-3</v>
      </c>
      <c r="D10" s="79">
        <v>8.9546950698180215E-3</v>
      </c>
      <c r="E10" s="79">
        <v>6.4061343849265255E-3</v>
      </c>
      <c r="F10" s="79">
        <v>5.1452720250941527E-3</v>
      </c>
      <c r="G10" s="79">
        <v>1.4653207424291761E-3</v>
      </c>
    </row>
    <row r="11" spans="1:7">
      <c r="A11" s="78" t="s">
        <v>74</v>
      </c>
      <c r="B11" s="79">
        <v>1.5216891095801057E-3</v>
      </c>
      <c r="C11" s="79">
        <v>1.6388771044618408E-3</v>
      </c>
      <c r="D11" s="79">
        <v>4.4569102567658305E-3</v>
      </c>
      <c r="E11" s="79">
        <v>3.529721238094162E-3</v>
      </c>
      <c r="F11" s="79">
        <v>4.5279164231313519E-3</v>
      </c>
      <c r="G11" s="79">
        <v>3.9526337937648799E-4</v>
      </c>
    </row>
    <row r="12" spans="1:7">
      <c r="A12" s="78" t="s">
        <v>37</v>
      </c>
      <c r="B12" s="79">
        <v>1.0341048737536899E-3</v>
      </c>
      <c r="C12" s="79">
        <v>1.8925133563497745E-3</v>
      </c>
      <c r="D12" s="79">
        <v>1.6852301353080495E-3</v>
      </c>
      <c r="E12" s="79">
        <v>1.8490279645309862E-3</v>
      </c>
      <c r="F12" s="79">
        <v>1.0185083414911244E-2</v>
      </c>
      <c r="G12" s="79">
        <v>1.0151870162892168E-3</v>
      </c>
    </row>
  </sheetData>
  <phoneticPr fontId="2" type="noConversion"/>
  <pageMargins left="0.7" right="0.7" top="0.75" bottom="0.75" header="0.3" footer="0.3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  <pageSetUpPr autoPageBreaks="0" fitToPage="1"/>
  </sheetPr>
  <dimension ref="B1:K2"/>
  <sheetViews>
    <sheetView workbookViewId="0"/>
  </sheetViews>
  <sheetFormatPr baseColWidth="10" defaultColWidth="8.83203125" defaultRowHeight="12" x14ac:dyDescent="0"/>
  <cols>
    <col min="1" max="1" width="11.6640625" style="21" customWidth="1"/>
    <col min="2" max="2" width="16" style="21" customWidth="1"/>
    <col min="3" max="3" width="10.1640625" style="21" customWidth="1"/>
    <col min="4" max="4" width="12.5" style="91" customWidth="1"/>
    <col min="5" max="5" width="13.83203125" style="21" customWidth="1"/>
    <col min="6" max="6" width="12.5" style="21" customWidth="1"/>
    <col min="7" max="7" width="13.83203125" style="21" customWidth="1"/>
    <col min="8" max="8" width="10.6640625" style="21" customWidth="1"/>
    <col min="9" max="9" width="12.83203125" style="21" customWidth="1"/>
    <col min="10" max="10" width="8.1640625" style="21" customWidth="1"/>
    <col min="11" max="11" width="8.6640625" style="21" customWidth="1"/>
    <col min="12" max="16384" width="8.83203125" style="21"/>
  </cols>
  <sheetData>
    <row r="1" spans="2:11">
      <c r="C1" s="21" t="s">
        <v>29</v>
      </c>
      <c r="D1" s="91" t="s">
        <v>30</v>
      </c>
      <c r="E1" s="21" t="s">
        <v>31</v>
      </c>
      <c r="F1" s="21" t="s">
        <v>32</v>
      </c>
      <c r="G1" s="21" t="s">
        <v>33</v>
      </c>
      <c r="H1" s="21" t="s">
        <v>34</v>
      </c>
      <c r="I1" s="21" t="s">
        <v>35</v>
      </c>
      <c r="J1" s="21" t="s">
        <v>36</v>
      </c>
      <c r="K1" s="21" t="s">
        <v>37</v>
      </c>
    </row>
    <row r="2" spans="2:11">
      <c r="B2" s="83" t="s">
        <v>27</v>
      </c>
      <c r="C2" s="84">
        <v>4.7799838892725786E-2</v>
      </c>
      <c r="D2" s="104">
        <v>5.6621921970026759E-2</v>
      </c>
      <c r="E2" s="84">
        <v>7.015118058089935E-2</v>
      </c>
      <c r="F2" s="84">
        <v>0.10696921486255148</v>
      </c>
      <c r="G2" s="84">
        <v>3.2168840394824712E-2</v>
      </c>
      <c r="H2" s="84">
        <v>9.7903180149021427E-2</v>
      </c>
      <c r="I2" s="84">
        <v>0.16533163364925132</v>
      </c>
      <c r="J2" s="84">
        <v>0.14534613623402978</v>
      </c>
      <c r="K2" s="84">
        <v>0.2134722788166924</v>
      </c>
    </row>
  </sheetData>
  <phoneticPr fontId="25" type="noConversion"/>
  <pageMargins left="0.75" right="0.75" top="1" bottom="1" header="0.5" footer="0.5"/>
  <pageSetup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  <pageSetUpPr autoPageBreaks="0" fitToPage="1"/>
  </sheetPr>
  <dimension ref="B1:K2"/>
  <sheetViews>
    <sheetView workbookViewId="0"/>
  </sheetViews>
  <sheetFormatPr baseColWidth="10" defaultColWidth="8.83203125" defaultRowHeight="12" x14ac:dyDescent="0"/>
  <cols>
    <col min="1" max="1" width="12" style="21" customWidth="1"/>
    <col min="2" max="2" width="16" style="21" customWidth="1"/>
    <col min="3" max="3" width="8.83203125" style="21" customWidth="1"/>
    <col min="4" max="4" width="12" style="21" customWidth="1"/>
    <col min="5" max="5" width="13" style="21" customWidth="1"/>
    <col min="6" max="6" width="12.5" style="21" customWidth="1"/>
    <col min="7" max="7" width="13.33203125" style="21" customWidth="1"/>
    <col min="8" max="8" width="8.83203125" style="21" customWidth="1"/>
    <col min="9" max="9" width="11.6640625" style="21" customWidth="1"/>
    <col min="10" max="11" width="8.83203125" style="21" customWidth="1"/>
    <col min="12" max="16384" width="8.83203125" style="21"/>
  </cols>
  <sheetData>
    <row r="1" spans="2:11">
      <c r="C1" s="21" t="s">
        <v>29</v>
      </c>
      <c r="D1" s="21" t="s">
        <v>30</v>
      </c>
      <c r="E1" s="21" t="s">
        <v>31</v>
      </c>
      <c r="F1" s="21" t="s">
        <v>32</v>
      </c>
      <c r="G1" s="21" t="s">
        <v>33</v>
      </c>
      <c r="H1" s="21" t="s">
        <v>34</v>
      </c>
      <c r="I1" s="21" t="s">
        <v>35</v>
      </c>
      <c r="J1" s="21" t="s">
        <v>36</v>
      </c>
      <c r="K1" s="21" t="s">
        <v>37</v>
      </c>
    </row>
    <row r="2" spans="2:11">
      <c r="B2" s="83" t="s">
        <v>23</v>
      </c>
      <c r="C2" s="84">
        <v>2.5571630821787525E-2</v>
      </c>
      <c r="D2" s="84">
        <v>3.6076483546316727E-2</v>
      </c>
      <c r="E2" s="84">
        <v>5.0392148493444699E-2</v>
      </c>
      <c r="F2" s="84">
        <v>9.0581438096839689E-2</v>
      </c>
      <c r="G2" s="84">
        <v>1.9770057870374162E-2</v>
      </c>
      <c r="H2" s="84">
        <v>6.5804411089137621E-2</v>
      </c>
      <c r="I2" s="84">
        <v>0.12577225338844647</v>
      </c>
      <c r="J2" s="84">
        <v>0.10137740456311228</v>
      </c>
      <c r="K2" s="84">
        <v>0.16323154991910729</v>
      </c>
    </row>
  </sheetData>
  <phoneticPr fontId="25" type="noConversion"/>
  <pageMargins left="0.75" right="0.75" top="1" bottom="1" header="0.5" footer="0.5"/>
  <pageSetup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  <pageSetUpPr autoPageBreaks="0" fitToPage="1"/>
  </sheetPr>
  <dimension ref="B1:K2"/>
  <sheetViews>
    <sheetView workbookViewId="0"/>
  </sheetViews>
  <sheetFormatPr baseColWidth="10" defaultColWidth="8.83203125" defaultRowHeight="12" x14ac:dyDescent="0"/>
  <cols>
    <col min="1" max="1" width="21.33203125" style="21" customWidth="1"/>
    <col min="2" max="2" width="16" style="21" customWidth="1"/>
    <col min="3" max="3" width="10.83203125" style="21" customWidth="1"/>
    <col min="4" max="4" width="12.6640625" style="21" customWidth="1"/>
    <col min="5" max="5" width="13.6640625" style="21" customWidth="1"/>
    <col min="6" max="6" width="12.33203125" style="21" customWidth="1"/>
    <col min="7" max="7" width="13" style="21" customWidth="1"/>
    <col min="8" max="8" width="9.6640625" style="21" customWidth="1"/>
    <col min="9" max="9" width="11.6640625" style="21" customWidth="1"/>
    <col min="10" max="10" width="8.33203125" style="21" customWidth="1"/>
    <col min="11" max="11" width="9.5" style="21" customWidth="1"/>
    <col min="12" max="16384" width="8.83203125" style="21"/>
  </cols>
  <sheetData>
    <row r="1" spans="2:11">
      <c r="C1" s="21" t="s">
        <v>29</v>
      </c>
      <c r="D1" s="21" t="s">
        <v>30</v>
      </c>
      <c r="E1" s="21" t="s">
        <v>31</v>
      </c>
      <c r="F1" s="21" t="s">
        <v>32</v>
      </c>
      <c r="G1" s="21" t="s">
        <v>33</v>
      </c>
      <c r="H1" s="21" t="s">
        <v>34</v>
      </c>
      <c r="I1" s="21" t="s">
        <v>35</v>
      </c>
      <c r="J1" s="21" t="s">
        <v>36</v>
      </c>
      <c r="K1" s="21" t="s">
        <v>37</v>
      </c>
    </row>
    <row r="2" spans="2:11">
      <c r="B2" s="83" t="s">
        <v>22</v>
      </c>
      <c r="C2" s="84">
        <v>0.13586373030999746</v>
      </c>
      <c r="D2" s="84">
        <v>0.17850138167662893</v>
      </c>
      <c r="E2" s="84">
        <v>0.11443708750118339</v>
      </c>
      <c r="F2" s="84">
        <v>9.7653728077969987E-2</v>
      </c>
      <c r="G2" s="84">
        <v>4.1661822027555979E-2</v>
      </c>
      <c r="H2" s="84">
        <v>5.3147286730588966E-2</v>
      </c>
      <c r="I2" s="84">
        <v>4.4177521053918249E-2</v>
      </c>
      <c r="J2" s="84">
        <v>3.1770594450836201E-2</v>
      </c>
      <c r="K2" s="84">
        <v>9.3067917386409099E-2</v>
      </c>
    </row>
  </sheetData>
  <phoneticPr fontId="25" type="noConversion"/>
  <pageMargins left="0.75" right="0.75" top="1" bottom="1" header="0.5" footer="0.5"/>
  <pageSetup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  <pageSetUpPr autoPageBreaks="0" fitToPage="1"/>
  </sheetPr>
  <dimension ref="A1:B5"/>
  <sheetViews>
    <sheetView workbookViewId="0"/>
  </sheetViews>
  <sheetFormatPr baseColWidth="10" defaultColWidth="8.83203125" defaultRowHeight="12" x14ac:dyDescent="0"/>
  <cols>
    <col min="1" max="16384" width="8.83203125" style="21"/>
  </cols>
  <sheetData>
    <row r="1" spans="1:2">
      <c r="A1" s="21" t="s">
        <v>108</v>
      </c>
      <c r="B1" s="21" t="s">
        <v>112</v>
      </c>
    </row>
    <row r="2" spans="1:2">
      <c r="A2" s="21" t="s">
        <v>138</v>
      </c>
      <c r="B2" s="21">
        <v>8.9</v>
      </c>
    </row>
    <row r="3" spans="1:2">
      <c r="A3" s="21" t="s">
        <v>139</v>
      </c>
      <c r="B3" s="21">
        <v>9.6</v>
      </c>
    </row>
    <row r="4" spans="1:2">
      <c r="A4" s="21" t="s">
        <v>140</v>
      </c>
      <c r="B4" s="21">
        <v>10.1</v>
      </c>
    </row>
    <row r="5" spans="1:2">
      <c r="A5" s="21" t="s">
        <v>141</v>
      </c>
      <c r="B5" s="21">
        <v>10.5</v>
      </c>
    </row>
  </sheetData>
  <phoneticPr fontId="25" type="noConversion"/>
  <pageMargins left="0.75" right="0.75" top="1" bottom="1" header="0.5" footer="0.5"/>
  <pageSetup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  <pageSetUpPr autoPageBreaks="0" fitToPage="1"/>
  </sheetPr>
  <dimension ref="B1:K2"/>
  <sheetViews>
    <sheetView workbookViewId="0"/>
  </sheetViews>
  <sheetFormatPr baseColWidth="10" defaultColWidth="8.83203125" defaultRowHeight="12" x14ac:dyDescent="0"/>
  <cols>
    <col min="1" max="1" width="14" style="21" customWidth="1"/>
    <col min="2" max="2" width="13.83203125" style="21" customWidth="1"/>
    <col min="3" max="3" width="10" style="21" customWidth="1"/>
    <col min="4" max="4" width="14" style="21" customWidth="1"/>
    <col min="5" max="5" width="14.5" style="21" customWidth="1"/>
    <col min="6" max="7" width="14" style="21" customWidth="1"/>
    <col min="8" max="8" width="9.83203125" style="21" customWidth="1"/>
    <col min="9" max="9" width="14" style="21" customWidth="1"/>
    <col min="10" max="10" width="8.83203125" style="21" customWidth="1"/>
    <col min="11" max="11" width="9.5" style="21" customWidth="1"/>
    <col min="12" max="16384" width="8.83203125" style="21"/>
  </cols>
  <sheetData>
    <row r="1" spans="2:11">
      <c r="C1" s="21" t="s">
        <v>29</v>
      </c>
      <c r="D1" s="21" t="s">
        <v>30</v>
      </c>
      <c r="E1" s="21" t="s">
        <v>31</v>
      </c>
      <c r="F1" s="21" t="s">
        <v>32</v>
      </c>
      <c r="G1" s="21" t="s">
        <v>33</v>
      </c>
      <c r="H1" s="21" t="s">
        <v>34</v>
      </c>
      <c r="I1" s="21" t="s">
        <v>35</v>
      </c>
      <c r="J1" s="21" t="s">
        <v>36</v>
      </c>
      <c r="K1" s="21" t="s">
        <v>37</v>
      </c>
    </row>
    <row r="2" spans="2:11">
      <c r="B2" s="83" t="s">
        <v>26</v>
      </c>
      <c r="C2" s="85">
        <v>2.4920563390350672E-2</v>
      </c>
      <c r="D2" s="85">
        <v>3.6379711666911757E-2</v>
      </c>
      <c r="E2" s="85">
        <v>2.5527055462024523E-2</v>
      </c>
      <c r="F2" s="85">
        <v>2.0204155577117217E-2</v>
      </c>
      <c r="G2" s="85">
        <v>8.9250534602514139E-3</v>
      </c>
      <c r="H2" s="85">
        <v>3.7603080337771454E-2</v>
      </c>
      <c r="I2" s="85">
        <v>3.3981288853392619E-2</v>
      </c>
      <c r="J2" s="85">
        <v>4.0143162261280736E-2</v>
      </c>
      <c r="K2" s="85">
        <v>3.3912747261111258E-2</v>
      </c>
    </row>
  </sheetData>
  <phoneticPr fontId="25" type="noConversion"/>
  <pageMargins left="0.75" right="0.75" top="1" bottom="1" header="0.5" footer="0.5"/>
  <pageSetup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  <pageSetUpPr autoPageBreaks="0" fitToPage="1"/>
  </sheetPr>
  <dimension ref="A1:B5"/>
  <sheetViews>
    <sheetView workbookViewId="0"/>
  </sheetViews>
  <sheetFormatPr baseColWidth="10" defaultColWidth="8.83203125" defaultRowHeight="12" x14ac:dyDescent="0"/>
  <cols>
    <col min="1" max="1" width="8.83203125" style="21"/>
    <col min="2" max="2" width="14.5" style="21" customWidth="1"/>
    <col min="3" max="16384" width="8.83203125" style="21"/>
  </cols>
  <sheetData>
    <row r="1" spans="1:2" s="88" customFormat="1" ht="36">
      <c r="A1" s="88" t="s">
        <v>84</v>
      </c>
      <c r="B1" s="88" t="s">
        <v>228</v>
      </c>
    </row>
    <row r="2" spans="1:2">
      <c r="A2" s="21">
        <v>2010</v>
      </c>
      <c r="B2" s="21">
        <v>403</v>
      </c>
    </row>
    <row r="3" spans="1:2">
      <c r="A3" s="21">
        <v>2011</v>
      </c>
      <c r="B3" s="21">
        <v>362</v>
      </c>
    </row>
    <row r="4" spans="1:2">
      <c r="A4" s="21">
        <v>2012</v>
      </c>
      <c r="B4" s="21">
        <v>328</v>
      </c>
    </row>
    <row r="5" spans="1:2">
      <c r="A5" s="21">
        <v>2013</v>
      </c>
      <c r="B5" s="21">
        <v>331</v>
      </c>
    </row>
  </sheetData>
  <phoneticPr fontId="25" type="noConversion"/>
  <pageMargins left="0.75" right="0.75" top="1" bottom="1" header="0.5" footer="0.5"/>
  <pageSetup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  <pageSetUpPr autoPageBreaks="0" fitToPage="1"/>
  </sheetPr>
  <dimension ref="B1:K2"/>
  <sheetViews>
    <sheetView workbookViewId="0"/>
  </sheetViews>
  <sheetFormatPr baseColWidth="10" defaultColWidth="8.83203125" defaultRowHeight="12" x14ac:dyDescent="0"/>
  <cols>
    <col min="1" max="1" width="22.83203125" style="21" customWidth="1"/>
    <col min="2" max="2" width="16" style="21" customWidth="1"/>
    <col min="3" max="3" width="9.33203125" style="21" customWidth="1"/>
    <col min="4" max="4" width="12" style="21" customWidth="1"/>
    <col min="5" max="5" width="13.33203125" style="21" customWidth="1"/>
    <col min="6" max="6" width="11.5" style="21" customWidth="1"/>
    <col min="7" max="7" width="13.1640625" style="21" customWidth="1"/>
    <col min="8" max="8" width="10.5" style="21" customWidth="1"/>
    <col min="9" max="9" width="12.1640625" style="21" customWidth="1"/>
    <col min="10" max="10" width="8.5" style="21" customWidth="1"/>
    <col min="11" max="11" width="10.33203125" style="21" customWidth="1"/>
    <col min="12" max="16384" width="8.83203125" style="21"/>
  </cols>
  <sheetData>
    <row r="1" spans="2:11">
      <c r="C1" s="21" t="s">
        <v>29</v>
      </c>
      <c r="D1" s="21" t="s">
        <v>30</v>
      </c>
      <c r="E1" s="21" t="s">
        <v>31</v>
      </c>
      <c r="F1" s="21" t="s">
        <v>32</v>
      </c>
      <c r="G1" s="21" t="s">
        <v>33</v>
      </c>
      <c r="H1" s="21" t="s">
        <v>34</v>
      </c>
      <c r="I1" s="21" t="s">
        <v>35</v>
      </c>
      <c r="J1" s="21" t="s">
        <v>36</v>
      </c>
      <c r="K1" s="21" t="s">
        <v>37</v>
      </c>
    </row>
    <row r="2" spans="2:11">
      <c r="B2" s="83" t="s">
        <v>25</v>
      </c>
      <c r="C2" s="84">
        <v>2.0124366645432507E-2</v>
      </c>
      <c r="D2" s="84">
        <v>1.7723336998099991E-2</v>
      </c>
      <c r="E2" s="84">
        <v>2.9418337068256716E-2</v>
      </c>
      <c r="F2" s="84">
        <v>4.9732020606535803E-2</v>
      </c>
      <c r="G2" s="84">
        <v>3.201326606845336E-2</v>
      </c>
      <c r="H2" s="84">
        <v>5.7962518377905572E-2</v>
      </c>
      <c r="I2" s="84">
        <v>7.1913647774888512E-2</v>
      </c>
      <c r="J2" s="84">
        <v>9.3360746649439094E-2</v>
      </c>
      <c r="K2" s="84">
        <v>0.1320569952466833</v>
      </c>
    </row>
  </sheetData>
  <phoneticPr fontId="25" type="noConversion"/>
  <pageMargins left="0.75" right="0.75" top="1" bottom="1" header="0.5" footer="0.5"/>
  <pageSetup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  <pageSetUpPr autoPageBreaks="0" fitToPage="1"/>
  </sheetPr>
  <dimension ref="A1:D13"/>
  <sheetViews>
    <sheetView workbookViewId="0"/>
  </sheetViews>
  <sheetFormatPr baseColWidth="10" defaultColWidth="8.83203125" defaultRowHeight="12" x14ac:dyDescent="0"/>
  <cols>
    <col min="1" max="2" width="14" style="21" customWidth="1"/>
    <col min="3" max="16384" width="8.83203125" style="21"/>
  </cols>
  <sheetData>
    <row r="1" spans="1:4">
      <c r="A1" s="106" t="s">
        <v>152</v>
      </c>
      <c r="B1" s="107"/>
      <c r="C1" s="106" t="s">
        <v>146</v>
      </c>
      <c r="D1" s="106" t="s">
        <v>147</v>
      </c>
    </row>
    <row r="2" spans="1:4">
      <c r="A2" s="107"/>
      <c r="B2" s="107">
        <v>2003</v>
      </c>
      <c r="C2" s="108">
        <v>149.38800000000001</v>
      </c>
      <c r="D2" s="108">
        <v>34.246000000000002</v>
      </c>
    </row>
    <row r="3" spans="1:4">
      <c r="A3" s="107"/>
      <c r="B3" s="107">
        <v>2004</v>
      </c>
      <c r="C3" s="108">
        <v>150.74799999999999</v>
      </c>
      <c r="D3" s="108">
        <v>31.558</v>
      </c>
    </row>
    <row r="4" spans="1:4">
      <c r="A4" s="107"/>
      <c r="B4" s="107">
        <v>2005</v>
      </c>
      <c r="C4" s="108">
        <v>148.90199999999999</v>
      </c>
      <c r="D4" s="108">
        <v>28.407</v>
      </c>
    </row>
    <row r="5" spans="1:4">
      <c r="A5" s="107"/>
      <c r="B5" s="107">
        <v>2006</v>
      </c>
      <c r="C5" s="108">
        <v>159.28200000000001</v>
      </c>
      <c r="D5" s="108">
        <v>34.25</v>
      </c>
    </row>
    <row r="6" spans="1:4">
      <c r="A6" s="107"/>
      <c r="B6" s="107">
        <v>2007</v>
      </c>
      <c r="C6" s="108">
        <v>161.523</v>
      </c>
      <c r="D6" s="108">
        <v>29.905000000000001</v>
      </c>
    </row>
    <row r="7" spans="1:4">
      <c r="A7" s="107"/>
      <c r="B7" s="107">
        <v>2008</v>
      </c>
      <c r="C7" s="108">
        <v>176.55199999999999</v>
      </c>
      <c r="D7" s="108">
        <v>37.872999999999998</v>
      </c>
    </row>
    <row r="8" spans="1:4">
      <c r="A8" s="107"/>
      <c r="B8" s="107">
        <v>2009</v>
      </c>
      <c r="C8" s="108">
        <v>191.43299999999999</v>
      </c>
      <c r="D8" s="108">
        <v>34.072000000000003</v>
      </c>
    </row>
    <row r="9" spans="1:4">
      <c r="A9" s="107"/>
      <c r="B9" s="107">
        <v>2010</v>
      </c>
      <c r="C9" s="108">
        <v>175.06700000000001</v>
      </c>
      <c r="D9" s="108">
        <v>30.22</v>
      </c>
    </row>
    <row r="10" spans="1:4">
      <c r="A10" s="107"/>
      <c r="B10" s="107">
        <v>2011</v>
      </c>
      <c r="C10" s="108">
        <v>179.886</v>
      </c>
      <c r="D10" s="108">
        <v>25.972999999999999</v>
      </c>
    </row>
    <row r="11" spans="1:4">
      <c r="A11" s="107"/>
      <c r="B11" s="107">
        <v>2012</v>
      </c>
      <c r="C11" s="108">
        <v>184.62100000000001</v>
      </c>
      <c r="D11" s="108">
        <v>21.504000000000001</v>
      </c>
    </row>
    <row r="12" spans="1:4">
      <c r="A12" s="107"/>
      <c r="B12" s="107">
        <v>2013</v>
      </c>
      <c r="C12" s="108">
        <v>170.18299999999999</v>
      </c>
      <c r="D12" s="108">
        <v>20.303999999999998</v>
      </c>
    </row>
    <row r="13" spans="1:4">
      <c r="A13" s="107"/>
      <c r="B13" s="107">
        <v>2014</v>
      </c>
      <c r="C13" s="108">
        <v>178.499</v>
      </c>
      <c r="D13" s="108">
        <v>20.491</v>
      </c>
    </row>
  </sheetData>
  <phoneticPr fontId="25" type="noConversion"/>
  <pageMargins left="0.75" right="0.75" top="1" bottom="1" header="0.5" footer="0.5"/>
  <pageSetup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  <pageSetUpPr autoPageBreaks="0" fitToPage="1"/>
  </sheetPr>
  <dimension ref="A1:B5"/>
  <sheetViews>
    <sheetView workbookViewId="0"/>
  </sheetViews>
  <sheetFormatPr baseColWidth="10" defaultColWidth="8.83203125" defaultRowHeight="12" x14ac:dyDescent="0"/>
  <cols>
    <col min="1" max="1" width="25" style="21" customWidth="1"/>
    <col min="2" max="2" width="14" style="21" customWidth="1"/>
    <col min="3" max="16384" width="8.83203125" style="21"/>
  </cols>
  <sheetData>
    <row r="1" spans="1:2">
      <c r="A1" s="109"/>
      <c r="B1" s="109" t="s">
        <v>158</v>
      </c>
    </row>
    <row r="2" spans="1:2">
      <c r="A2" s="110">
        <v>2010</v>
      </c>
      <c r="B2" s="111">
        <v>6.6749798283576613E-3</v>
      </c>
    </row>
    <row r="3" spans="1:2">
      <c r="A3" s="110">
        <v>2011</v>
      </c>
      <c r="B3" s="111">
        <v>6.0477994753716114E-3</v>
      </c>
    </row>
    <row r="4" spans="1:2">
      <c r="A4" s="110">
        <v>2012</v>
      </c>
      <c r="B4" s="111">
        <v>5.5406677772144568E-3</v>
      </c>
    </row>
    <row r="5" spans="1:2">
      <c r="A5" s="110">
        <v>2013</v>
      </c>
      <c r="B5" s="111">
        <v>5.2940540929880793E-3</v>
      </c>
    </row>
  </sheetData>
  <phoneticPr fontId="25" type="noConversion"/>
  <pageMargins left="0.75" right="0.75" top="1" bottom="1" header="0.5" footer="0.5"/>
  <pageSetup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  <pageSetUpPr autoPageBreaks="0" fitToPage="1"/>
  </sheetPr>
  <dimension ref="A1:B5"/>
  <sheetViews>
    <sheetView workbookViewId="0"/>
  </sheetViews>
  <sheetFormatPr baseColWidth="10" defaultColWidth="8.83203125" defaultRowHeight="12" x14ac:dyDescent="0"/>
  <cols>
    <col min="1" max="1" width="16.83203125" style="21" customWidth="1"/>
    <col min="2" max="2" width="14" style="21" customWidth="1"/>
    <col min="3" max="16384" width="8.83203125" style="21"/>
  </cols>
  <sheetData>
    <row r="1" spans="1:2">
      <c r="A1" s="109"/>
      <c r="B1" s="109" t="s">
        <v>154</v>
      </c>
    </row>
    <row r="2" spans="1:2">
      <c r="A2" s="110">
        <v>2010</v>
      </c>
      <c r="B2" s="112">
        <v>0.65516613232293797</v>
      </c>
    </row>
    <row r="3" spans="1:2">
      <c r="A3" s="110">
        <v>2011</v>
      </c>
      <c r="B3" s="112">
        <v>0.64818570290432387</v>
      </c>
    </row>
    <row r="4" spans="1:2">
      <c r="A4" s="110">
        <v>2012</v>
      </c>
      <c r="B4" s="112">
        <v>0.64061655922497929</v>
      </c>
    </row>
    <row r="5" spans="1:2">
      <c r="A5" s="110">
        <v>2013</v>
      </c>
      <c r="B5" s="112">
        <v>0.63459196102314253</v>
      </c>
    </row>
  </sheetData>
  <phoneticPr fontId="25" type="noConversion"/>
  <pageMargins left="0.75" right="0.75" top="1" bottom="1" header="0.5" footer="0.5"/>
  <pageSetup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  <pageSetUpPr autoPageBreaks="0" fitToPage="1"/>
  </sheetPr>
  <dimension ref="B1:C4"/>
  <sheetViews>
    <sheetView workbookViewId="0"/>
  </sheetViews>
  <sheetFormatPr baseColWidth="10" defaultColWidth="8.83203125" defaultRowHeight="12" x14ac:dyDescent="0"/>
  <cols>
    <col min="1" max="1" width="25" customWidth="1"/>
    <col min="2" max="2" width="14" customWidth="1"/>
  </cols>
  <sheetData>
    <row r="1" spans="2:3">
      <c r="B1" s="81" t="s">
        <v>21</v>
      </c>
      <c r="C1" s="82">
        <v>0.10252219179740071</v>
      </c>
    </row>
    <row r="2" spans="2:3">
      <c r="B2" s="81" t="s">
        <v>64</v>
      </c>
      <c r="C2" s="82">
        <v>0.15917125019608128</v>
      </c>
    </row>
    <row r="3" spans="2:3">
      <c r="B3" s="81" t="s">
        <v>24</v>
      </c>
      <c r="C3" s="82">
        <v>0.5463227904800213</v>
      </c>
    </row>
    <row r="4" spans="2:3">
      <c r="B4" s="81" t="s">
        <v>28</v>
      </c>
      <c r="C4" s="82">
        <v>0.19198376752649671</v>
      </c>
    </row>
  </sheetData>
  <phoneticPr fontId="25" type="noConversion"/>
  <pageMargins left="0.75" right="0.75" top="1" bottom="1" header="0.5" footer="0.5"/>
  <pageSetup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  <pageSetUpPr autoPageBreaks="0" fitToPage="1"/>
  </sheetPr>
  <dimension ref="A1:B5"/>
  <sheetViews>
    <sheetView workbookViewId="0"/>
  </sheetViews>
  <sheetFormatPr baseColWidth="10" defaultColWidth="8.83203125" defaultRowHeight="12" x14ac:dyDescent="0"/>
  <cols>
    <col min="1" max="1" width="14.5" style="21" customWidth="1"/>
    <col min="2" max="2" width="14" style="21" customWidth="1"/>
    <col min="3" max="16384" width="8.83203125" style="21"/>
  </cols>
  <sheetData>
    <row r="1" spans="1:2">
      <c r="A1" s="109"/>
      <c r="B1" s="109" t="s">
        <v>156</v>
      </c>
    </row>
    <row r="2" spans="1:2">
      <c r="A2" s="110">
        <v>2010</v>
      </c>
      <c r="B2" s="113">
        <v>8.4377732439521999E-2</v>
      </c>
    </row>
    <row r="3" spans="1:2">
      <c r="A3" s="110">
        <v>2011</v>
      </c>
      <c r="B3" s="113">
        <v>8.0756138190772792E-2</v>
      </c>
    </row>
    <row r="4" spans="1:2">
      <c r="A4" s="110">
        <v>2012</v>
      </c>
      <c r="B4" s="113">
        <v>7.897864371376094E-2</v>
      </c>
    </row>
    <row r="5" spans="1:2">
      <c r="A5" s="110">
        <v>2013</v>
      </c>
      <c r="B5" s="113">
        <v>7.8097012251916606E-2</v>
      </c>
    </row>
  </sheetData>
  <phoneticPr fontId="25" type="noConversion"/>
  <pageMargins left="0.75" right="0.75" top="1" bottom="1" header="0.5" footer="0.5"/>
  <pageSetup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  <pageSetUpPr autoPageBreaks="0" fitToPage="1"/>
  </sheetPr>
  <dimension ref="A1:B5"/>
  <sheetViews>
    <sheetView workbookViewId="0"/>
  </sheetViews>
  <sheetFormatPr baseColWidth="10" defaultColWidth="8.83203125" defaultRowHeight="12" x14ac:dyDescent="0"/>
  <cols>
    <col min="1" max="1" width="16.6640625" style="21" customWidth="1"/>
    <col min="2" max="2" width="16" style="21" customWidth="1"/>
    <col min="3" max="16384" width="8.83203125" style="21"/>
  </cols>
  <sheetData>
    <row r="1" spans="1:2">
      <c r="A1" s="109"/>
      <c r="B1" s="109" t="s">
        <v>68</v>
      </c>
    </row>
    <row r="2" spans="1:2">
      <c r="A2" s="110">
        <v>2010</v>
      </c>
      <c r="B2" s="113">
        <v>9.4396677353541236E-2</v>
      </c>
    </row>
    <row r="3" spans="1:2">
      <c r="A3" s="110">
        <v>2011</v>
      </c>
      <c r="B3" s="113">
        <v>9.7559209096834937E-2</v>
      </c>
    </row>
    <row r="4" spans="1:2">
      <c r="A4" s="110">
        <v>2012</v>
      </c>
      <c r="B4" s="113">
        <v>9.8930384989375883E-2</v>
      </c>
    </row>
    <row r="5" spans="1:2">
      <c r="A5" s="110">
        <v>2013</v>
      </c>
      <c r="B5" s="113">
        <v>9.9412481192233282E-2</v>
      </c>
    </row>
  </sheetData>
  <phoneticPr fontId="25" type="noConversion"/>
  <pageMargins left="0.75" right="0.75" top="1" bottom="1" header="0.5" footer="0.5"/>
  <pageSetup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  <pageSetUpPr autoPageBreaks="0" fitToPage="1"/>
  </sheetPr>
  <dimension ref="A1:B5"/>
  <sheetViews>
    <sheetView workbookViewId="0"/>
  </sheetViews>
  <sheetFormatPr baseColWidth="10" defaultColWidth="8.83203125" defaultRowHeight="12" x14ac:dyDescent="0"/>
  <cols>
    <col min="1" max="1" width="12" style="21" customWidth="1"/>
    <col min="2" max="2" width="16" style="21" customWidth="1"/>
    <col min="3" max="16384" width="8.83203125" style="21"/>
  </cols>
  <sheetData>
    <row r="1" spans="1:2">
      <c r="A1" s="109"/>
      <c r="B1" s="109" t="s">
        <v>155</v>
      </c>
    </row>
    <row r="2" spans="1:2">
      <c r="A2" s="110">
        <v>2010</v>
      </c>
      <c r="B2" s="113">
        <v>0.1636549111046342</v>
      </c>
    </row>
    <row r="3" spans="1:2">
      <c r="A3" s="110">
        <v>2011</v>
      </c>
      <c r="B3" s="113">
        <v>0.17118128485550807</v>
      </c>
    </row>
    <row r="4" spans="1:2">
      <c r="A4" s="110">
        <v>2012</v>
      </c>
      <c r="B4" s="113">
        <v>0.17877336406525732</v>
      </c>
    </row>
    <row r="5" spans="1:2">
      <c r="A5" s="110">
        <v>2013</v>
      </c>
      <c r="B5" s="113">
        <v>0.1853550189868883</v>
      </c>
    </row>
  </sheetData>
  <phoneticPr fontId="25" type="noConversion"/>
  <pageMargins left="0.75" right="0.75" top="1" bottom="1" header="0.5" footer="0.5"/>
  <pageSetup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  <pageSetUpPr autoPageBreaks="0" fitToPage="1"/>
  </sheetPr>
  <dimension ref="A1:B5"/>
  <sheetViews>
    <sheetView workbookViewId="0"/>
  </sheetViews>
  <sheetFormatPr baseColWidth="10" defaultColWidth="8.83203125" defaultRowHeight="12" x14ac:dyDescent="0"/>
  <cols>
    <col min="1" max="1" width="10.83203125" style="21" customWidth="1"/>
    <col min="2" max="2" width="16" style="21" customWidth="1"/>
    <col min="3" max="16384" width="8.83203125" style="21"/>
  </cols>
  <sheetData>
    <row r="1" spans="1:2">
      <c r="A1" s="109"/>
      <c r="B1" s="109" t="s">
        <v>157</v>
      </c>
    </row>
    <row r="2" spans="1:2">
      <c r="A2" s="110">
        <v>2010</v>
      </c>
      <c r="B2" s="111">
        <v>2.4045467793646167E-3</v>
      </c>
    </row>
    <row r="3" spans="1:2">
      <c r="A3" s="110">
        <v>2011</v>
      </c>
      <c r="B3" s="111">
        <v>2.2814514376765407E-3</v>
      </c>
    </row>
    <row r="4" spans="1:2">
      <c r="A4" s="110">
        <v>2012</v>
      </c>
      <c r="B4" s="111">
        <v>2.701048006626571E-3</v>
      </c>
    </row>
    <row r="5" spans="1:2">
      <c r="A5" s="110">
        <v>2013</v>
      </c>
      <c r="B5" s="111">
        <v>2.6151751809128038E-3</v>
      </c>
    </row>
  </sheetData>
  <phoneticPr fontId="25" type="noConversion"/>
  <pageMargins left="0.75" right="0.75" top="1" bottom="1" header="0.5" footer="0.5"/>
  <pageSetup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  <pageSetUpPr autoPageBreaks="0" fitToPage="1"/>
  </sheetPr>
  <dimension ref="B1:C13"/>
  <sheetViews>
    <sheetView workbookViewId="0"/>
  </sheetViews>
  <sheetFormatPr baseColWidth="10" defaultColWidth="8.83203125" defaultRowHeight="12" x14ac:dyDescent="0"/>
  <cols>
    <col min="1" max="1" width="11.5" style="21" customWidth="1"/>
    <col min="2" max="2" width="14" style="21" customWidth="1"/>
    <col min="3" max="16384" width="8.83203125" style="21"/>
  </cols>
  <sheetData>
    <row r="1" spans="2:3" ht="72">
      <c r="B1" s="96" t="s">
        <v>195</v>
      </c>
    </row>
    <row r="3" spans="2:3">
      <c r="B3" s="84">
        <v>9.9955377063810791E-3</v>
      </c>
      <c r="C3" s="21" t="s">
        <v>29</v>
      </c>
    </row>
    <row r="4" spans="2:3">
      <c r="B4" s="84">
        <v>1.7231717567946205E-2</v>
      </c>
      <c r="C4" s="21" t="s">
        <v>30</v>
      </c>
    </row>
    <row r="5" spans="2:3">
      <c r="B5" s="84">
        <v>7.5869368948662863E-2</v>
      </c>
      <c r="C5" s="21" t="s">
        <v>31</v>
      </c>
    </row>
    <row r="6" spans="2:3">
      <c r="B6" s="84">
        <v>6.7649409005531166E-2</v>
      </c>
      <c r="C6" s="21" t="s">
        <v>32</v>
      </c>
    </row>
    <row r="7" spans="2:3">
      <c r="B7" s="84">
        <v>3.9992528252545061E-2</v>
      </c>
      <c r="C7" s="21" t="s">
        <v>33</v>
      </c>
    </row>
    <row r="8" spans="2:3">
      <c r="B8" s="84">
        <v>3.8899785187260671E-2</v>
      </c>
      <c r="C8" s="21" t="s">
        <v>34</v>
      </c>
    </row>
    <row r="9" spans="2:3">
      <c r="B9" s="84">
        <v>7.038697425360356E-2</v>
      </c>
      <c r="C9" s="21" t="s">
        <v>35</v>
      </c>
    </row>
    <row r="10" spans="2:3">
      <c r="B10" s="84">
        <v>7.9125805547772488E-2</v>
      </c>
      <c r="C10" s="21" t="s">
        <v>36</v>
      </c>
    </row>
    <row r="11" spans="2:3">
      <c r="B11" s="84">
        <v>0.21610265350808922</v>
      </c>
      <c r="C11" s="21" t="s">
        <v>72</v>
      </c>
    </row>
    <row r="12" spans="2:3">
      <c r="B12" s="84">
        <v>6.5990058424914124E-3</v>
      </c>
      <c r="C12" s="21" t="s">
        <v>74</v>
      </c>
    </row>
    <row r="13" spans="2:3">
      <c r="B13" s="84">
        <v>0.37814721417971631</v>
      </c>
      <c r="C13" s="21" t="s">
        <v>37</v>
      </c>
    </row>
  </sheetData>
  <phoneticPr fontId="25" type="noConversion"/>
  <pageMargins left="0.75" right="0.75" top="1" bottom="1" header="0.5" footer="0.5"/>
  <pageSetup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  <pageSetUpPr autoPageBreaks="0" fitToPage="1"/>
  </sheetPr>
  <dimension ref="C1:D7"/>
  <sheetViews>
    <sheetView topLeftCell="B1" workbookViewId="0">
      <selection activeCell="B1" sqref="B1"/>
    </sheetView>
  </sheetViews>
  <sheetFormatPr baseColWidth="10" defaultColWidth="8.83203125" defaultRowHeight="12" x14ac:dyDescent="0"/>
  <cols>
    <col min="1" max="3" width="14" style="21" customWidth="1"/>
    <col min="4" max="4" width="11.83203125" style="21" customWidth="1"/>
    <col min="5" max="16384" width="8.83203125" style="21"/>
  </cols>
  <sheetData>
    <row r="1" spans="3:4" ht="33" customHeight="1">
      <c r="D1" s="96" t="s">
        <v>204</v>
      </c>
    </row>
    <row r="2" spans="3:4">
      <c r="C2" s="21" t="s">
        <v>65</v>
      </c>
      <c r="D2" s="84">
        <v>0.36048346257469915</v>
      </c>
    </row>
    <row r="3" spans="3:4">
      <c r="C3" s="21" t="s">
        <v>66</v>
      </c>
      <c r="D3" s="84">
        <v>0.38605581039193643</v>
      </c>
    </row>
    <row r="4" spans="3:4">
      <c r="C4" s="21" t="s">
        <v>67</v>
      </c>
      <c r="D4" s="84">
        <v>6.8041340910123718E-2</v>
      </c>
    </row>
    <row r="5" spans="3:4">
      <c r="C5" s="21" t="s">
        <v>68</v>
      </c>
      <c r="D5" s="84">
        <v>5.5160361881266655E-2</v>
      </c>
    </row>
    <row r="6" spans="3:4">
      <c r="C6" s="21" t="s">
        <v>69</v>
      </c>
      <c r="D6" s="84">
        <v>0.10538987789350859</v>
      </c>
    </row>
    <row r="7" spans="3:4">
      <c r="C7" s="21" t="s">
        <v>70</v>
      </c>
      <c r="D7" s="84">
        <v>2.4869146348465418E-2</v>
      </c>
    </row>
  </sheetData>
  <phoneticPr fontId="25" type="noConversion"/>
  <pageMargins left="0.75" right="0.75" top="1" bottom="1" header="0.5" footer="0.5"/>
  <pageSetup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  <pageSetUpPr autoPageBreaks="0" fitToPage="1"/>
  </sheetPr>
  <dimension ref="B1:C7"/>
  <sheetViews>
    <sheetView workbookViewId="0"/>
  </sheetViews>
  <sheetFormatPr baseColWidth="10" defaultColWidth="8.83203125" defaultRowHeight="12" x14ac:dyDescent="0"/>
  <cols>
    <col min="1" max="2" width="14" style="21" customWidth="1"/>
    <col min="3" max="3" width="26.6640625" style="21" customWidth="1"/>
    <col min="4" max="16384" width="8.83203125" style="21"/>
  </cols>
  <sheetData>
    <row r="1" spans="2:3" ht="44.25" customHeight="1">
      <c r="C1" s="96" t="s">
        <v>200</v>
      </c>
    </row>
    <row r="2" spans="2:3">
      <c r="B2" s="21" t="s">
        <v>65</v>
      </c>
      <c r="C2" s="84">
        <v>0.1087937741950139</v>
      </c>
    </row>
    <row r="3" spans="2:3">
      <c r="B3" s="21" t="s">
        <v>66</v>
      </c>
      <c r="C3" s="84">
        <v>0.14091856234957612</v>
      </c>
    </row>
    <row r="4" spans="2:3">
      <c r="B4" s="21" t="s">
        <v>67</v>
      </c>
      <c r="C4" s="84">
        <v>0.23825999675340806</v>
      </c>
    </row>
    <row r="5" spans="2:3">
      <c r="B5" s="21" t="s">
        <v>68</v>
      </c>
      <c r="C5" s="84">
        <v>0.21095833708604292</v>
      </c>
    </row>
    <row r="6" spans="2:3">
      <c r="B6" s="21" t="s">
        <v>69</v>
      </c>
      <c r="C6" s="84">
        <v>0.26899130088707413</v>
      </c>
    </row>
    <row r="7" spans="2:3">
      <c r="B7" s="21" t="s">
        <v>70</v>
      </c>
      <c r="C7" s="84">
        <v>3.2078028728884864E-2</v>
      </c>
    </row>
  </sheetData>
  <phoneticPr fontId="25" type="noConversion"/>
  <pageMargins left="0.75" right="0.75" top="1" bottom="1" header="0.5" footer="0.5"/>
  <pageSetup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  <pageSetUpPr autoPageBreaks="0" fitToPage="1"/>
  </sheetPr>
  <dimension ref="B1:C8"/>
  <sheetViews>
    <sheetView workbookViewId="0"/>
  </sheetViews>
  <sheetFormatPr baseColWidth="10" defaultColWidth="8.83203125" defaultRowHeight="12" x14ac:dyDescent="0"/>
  <cols>
    <col min="1" max="2" width="14" style="21" customWidth="1"/>
    <col min="3" max="3" width="27.6640625" style="21" customWidth="1"/>
    <col min="4" max="16384" width="8.83203125" style="21"/>
  </cols>
  <sheetData>
    <row r="1" spans="2:3" ht="62.25" customHeight="1">
      <c r="C1" s="96" t="s">
        <v>202</v>
      </c>
    </row>
    <row r="3" spans="2:3">
      <c r="B3" s="21" t="s">
        <v>65</v>
      </c>
      <c r="C3" s="84">
        <v>0.26974937400483862</v>
      </c>
    </row>
    <row r="4" spans="2:3">
      <c r="B4" s="21" t="s">
        <v>66</v>
      </c>
      <c r="C4" s="84">
        <v>8.5760523068206612E-2</v>
      </c>
    </row>
    <row r="5" spans="2:3">
      <c r="B5" s="21" t="s">
        <v>67</v>
      </c>
      <c r="C5" s="84">
        <v>2.8839735470237146E-2</v>
      </c>
    </row>
    <row r="6" spans="2:3">
      <c r="B6" s="21" t="s">
        <v>68</v>
      </c>
      <c r="C6" s="84">
        <v>2.4701166679148581E-2</v>
      </c>
    </row>
    <row r="7" spans="2:3">
      <c r="B7" s="21" t="s">
        <v>69</v>
      </c>
      <c r="C7" s="84">
        <v>0.47130841943141077</v>
      </c>
    </row>
    <row r="8" spans="2:3">
      <c r="B8" s="21" t="s">
        <v>70</v>
      </c>
      <c r="C8" s="84">
        <v>0.11964078134615823</v>
      </c>
    </row>
  </sheetData>
  <phoneticPr fontId="25" type="noConversion"/>
  <pageMargins left="0.75" right="0.75" top="1" bottom="1" header="0.5" footer="0.5"/>
  <pageSetup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  <pageSetUpPr autoPageBreaks="0" fitToPage="1"/>
  </sheetPr>
  <dimension ref="B1:C8"/>
  <sheetViews>
    <sheetView workbookViewId="0"/>
  </sheetViews>
  <sheetFormatPr baseColWidth="10" defaultColWidth="8.83203125" defaultRowHeight="12" x14ac:dyDescent="0"/>
  <cols>
    <col min="1" max="2" width="14" style="21" customWidth="1"/>
    <col min="3" max="3" width="24.5" style="21" customWidth="1"/>
    <col min="4" max="16384" width="8.83203125" style="21"/>
  </cols>
  <sheetData>
    <row r="1" spans="2:3" ht="54" customHeight="1">
      <c r="C1" s="96" t="s">
        <v>201</v>
      </c>
    </row>
    <row r="3" spans="2:3">
      <c r="B3" s="21" t="s">
        <v>65</v>
      </c>
      <c r="C3" s="84">
        <v>9.8757022372728154E-2</v>
      </c>
    </row>
    <row r="4" spans="2:3">
      <c r="B4" s="21" t="s">
        <v>66</v>
      </c>
      <c r="C4" s="84">
        <v>0.1897070023282065</v>
      </c>
    </row>
    <row r="5" spans="2:3">
      <c r="B5" s="21" t="s">
        <v>67</v>
      </c>
      <c r="C5" s="84">
        <v>5.6708070282937388E-2</v>
      </c>
    </row>
    <row r="6" spans="2:3">
      <c r="B6" s="21" t="s">
        <v>68</v>
      </c>
      <c r="C6" s="84">
        <v>0.10344168239265317</v>
      </c>
    </row>
    <row r="7" spans="2:3">
      <c r="B7" s="21" t="s">
        <v>69</v>
      </c>
      <c r="C7" s="84">
        <v>0.51362212654448747</v>
      </c>
    </row>
    <row r="8" spans="2:3">
      <c r="B8" s="21" t="s">
        <v>70</v>
      </c>
      <c r="C8" s="84">
        <v>3.7764096078987369E-2</v>
      </c>
    </row>
  </sheetData>
  <phoneticPr fontId="25" type="noConversion"/>
  <pageMargins left="0.75" right="0.75" top="1" bottom="1" header="0.5" footer="0.5"/>
  <pageSetup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  <pageSetUpPr autoPageBreaks="0" fitToPage="1"/>
  </sheetPr>
  <dimension ref="B1:C12"/>
  <sheetViews>
    <sheetView workbookViewId="0"/>
  </sheetViews>
  <sheetFormatPr baseColWidth="10" defaultColWidth="8.83203125" defaultRowHeight="12" x14ac:dyDescent="0"/>
  <cols>
    <col min="1" max="1" width="8.83203125" style="21"/>
    <col min="2" max="2" width="19.83203125" style="21" customWidth="1"/>
    <col min="3" max="16384" width="8.83203125" style="21"/>
  </cols>
  <sheetData>
    <row r="1" spans="2:3" ht="38.25" customHeight="1">
      <c r="B1" s="114" t="s">
        <v>213</v>
      </c>
      <c r="C1" s="114" t="s">
        <v>229</v>
      </c>
    </row>
    <row r="2" spans="2:3">
      <c r="B2" s="115" t="s">
        <v>216</v>
      </c>
      <c r="C2" s="115"/>
    </row>
    <row r="3" spans="2:3">
      <c r="B3" s="115" t="s">
        <v>217</v>
      </c>
      <c r="C3" s="116">
        <v>4.3157551429019753E-2</v>
      </c>
    </row>
    <row r="4" spans="2:3">
      <c r="B4" s="115" t="s">
        <v>218</v>
      </c>
      <c r="C4" s="116">
        <v>4.5602088546558034E-2</v>
      </c>
    </row>
    <row r="5" spans="2:3">
      <c r="B5" s="115" t="s">
        <v>219</v>
      </c>
      <c r="C5" s="116">
        <v>4.4822570342049249E-2</v>
      </c>
    </row>
    <row r="6" spans="2:3">
      <c r="B6" s="115" t="s">
        <v>220</v>
      </c>
      <c r="C6" s="116">
        <v>4.5613477064453352E-2</v>
      </c>
    </row>
    <row r="7" spans="2:3">
      <c r="B7" s="115" t="s">
        <v>221</v>
      </c>
      <c r="C7" s="116">
        <v>5.0385251167309075E-2</v>
      </c>
    </row>
    <row r="8" spans="2:3">
      <c r="B8" s="115" t="s">
        <v>222</v>
      </c>
      <c r="C8" s="116">
        <v>5.123309645986894E-2</v>
      </c>
    </row>
    <row r="9" spans="2:3">
      <c r="B9" s="115" t="s">
        <v>223</v>
      </c>
      <c r="C9" s="116">
        <v>5.1582659456865063E-2</v>
      </c>
    </row>
    <row r="10" spans="2:3">
      <c r="B10" s="115" t="s">
        <v>224</v>
      </c>
      <c r="C10" s="116">
        <v>5.7180888023770381E-2</v>
      </c>
    </row>
    <row r="11" spans="2:3">
      <c r="B11" s="115" t="s">
        <v>225</v>
      </c>
      <c r="C11" s="116">
        <v>5.6812762384550797E-2</v>
      </c>
    </row>
    <row r="12" spans="2:3">
      <c r="B12" s="115" t="s">
        <v>226</v>
      </c>
      <c r="C12" s="116">
        <v>6.1367337982987644E-2</v>
      </c>
    </row>
  </sheetData>
  <phoneticPr fontId="25" type="noConversion"/>
  <pageMargins left="0.75" right="0.75" top="1" bottom="1" header="0.5" footer="0.5"/>
  <pageSetup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  <pageSetUpPr autoPageBreaks="0" fitToPage="1"/>
  </sheetPr>
  <dimension ref="A1:L9"/>
  <sheetViews>
    <sheetView workbookViewId="0"/>
  </sheetViews>
  <sheetFormatPr baseColWidth="10" defaultColWidth="8.83203125" defaultRowHeight="12" x14ac:dyDescent="0"/>
  <cols>
    <col min="1" max="1" width="9" style="21" customWidth="1"/>
    <col min="2" max="2" width="14" style="21" customWidth="1"/>
    <col min="3" max="3" width="16" style="21" customWidth="1"/>
    <col min="4" max="4" width="10" style="21" customWidth="1"/>
    <col min="5" max="5" width="12.5" style="21" customWidth="1"/>
    <col min="6" max="6" width="13.5" style="21" customWidth="1"/>
    <col min="7" max="7" width="12.5" style="21" customWidth="1"/>
    <col min="8" max="8" width="13" style="21" customWidth="1"/>
    <col min="9" max="9" width="10" style="21" customWidth="1"/>
    <col min="10" max="10" width="12.5" style="21" customWidth="1"/>
    <col min="11" max="12" width="10" style="21" customWidth="1"/>
    <col min="13" max="16384" width="8.83203125" style="21"/>
  </cols>
  <sheetData>
    <row r="1" spans="1:12">
      <c r="D1" s="21" t="s">
        <v>29</v>
      </c>
      <c r="E1" s="21" t="s">
        <v>30</v>
      </c>
      <c r="F1" s="21" t="s">
        <v>31</v>
      </c>
      <c r="G1" s="21" t="s">
        <v>32</v>
      </c>
      <c r="H1" s="21" t="s">
        <v>33</v>
      </c>
      <c r="I1" s="21" t="s">
        <v>34</v>
      </c>
      <c r="J1" s="21" t="s">
        <v>35</v>
      </c>
      <c r="K1" s="21" t="s">
        <v>36</v>
      </c>
      <c r="L1" s="21" t="s">
        <v>37</v>
      </c>
    </row>
    <row r="2" spans="1:12">
      <c r="A2" s="21" t="s">
        <v>38</v>
      </c>
      <c r="C2" s="83" t="s">
        <v>21</v>
      </c>
      <c r="D2" s="84">
        <v>8.6685160385993623E-2</v>
      </c>
      <c r="E2" s="84">
        <v>0.1248143138268739</v>
      </c>
      <c r="F2" s="84">
        <v>9.8963826455959192E-2</v>
      </c>
      <c r="G2" s="84">
        <v>5.3413388518927789E-2</v>
      </c>
      <c r="H2" s="84">
        <v>0.36310687497686855</v>
      </c>
      <c r="I2" s="85">
        <v>4.2603437855987747E-2</v>
      </c>
      <c r="J2" s="85">
        <v>3.7806112978350424E-2</v>
      </c>
      <c r="K2" s="85">
        <v>3.6572606173318138E-2</v>
      </c>
      <c r="L2" s="84">
        <v>5.6337152261143747E-2</v>
      </c>
    </row>
    <row r="3" spans="1:12">
      <c r="C3" s="83" t="s">
        <v>22</v>
      </c>
      <c r="D3" s="84">
        <v>0.13586373030999746</v>
      </c>
      <c r="E3" s="84">
        <v>0.17850138167662893</v>
      </c>
      <c r="F3" s="84">
        <v>0.11443708750118339</v>
      </c>
      <c r="G3" s="84">
        <v>9.7653728077969987E-2</v>
      </c>
      <c r="H3" s="84">
        <v>4.1661822027555979E-2</v>
      </c>
      <c r="I3" s="84">
        <v>5.3147286730588966E-2</v>
      </c>
      <c r="J3" s="84">
        <v>4.4177521053918249E-2</v>
      </c>
      <c r="K3" s="84">
        <v>3.1770594450836201E-2</v>
      </c>
      <c r="L3" s="84">
        <v>9.3067917386409099E-2</v>
      </c>
    </row>
    <row r="4" spans="1:12">
      <c r="C4" s="83" t="s">
        <v>23</v>
      </c>
      <c r="D4" s="84">
        <v>2.5571630821787525E-2</v>
      </c>
      <c r="E4" s="84">
        <v>3.6076483546316727E-2</v>
      </c>
      <c r="F4" s="84">
        <v>5.0392148493444699E-2</v>
      </c>
      <c r="G4" s="84">
        <v>9.0581438096839689E-2</v>
      </c>
      <c r="H4" s="84">
        <v>1.9770057870374162E-2</v>
      </c>
      <c r="I4" s="84">
        <v>6.5804411089137621E-2</v>
      </c>
      <c r="J4" s="84">
        <v>0.12577225338844647</v>
      </c>
      <c r="K4" s="84">
        <v>0.10137740456311228</v>
      </c>
      <c r="L4" s="84">
        <v>0.16323154991910729</v>
      </c>
    </row>
    <row r="5" spans="1:12">
      <c r="C5" s="83" t="s">
        <v>24</v>
      </c>
      <c r="D5" s="84">
        <v>0.64334781426450449</v>
      </c>
      <c r="E5" s="84">
        <v>0.53586758090005837</v>
      </c>
      <c r="F5" s="84">
        <v>0.5974176966690824</v>
      </c>
      <c r="G5" s="84">
        <v>0.56970461525076754</v>
      </c>
      <c r="H5" s="84">
        <v>0.47756765599928991</v>
      </c>
      <c r="I5" s="84">
        <v>0.61956437629722794</v>
      </c>
      <c r="J5" s="84">
        <v>0.50255968999131795</v>
      </c>
      <c r="K5" s="84">
        <v>0.52787572794291837</v>
      </c>
      <c r="L5" s="84">
        <v>0.28811912158781755</v>
      </c>
    </row>
    <row r="6" spans="1:12">
      <c r="C6" s="83" t="s">
        <v>25</v>
      </c>
      <c r="D6" s="84">
        <v>2.0124366645432507E-2</v>
      </c>
      <c r="E6" s="84">
        <v>1.7723336998099991E-2</v>
      </c>
      <c r="F6" s="84">
        <v>2.9418337068256716E-2</v>
      </c>
      <c r="G6" s="84">
        <v>4.9732020606535803E-2</v>
      </c>
      <c r="H6" s="84">
        <v>3.201326606845336E-2</v>
      </c>
      <c r="I6" s="84">
        <v>5.7962518377905572E-2</v>
      </c>
      <c r="J6" s="84">
        <v>7.1913647774888512E-2</v>
      </c>
      <c r="K6" s="84">
        <v>9.3360746649439094E-2</v>
      </c>
      <c r="L6" s="84">
        <v>0.1320569952466833</v>
      </c>
    </row>
    <row r="7" spans="1:12">
      <c r="C7" s="83" t="s">
        <v>26</v>
      </c>
      <c r="D7" s="85">
        <v>2.4920563390350672E-2</v>
      </c>
      <c r="E7" s="85">
        <v>3.6379711666911757E-2</v>
      </c>
      <c r="F7" s="85">
        <v>2.5527055462024523E-2</v>
      </c>
      <c r="G7" s="85">
        <v>2.0204155577117217E-2</v>
      </c>
      <c r="H7" s="85">
        <v>8.9250534602514139E-3</v>
      </c>
      <c r="I7" s="85">
        <v>3.7603080337771454E-2</v>
      </c>
      <c r="J7" s="85">
        <v>3.3981288853392619E-2</v>
      </c>
      <c r="K7" s="85">
        <v>4.0143162261280736E-2</v>
      </c>
      <c r="L7" s="85">
        <v>3.3912747261111258E-2</v>
      </c>
    </row>
    <row r="8" spans="1:12">
      <c r="C8" s="83" t="s">
        <v>27</v>
      </c>
      <c r="D8" s="84">
        <v>4.7799838892725786E-2</v>
      </c>
      <c r="E8" s="84">
        <v>5.6621921970026759E-2</v>
      </c>
      <c r="F8" s="84">
        <v>7.015118058089935E-2</v>
      </c>
      <c r="G8" s="84">
        <v>0.10696921486255148</v>
      </c>
      <c r="H8" s="84">
        <v>3.2168840394824712E-2</v>
      </c>
      <c r="I8" s="84">
        <v>9.7903180149021427E-2</v>
      </c>
      <c r="J8" s="84">
        <v>0.16533163364925132</v>
      </c>
      <c r="K8" s="84">
        <v>0.14534613623402978</v>
      </c>
      <c r="L8" s="84">
        <v>0.2134722788166924</v>
      </c>
    </row>
    <row r="9" spans="1:12">
      <c r="C9" s="83" t="s">
        <v>28</v>
      </c>
      <c r="D9" s="84">
        <v>1.5686895289207983E-2</v>
      </c>
      <c r="E9" s="84">
        <v>1.4015269415083537E-2</v>
      </c>
      <c r="F9" s="84">
        <v>1.3692667769149685E-2</v>
      </c>
      <c r="G9" s="84">
        <v>1.1741439009290554E-2</v>
      </c>
      <c r="H9" s="84">
        <v>2.4786429202381891E-2</v>
      </c>
      <c r="I9" s="84">
        <v>2.5411709162359308E-2</v>
      </c>
      <c r="J9" s="84">
        <v>1.8457852310434494E-2</v>
      </c>
      <c r="K9" s="84">
        <v>2.3553621725065334E-2</v>
      </c>
      <c r="L9" s="84">
        <v>1.9802237521035354E-2</v>
      </c>
    </row>
  </sheetData>
  <phoneticPr fontId="25" type="noConversion"/>
  <pageMargins left="0.75" right="0.75" top="1" bottom="1" header="0.5" footer="0.5"/>
  <pageSetup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  <pageSetUpPr autoPageBreaks="0" fitToPage="1"/>
  </sheetPr>
  <dimension ref="A2:AJ236"/>
  <sheetViews>
    <sheetView tabSelected="1" workbookViewId="0"/>
  </sheetViews>
  <sheetFormatPr baseColWidth="10" defaultColWidth="8.83203125" defaultRowHeight="12" x14ac:dyDescent="0"/>
  <cols>
    <col min="1" max="1" width="25" customWidth="1"/>
    <col min="2" max="2" width="14" customWidth="1"/>
    <col min="3" max="4" width="16" customWidth="1"/>
    <col min="5" max="5" width="14" customWidth="1"/>
    <col min="6" max="6" width="16" customWidth="1"/>
    <col min="7" max="12" width="14" customWidth="1"/>
    <col min="18" max="18" width="10" customWidth="1"/>
    <col min="27" max="27" width="10.1640625" customWidth="1"/>
  </cols>
  <sheetData>
    <row r="2" spans="1:36" ht="15">
      <c r="A2" s="122" t="s">
        <v>39</v>
      </c>
      <c r="B2" s="122"/>
      <c r="C2" s="122"/>
      <c r="D2" s="122"/>
      <c r="E2" s="122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2" t="s">
        <v>40</v>
      </c>
      <c r="R2" s="122"/>
      <c r="S2" s="122"/>
      <c r="T2" s="122"/>
      <c r="U2" s="122"/>
      <c r="V2" s="122"/>
      <c r="Y2" t="s">
        <v>81</v>
      </c>
    </row>
    <row r="3" spans="1:36" ht="14">
      <c r="A3" t="s">
        <v>38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8" t="s">
        <v>1</v>
      </c>
      <c r="R3" s="118"/>
      <c r="S3" s="118"/>
      <c r="T3" s="118"/>
      <c r="U3" s="118"/>
      <c r="V3" s="118"/>
      <c r="Y3" t="s">
        <v>82</v>
      </c>
    </row>
    <row r="4" spans="1:36" ht="14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AF4" t="s">
        <v>83</v>
      </c>
    </row>
    <row r="5" spans="1:36" ht="14">
      <c r="A5" s="12" t="s">
        <v>41</v>
      </c>
      <c r="B5" s="120" t="s">
        <v>42</v>
      </c>
      <c r="C5" s="120"/>
      <c r="D5" s="12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3" t="s">
        <v>2</v>
      </c>
      <c r="R5" s="123" t="s">
        <v>3</v>
      </c>
      <c r="S5" s="123"/>
      <c r="T5" s="11"/>
      <c r="U5" s="11"/>
      <c r="V5" s="11"/>
      <c r="Y5" t="s">
        <v>84</v>
      </c>
      <c r="Z5" t="s">
        <v>85</v>
      </c>
      <c r="AA5" t="s">
        <v>86</v>
      </c>
      <c r="AB5" t="s">
        <v>87</v>
      </c>
      <c r="AC5" t="s">
        <v>88</v>
      </c>
      <c r="AD5" t="s">
        <v>89</v>
      </c>
      <c r="AE5" t="s">
        <v>90</v>
      </c>
      <c r="AF5" t="s">
        <v>91</v>
      </c>
    </row>
    <row r="6" spans="1:36" ht="14">
      <c r="A6" s="12" t="s">
        <v>43</v>
      </c>
      <c r="B6" s="120" t="s">
        <v>44</v>
      </c>
      <c r="C6" s="12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3" t="s">
        <v>6</v>
      </c>
      <c r="R6" s="13">
        <v>2011</v>
      </c>
      <c r="S6" s="11"/>
      <c r="T6" s="11"/>
      <c r="U6" s="11"/>
      <c r="V6" s="11"/>
      <c r="Y6">
        <v>2000</v>
      </c>
      <c r="Z6">
        <v>857</v>
      </c>
      <c r="AA6">
        <v>127</v>
      </c>
      <c r="AB6">
        <v>605</v>
      </c>
      <c r="AC6" s="15">
        <v>1665</v>
      </c>
      <c r="AD6">
        <v>155</v>
      </c>
      <c r="AE6" s="15">
        <v>3409</v>
      </c>
      <c r="AF6">
        <v>-0.4</v>
      </c>
      <c r="AJ6" t="s">
        <v>145</v>
      </c>
    </row>
    <row r="7" spans="1:36" ht="14">
      <c r="A7" s="12" t="s">
        <v>45</v>
      </c>
      <c r="B7" s="12">
        <v>2011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Y7">
        <v>2001</v>
      </c>
      <c r="Z7">
        <v>826</v>
      </c>
      <c r="AA7">
        <v>138</v>
      </c>
      <c r="AB7">
        <v>583</v>
      </c>
      <c r="AC7" s="15">
        <v>1749</v>
      </c>
      <c r="AD7">
        <v>154</v>
      </c>
      <c r="AE7" s="15">
        <v>3450</v>
      </c>
      <c r="AF7">
        <v>1.2</v>
      </c>
    </row>
    <row r="8" spans="1:36" ht="14">
      <c r="A8" s="12" t="s">
        <v>46</v>
      </c>
      <c r="B8" s="12" t="s">
        <v>47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9" t="s">
        <v>48</v>
      </c>
      <c r="S8" s="119"/>
      <c r="T8" s="119"/>
      <c r="U8" s="119"/>
      <c r="V8" s="11"/>
      <c r="Y8">
        <v>2002</v>
      </c>
      <c r="Z8">
        <v>775</v>
      </c>
      <c r="AA8">
        <v>130</v>
      </c>
      <c r="AB8">
        <v>609</v>
      </c>
      <c r="AC8" s="15">
        <v>1747</v>
      </c>
      <c r="AD8">
        <v>170</v>
      </c>
      <c r="AE8" s="15">
        <v>3431</v>
      </c>
      <c r="AF8">
        <v>-0.6</v>
      </c>
    </row>
    <row r="9" spans="1:36" ht="72">
      <c r="A9" s="12" t="s">
        <v>49</v>
      </c>
      <c r="B9" s="120" t="s">
        <v>3</v>
      </c>
      <c r="C9" s="1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4" t="s">
        <v>50</v>
      </c>
      <c r="R9" s="3" t="s">
        <v>51</v>
      </c>
      <c r="S9" s="3" t="s">
        <v>52</v>
      </c>
      <c r="T9" s="3" t="s">
        <v>53</v>
      </c>
      <c r="U9" s="3" t="s">
        <v>54</v>
      </c>
      <c r="V9" s="11"/>
      <c r="Y9">
        <v>2003</v>
      </c>
      <c r="Z9">
        <v>774</v>
      </c>
      <c r="AA9">
        <v>114</v>
      </c>
      <c r="AB9">
        <v>693</v>
      </c>
      <c r="AC9" s="15">
        <v>1769</v>
      </c>
      <c r="AD9">
        <v>158</v>
      </c>
      <c r="AE9" s="15">
        <v>3508</v>
      </c>
      <c r="AF9">
        <v>2.2000000000000002</v>
      </c>
    </row>
    <row r="10" spans="1:36" ht="14">
      <c r="A10" s="12" t="s">
        <v>55</v>
      </c>
      <c r="B10" s="120" t="s">
        <v>56</v>
      </c>
      <c r="C10" s="12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3" t="s">
        <v>20</v>
      </c>
      <c r="R10" s="16">
        <v>26506866</v>
      </c>
      <c r="S10" s="16">
        <v>3321413</v>
      </c>
      <c r="T10" s="16">
        <v>9427732</v>
      </c>
      <c r="U10" s="16">
        <v>13757721</v>
      </c>
      <c r="V10" s="11"/>
      <c r="Y10">
        <v>2004</v>
      </c>
      <c r="Z10">
        <v>671</v>
      </c>
      <c r="AA10">
        <v>134</v>
      </c>
      <c r="AB10">
        <v>585</v>
      </c>
      <c r="AC10" s="15">
        <v>1671</v>
      </c>
      <c r="AD10">
        <v>160</v>
      </c>
      <c r="AE10" s="15">
        <v>3221</v>
      </c>
      <c r="AF10">
        <v>-8.1999999999999993</v>
      </c>
    </row>
    <row r="11" spans="1:36" ht="14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3" t="s">
        <v>21</v>
      </c>
      <c r="R11" s="16">
        <v>2717542</v>
      </c>
      <c r="S11" s="16">
        <v>235492</v>
      </c>
      <c r="T11" s="16">
        <v>844841</v>
      </c>
      <c r="U11" s="16">
        <v>1637209</v>
      </c>
      <c r="V11" s="11"/>
      <c r="Y11">
        <v>2005</v>
      </c>
      <c r="Z11">
        <v>671</v>
      </c>
      <c r="AA11">
        <v>148</v>
      </c>
      <c r="AB11">
        <v>569</v>
      </c>
      <c r="AC11" s="15">
        <v>1675</v>
      </c>
      <c r="AD11">
        <v>138</v>
      </c>
      <c r="AE11" s="15">
        <v>3201</v>
      </c>
      <c r="AF11">
        <v>-0.6</v>
      </c>
    </row>
    <row r="12" spans="1:36" ht="48">
      <c r="A12" s="14" t="s">
        <v>7</v>
      </c>
      <c r="B12" s="3" t="s">
        <v>57</v>
      </c>
      <c r="C12" s="3" t="s">
        <v>58</v>
      </c>
      <c r="D12" s="3" t="s">
        <v>59</v>
      </c>
      <c r="E12" s="3" t="s">
        <v>60</v>
      </c>
      <c r="F12" s="3" t="s">
        <v>61</v>
      </c>
      <c r="G12" s="3" t="s">
        <v>62</v>
      </c>
      <c r="H12" s="3" t="s">
        <v>63</v>
      </c>
      <c r="I12" s="11"/>
      <c r="J12" s="11"/>
      <c r="K12" s="11"/>
      <c r="L12" s="11"/>
      <c r="M12" s="11"/>
      <c r="N12" s="11"/>
      <c r="O12" s="11"/>
      <c r="P12" s="11"/>
      <c r="Q12" s="13" t="s">
        <v>64</v>
      </c>
      <c r="R12" s="16">
        <v>4219131</v>
      </c>
      <c r="S12" s="16">
        <v>1458186</v>
      </c>
      <c r="T12" s="16">
        <v>1731761</v>
      </c>
      <c r="U12" s="16">
        <v>1029184</v>
      </c>
      <c r="V12" s="11"/>
      <c r="Y12">
        <v>2006</v>
      </c>
      <c r="Z12">
        <v>675</v>
      </c>
      <c r="AA12">
        <v>146</v>
      </c>
      <c r="AB12">
        <v>599</v>
      </c>
      <c r="AC12" s="15">
        <v>1612</v>
      </c>
      <c r="AD12">
        <v>140</v>
      </c>
      <c r="AE12" s="15">
        <v>3172</v>
      </c>
      <c r="AF12">
        <v>-0.9</v>
      </c>
    </row>
    <row r="13" spans="1:36" ht="14">
      <c r="A13" s="12" t="s">
        <v>8</v>
      </c>
      <c r="B13" s="17">
        <v>23364168</v>
      </c>
      <c r="C13" s="17">
        <v>7206795</v>
      </c>
      <c r="D13" s="17">
        <v>7824652</v>
      </c>
      <c r="E13" s="17">
        <v>2207803</v>
      </c>
      <c r="F13" s="17">
        <v>1910184</v>
      </c>
      <c r="G13" s="17">
        <v>3565646</v>
      </c>
      <c r="H13" s="17">
        <v>649088</v>
      </c>
      <c r="I13" s="11"/>
      <c r="J13" s="11" t="s">
        <v>65</v>
      </c>
      <c r="K13" s="11" t="s">
        <v>66</v>
      </c>
      <c r="L13" s="11" t="s">
        <v>67</v>
      </c>
      <c r="M13" s="11" t="s">
        <v>68</v>
      </c>
      <c r="N13" s="11" t="s">
        <v>69</v>
      </c>
      <c r="O13" s="117" t="s">
        <v>70</v>
      </c>
      <c r="P13" s="117"/>
      <c r="Q13" s="13" t="s">
        <v>24</v>
      </c>
      <c r="R13" s="16">
        <v>14481305</v>
      </c>
      <c r="S13" s="16">
        <v>409919</v>
      </c>
      <c r="T13" s="16">
        <v>4621903</v>
      </c>
      <c r="U13" s="16">
        <v>9449483</v>
      </c>
      <c r="V13" s="11"/>
      <c r="Y13">
        <v>2007</v>
      </c>
      <c r="Z13">
        <v>646</v>
      </c>
      <c r="AA13">
        <v>136</v>
      </c>
      <c r="AB13">
        <v>588</v>
      </c>
      <c r="AC13" s="15">
        <v>1432</v>
      </c>
      <c r="AD13">
        <v>144</v>
      </c>
      <c r="AE13" s="15">
        <v>2946</v>
      </c>
      <c r="AF13">
        <v>-7.1</v>
      </c>
    </row>
    <row r="14" spans="1:36" ht="14">
      <c r="A14" s="12" t="s">
        <v>10</v>
      </c>
      <c r="B14" s="17">
        <v>712765</v>
      </c>
      <c r="C14" s="17">
        <v>239270</v>
      </c>
      <c r="D14" s="17">
        <v>352704</v>
      </c>
      <c r="E14" s="17">
        <v>13174</v>
      </c>
      <c r="F14" s="17">
        <v>15657</v>
      </c>
      <c r="G14" s="17">
        <v>73742</v>
      </c>
      <c r="H14" s="17">
        <v>18218</v>
      </c>
      <c r="I14" s="11" t="s">
        <v>29</v>
      </c>
      <c r="J14" s="18">
        <v>0.01</v>
      </c>
      <c r="K14" s="18">
        <v>1.4999999999999999E-2</v>
      </c>
      <c r="L14" s="18">
        <v>1E-3</v>
      </c>
      <c r="M14" s="18">
        <v>1E-3</v>
      </c>
      <c r="N14" s="18">
        <v>3.0000000000000001E-3</v>
      </c>
      <c r="O14" s="18">
        <v>1E-3</v>
      </c>
      <c r="P14" s="11"/>
      <c r="Q14" s="13" t="s">
        <v>28</v>
      </c>
      <c r="R14" s="16">
        <v>5088888</v>
      </c>
      <c r="S14" s="16">
        <v>1217816</v>
      </c>
      <c r="T14" s="16">
        <v>2229227</v>
      </c>
      <c r="U14" s="16">
        <v>1641845</v>
      </c>
      <c r="V14" s="11"/>
      <c r="Y14">
        <v>2008</v>
      </c>
      <c r="Z14">
        <v>572</v>
      </c>
      <c r="AA14">
        <v>115</v>
      </c>
      <c r="AB14">
        <v>493</v>
      </c>
      <c r="AC14" s="15">
        <v>1257</v>
      </c>
      <c r="AD14">
        <v>101</v>
      </c>
      <c r="AE14" s="15">
        <v>2538</v>
      </c>
      <c r="AF14">
        <v>-13.8</v>
      </c>
    </row>
    <row r="15" spans="1:36" ht="14">
      <c r="A15" s="12" t="s">
        <v>11</v>
      </c>
      <c r="B15" s="17">
        <v>2268913</v>
      </c>
      <c r="C15" s="17">
        <v>698189</v>
      </c>
      <c r="D15" s="17">
        <v>1102687</v>
      </c>
      <c r="E15" s="17">
        <v>31861</v>
      </c>
      <c r="F15" s="17">
        <v>42820</v>
      </c>
      <c r="G15" s="17">
        <v>341417</v>
      </c>
      <c r="H15" s="17">
        <v>51939</v>
      </c>
      <c r="I15" s="11" t="s">
        <v>30</v>
      </c>
      <c r="J15" s="18">
        <v>0.03</v>
      </c>
      <c r="K15" s="18">
        <v>4.7E-2</v>
      </c>
      <c r="L15" s="18">
        <v>1E-3</v>
      </c>
      <c r="M15" s="18">
        <v>2E-3</v>
      </c>
      <c r="N15" s="18">
        <v>1.4999999999999999E-2</v>
      </c>
      <c r="O15" s="18">
        <v>2E-3</v>
      </c>
      <c r="P15" s="11"/>
      <c r="Q15" s="11"/>
      <c r="R15" s="11"/>
      <c r="S15" s="11"/>
      <c r="T15" s="11"/>
      <c r="U15" s="11"/>
      <c r="V15" s="11"/>
      <c r="Y15">
        <v>2009</v>
      </c>
      <c r="Z15">
        <v>500</v>
      </c>
      <c r="AA15">
        <v>104</v>
      </c>
      <c r="AB15">
        <v>472</v>
      </c>
      <c r="AC15" s="15">
        <v>1059</v>
      </c>
      <c r="AD15">
        <v>87</v>
      </c>
      <c r="AE15" s="15">
        <v>2222</v>
      </c>
      <c r="AF15">
        <v>-12.5</v>
      </c>
    </row>
    <row r="16" spans="1:36" ht="14">
      <c r="A16" s="12" t="s">
        <v>12</v>
      </c>
      <c r="B16" s="17">
        <v>5263650</v>
      </c>
      <c r="C16" s="17">
        <v>1639513</v>
      </c>
      <c r="D16" s="17">
        <v>2301162</v>
      </c>
      <c r="E16" s="17">
        <v>204184</v>
      </c>
      <c r="F16" s="17">
        <v>231649</v>
      </c>
      <c r="G16" s="17">
        <v>750316</v>
      </c>
      <c r="H16" s="17">
        <v>136826</v>
      </c>
      <c r="I16" s="11" t="s">
        <v>31</v>
      </c>
      <c r="J16" s="18">
        <v>7.0000000000000007E-2</v>
      </c>
      <c r="K16" s="18">
        <v>9.8000000000000004E-2</v>
      </c>
      <c r="L16" s="18">
        <v>8.9999999999999993E-3</v>
      </c>
      <c r="M16" s="18">
        <v>0.01</v>
      </c>
      <c r="N16" s="18">
        <v>3.2000000000000001E-2</v>
      </c>
      <c r="O16" s="18">
        <v>6.0000000000000001E-3</v>
      </c>
      <c r="P16" s="11"/>
      <c r="Q16" s="11"/>
      <c r="R16" s="11"/>
      <c r="S16" s="11"/>
      <c r="T16" s="11"/>
      <c r="U16" s="11"/>
      <c r="V16" s="11"/>
      <c r="Y16">
        <v>2010</v>
      </c>
      <c r="Z16">
        <v>405</v>
      </c>
      <c r="AA16">
        <v>111</v>
      </c>
      <c r="AB16">
        <v>403</v>
      </c>
      <c r="AC16">
        <v>835</v>
      </c>
      <c r="AD16">
        <v>96</v>
      </c>
      <c r="AE16" s="15">
        <v>1850</v>
      </c>
      <c r="AF16">
        <v>-16.7</v>
      </c>
    </row>
    <row r="17" spans="1:33" ht="14">
      <c r="A17" s="12" t="s">
        <v>13</v>
      </c>
      <c r="B17" s="17">
        <v>2707843</v>
      </c>
      <c r="C17" s="17">
        <v>991551</v>
      </c>
      <c r="D17" s="17">
        <v>887398</v>
      </c>
      <c r="E17" s="17">
        <v>193970</v>
      </c>
      <c r="F17" s="17">
        <v>202048</v>
      </c>
      <c r="G17" s="17">
        <v>366671</v>
      </c>
      <c r="H17" s="17">
        <v>66205</v>
      </c>
      <c r="I17" s="11" t="s">
        <v>32</v>
      </c>
      <c r="J17" s="18">
        <v>4.2000000000000003E-2</v>
      </c>
      <c r="K17" s="18">
        <v>3.7999999999999999E-2</v>
      </c>
      <c r="L17" s="18">
        <v>8.0000000000000002E-3</v>
      </c>
      <c r="M17" s="18">
        <v>8.9999999999999993E-3</v>
      </c>
      <c r="N17" s="18">
        <v>1.6E-2</v>
      </c>
      <c r="O17" s="18">
        <v>3.0000000000000001E-3</v>
      </c>
      <c r="P17" s="11"/>
      <c r="Q17" s="11"/>
      <c r="R17" s="19" t="s">
        <v>21</v>
      </c>
      <c r="S17" s="20">
        <v>7.0000000000000007E-2</v>
      </c>
      <c r="T17" s="20">
        <v>0.09</v>
      </c>
      <c r="U17" s="20">
        <v>0.12</v>
      </c>
      <c r="V17" s="20">
        <v>0.1</v>
      </c>
      <c r="Y17">
        <v>2011</v>
      </c>
      <c r="Z17">
        <v>453</v>
      </c>
      <c r="AA17">
        <v>107</v>
      </c>
      <c r="AB17">
        <v>362</v>
      </c>
      <c r="AC17">
        <v>883</v>
      </c>
      <c r="AD17">
        <v>96</v>
      </c>
      <c r="AE17" s="15">
        <v>1901</v>
      </c>
      <c r="AF17">
        <v>2.8</v>
      </c>
    </row>
    <row r="18" spans="1:33" ht="14">
      <c r="A18" s="12" t="s">
        <v>14</v>
      </c>
      <c r="B18" s="17">
        <v>2703496</v>
      </c>
      <c r="C18" s="17">
        <v>934367</v>
      </c>
      <c r="D18" s="17">
        <v>1034546</v>
      </c>
      <c r="E18" s="17">
        <v>152909</v>
      </c>
      <c r="F18" s="17">
        <v>147668</v>
      </c>
      <c r="G18" s="17">
        <v>362165</v>
      </c>
      <c r="H18" s="17">
        <v>71841</v>
      </c>
      <c r="I18" s="11" t="s">
        <v>33</v>
      </c>
      <c r="J18" s="18">
        <v>0.04</v>
      </c>
      <c r="K18" s="18">
        <v>4.3999999999999997E-2</v>
      </c>
      <c r="L18" s="18">
        <v>7.0000000000000001E-3</v>
      </c>
      <c r="M18" s="18">
        <v>6.0000000000000001E-3</v>
      </c>
      <c r="N18" s="18">
        <v>1.6E-2</v>
      </c>
      <c r="O18" s="18">
        <v>3.0000000000000001E-3</v>
      </c>
      <c r="P18" s="11"/>
      <c r="Q18" s="11"/>
      <c r="R18" s="19" t="s">
        <v>64</v>
      </c>
      <c r="S18" s="20">
        <v>0.44</v>
      </c>
      <c r="T18" s="20">
        <v>0.18</v>
      </c>
      <c r="U18" s="20">
        <v>7.0000000000000007E-2</v>
      </c>
      <c r="V18" s="20">
        <v>0.16</v>
      </c>
      <c r="Y18">
        <v>2012</v>
      </c>
      <c r="Z18">
        <v>420</v>
      </c>
      <c r="AA18">
        <v>118</v>
      </c>
      <c r="AB18">
        <v>328</v>
      </c>
      <c r="AC18">
        <v>801</v>
      </c>
      <c r="AD18">
        <v>87</v>
      </c>
      <c r="AE18" s="15">
        <v>1754</v>
      </c>
      <c r="AF18">
        <v>-7.7</v>
      </c>
    </row>
    <row r="19" spans="1:33" ht="14">
      <c r="A19" s="12" t="s">
        <v>15</v>
      </c>
      <c r="B19" s="17">
        <v>2013510</v>
      </c>
      <c r="C19" s="17">
        <v>644063</v>
      </c>
      <c r="D19" s="17">
        <v>669105</v>
      </c>
      <c r="E19" s="17">
        <v>196776</v>
      </c>
      <c r="F19" s="17">
        <v>170104</v>
      </c>
      <c r="G19" s="17">
        <v>275835</v>
      </c>
      <c r="H19" s="17">
        <v>57627</v>
      </c>
      <c r="I19" s="11" t="s">
        <v>34</v>
      </c>
      <c r="J19" s="18">
        <v>2.8000000000000001E-2</v>
      </c>
      <c r="K19" s="18">
        <v>2.9000000000000001E-2</v>
      </c>
      <c r="L19" s="18">
        <v>8.0000000000000002E-3</v>
      </c>
      <c r="M19" s="18">
        <v>7.0000000000000001E-3</v>
      </c>
      <c r="N19" s="18">
        <v>1.2E-2</v>
      </c>
      <c r="O19" s="18">
        <v>2E-3</v>
      </c>
      <c r="P19" s="11"/>
      <c r="Q19" s="11"/>
      <c r="R19" s="19" t="s">
        <v>24</v>
      </c>
      <c r="S19" s="20">
        <v>0.12</v>
      </c>
      <c r="T19" s="20">
        <v>0.49</v>
      </c>
      <c r="U19" s="20">
        <v>0.69</v>
      </c>
      <c r="V19" s="20">
        <v>0.55000000000000004</v>
      </c>
      <c r="Y19">
        <v>2013</v>
      </c>
      <c r="Z19">
        <v>398</v>
      </c>
      <c r="AA19">
        <v>109</v>
      </c>
      <c r="AB19">
        <v>331</v>
      </c>
      <c r="AC19">
        <v>785</v>
      </c>
      <c r="AD19">
        <v>90</v>
      </c>
      <c r="AE19" s="15">
        <v>1713</v>
      </c>
      <c r="AF19">
        <v>-2.2999999999999998</v>
      </c>
    </row>
    <row r="20" spans="1:33" ht="14">
      <c r="A20" s="12" t="s">
        <v>16</v>
      </c>
      <c r="B20" s="17">
        <v>3221565</v>
      </c>
      <c r="C20" s="17">
        <v>979926</v>
      </c>
      <c r="D20" s="17">
        <v>720319</v>
      </c>
      <c r="E20" s="17">
        <v>506812</v>
      </c>
      <c r="F20" s="17">
        <v>415745</v>
      </c>
      <c r="G20" s="17">
        <v>502718</v>
      </c>
      <c r="H20" s="17">
        <v>96045</v>
      </c>
      <c r="I20" s="11" t="s">
        <v>35</v>
      </c>
      <c r="J20" s="18">
        <v>4.2000000000000003E-2</v>
      </c>
      <c r="K20" s="18">
        <v>3.1E-2</v>
      </c>
      <c r="L20" s="18">
        <v>2.1999999999999999E-2</v>
      </c>
      <c r="M20" s="18">
        <v>1.7999999999999999E-2</v>
      </c>
      <c r="N20" s="18">
        <v>2.1999999999999999E-2</v>
      </c>
      <c r="O20" s="18">
        <v>4.0000000000000001E-3</v>
      </c>
      <c r="P20" s="11"/>
      <c r="Q20" s="11"/>
      <c r="R20" s="19" t="s">
        <v>28</v>
      </c>
      <c r="S20" s="20">
        <v>0.37</v>
      </c>
      <c r="T20" s="20">
        <v>0.24</v>
      </c>
      <c r="U20" s="20">
        <v>0.12</v>
      </c>
      <c r="V20" s="20">
        <v>0.19</v>
      </c>
    </row>
    <row r="21" spans="1:33" ht="14">
      <c r="A21" s="12" t="s">
        <v>17</v>
      </c>
      <c r="B21" s="17">
        <v>2993039</v>
      </c>
      <c r="C21" s="17">
        <v>877185</v>
      </c>
      <c r="D21" s="17">
        <v>639306</v>
      </c>
      <c r="E21" s="17">
        <v>555392</v>
      </c>
      <c r="F21" s="17">
        <v>409149</v>
      </c>
      <c r="G21" s="17">
        <v>428810</v>
      </c>
      <c r="H21" s="17">
        <v>83197</v>
      </c>
      <c r="I21" s="11" t="s">
        <v>36</v>
      </c>
      <c r="J21" s="18">
        <v>3.7999999999999999E-2</v>
      </c>
      <c r="K21" s="18">
        <v>2.7E-2</v>
      </c>
      <c r="L21" s="18">
        <v>2.4E-2</v>
      </c>
      <c r="M21" s="18">
        <v>1.7999999999999999E-2</v>
      </c>
      <c r="N21" s="18">
        <v>1.7999999999999999E-2</v>
      </c>
      <c r="O21" s="18">
        <v>4.0000000000000001E-3</v>
      </c>
      <c r="P21" s="11"/>
      <c r="Q21" s="11"/>
      <c r="R21" s="11"/>
      <c r="S21" s="11"/>
      <c r="T21" s="11"/>
      <c r="U21" s="11"/>
      <c r="V21" s="11"/>
      <c r="Y21" t="s">
        <v>92</v>
      </c>
      <c r="AF21" t="s">
        <v>93</v>
      </c>
    </row>
    <row r="22" spans="1:33" ht="14">
      <c r="A22" s="12" t="s">
        <v>71</v>
      </c>
      <c r="B22" s="17">
        <v>691278</v>
      </c>
      <c r="C22" s="17">
        <v>143017</v>
      </c>
      <c r="D22" s="17">
        <v>34917</v>
      </c>
      <c r="E22" s="17">
        <v>209219</v>
      </c>
      <c r="F22" s="17">
        <v>149674</v>
      </c>
      <c r="G22" s="17">
        <v>120215</v>
      </c>
      <c r="H22" s="17">
        <v>34236</v>
      </c>
      <c r="I22" s="11" t="s">
        <v>72</v>
      </c>
      <c r="J22" s="18">
        <v>6.0000000000000001E-3</v>
      </c>
      <c r="K22" s="18">
        <v>1E-3</v>
      </c>
      <c r="L22" s="18">
        <v>8.9999999999999993E-3</v>
      </c>
      <c r="M22" s="18">
        <v>6.0000000000000001E-3</v>
      </c>
      <c r="N22" s="18">
        <v>5.0000000000000001E-3</v>
      </c>
      <c r="O22" s="18">
        <v>1E-3</v>
      </c>
      <c r="P22" s="11"/>
      <c r="Q22" s="11"/>
      <c r="R22" s="11"/>
      <c r="S22" s="11"/>
      <c r="T22" s="11"/>
      <c r="U22" s="11"/>
      <c r="V22" s="11"/>
      <c r="Y22" t="s">
        <v>94</v>
      </c>
    </row>
    <row r="23" spans="1:33" ht="14">
      <c r="A23" s="12" t="s">
        <v>73</v>
      </c>
      <c r="B23" s="17">
        <v>375471</v>
      </c>
      <c r="C23" s="17">
        <v>35553</v>
      </c>
      <c r="D23" s="17">
        <v>38291</v>
      </c>
      <c r="E23" s="17">
        <v>104132</v>
      </c>
      <c r="F23" s="17">
        <v>82469</v>
      </c>
      <c r="G23" s="17">
        <v>105791</v>
      </c>
      <c r="H23" s="17">
        <v>9235</v>
      </c>
      <c r="I23" s="11" t="s">
        <v>74</v>
      </c>
      <c r="J23" s="18">
        <v>2E-3</v>
      </c>
      <c r="K23" s="18">
        <v>2E-3</v>
      </c>
      <c r="L23" s="18">
        <v>4.0000000000000001E-3</v>
      </c>
      <c r="M23" s="18">
        <v>4.0000000000000001E-3</v>
      </c>
      <c r="N23" s="18">
        <v>5.0000000000000001E-3</v>
      </c>
      <c r="O23" s="18">
        <v>0</v>
      </c>
      <c r="P23" s="11"/>
      <c r="Q23" s="11"/>
      <c r="R23" s="11"/>
      <c r="S23" s="11"/>
      <c r="T23" s="11"/>
      <c r="U23" s="11"/>
      <c r="V23" s="11"/>
      <c r="AF23" t="s">
        <v>95</v>
      </c>
    </row>
    <row r="24" spans="1:33" ht="14">
      <c r="A24" s="12" t="s">
        <v>18</v>
      </c>
      <c r="B24" s="17">
        <v>412638</v>
      </c>
      <c r="C24" s="17">
        <v>24161</v>
      </c>
      <c r="D24" s="17">
        <v>44217</v>
      </c>
      <c r="E24" s="17">
        <v>39374</v>
      </c>
      <c r="F24" s="17">
        <v>43201</v>
      </c>
      <c r="G24" s="17">
        <v>237966</v>
      </c>
      <c r="H24" s="17">
        <v>23719</v>
      </c>
      <c r="I24" s="11" t="s">
        <v>37</v>
      </c>
      <c r="J24" s="18">
        <v>1E-3</v>
      </c>
      <c r="K24" s="18">
        <v>2E-3</v>
      </c>
      <c r="L24" s="18">
        <v>2E-3</v>
      </c>
      <c r="M24" s="18">
        <v>2E-3</v>
      </c>
      <c r="N24" s="18">
        <v>0.01</v>
      </c>
      <c r="O24" s="18">
        <v>1E-3</v>
      </c>
      <c r="P24" s="11"/>
      <c r="Q24" s="11"/>
      <c r="R24" s="11"/>
      <c r="S24" s="11"/>
      <c r="T24" s="11"/>
      <c r="U24" s="11"/>
      <c r="V24" s="11"/>
      <c r="AF24" t="s">
        <v>96</v>
      </c>
    </row>
    <row r="25" spans="1:33" ht="14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33" ht="14">
      <c r="A26" s="118" t="s">
        <v>75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"/>
      <c r="O26" s="11"/>
      <c r="P26" s="11"/>
      <c r="Q26" s="11"/>
      <c r="R26" s="11"/>
      <c r="S26" s="11"/>
      <c r="T26" s="11"/>
      <c r="U26" s="11"/>
      <c r="V26" s="11"/>
      <c r="Y26" t="s">
        <v>97</v>
      </c>
    </row>
    <row r="27" spans="1:33" ht="14">
      <c r="A27" s="118" t="s">
        <v>76</v>
      </c>
      <c r="B27" s="118"/>
      <c r="C27" s="118"/>
      <c r="D27" s="118"/>
      <c r="E27" s="118"/>
      <c r="F27" s="118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Y27" t="s">
        <v>98</v>
      </c>
    </row>
    <row r="28" spans="1:33" ht="14">
      <c r="A28" s="118" t="s">
        <v>77</v>
      </c>
      <c r="B28" s="118"/>
      <c r="C28" s="118"/>
      <c r="D28" s="118"/>
      <c r="E28" s="118"/>
      <c r="F28" s="118"/>
      <c r="G28" s="118"/>
      <c r="H28" s="118"/>
      <c r="I28" s="118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33" ht="14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33" ht="14">
      <c r="A30" s="11"/>
      <c r="B30" s="11" t="s">
        <v>78</v>
      </c>
      <c r="C30" s="11"/>
      <c r="D30" s="11"/>
      <c r="E30" s="11"/>
      <c r="F30" s="11"/>
      <c r="G30" s="11"/>
      <c r="H30" s="11"/>
      <c r="I30" s="11"/>
      <c r="J30" s="11" t="s">
        <v>79</v>
      </c>
      <c r="K30" s="11"/>
      <c r="L30" s="11"/>
      <c r="M30" s="11"/>
      <c r="N30" s="11"/>
      <c r="O30" s="11"/>
      <c r="P30" s="11"/>
      <c r="Q30" s="11"/>
      <c r="R30" s="11"/>
      <c r="S30" s="11" t="s">
        <v>80</v>
      </c>
      <c r="T30" s="11"/>
      <c r="U30" s="11"/>
      <c r="V30" s="11"/>
      <c r="AG30" t="s">
        <v>99</v>
      </c>
    </row>
    <row r="31" spans="1:33" ht="14">
      <c r="A31" s="11"/>
      <c r="B31" s="22"/>
      <c r="C31" s="22"/>
      <c r="D31" s="22"/>
      <c r="E31" s="22"/>
      <c r="F31" s="22"/>
      <c r="T31" s="11"/>
      <c r="U31" s="11"/>
      <c r="V31" s="11"/>
    </row>
    <row r="32" spans="1:33" ht="14">
      <c r="A32" s="11"/>
      <c r="B32" s="22"/>
      <c r="C32" s="121"/>
      <c r="D32" s="21"/>
      <c r="E32" s="21"/>
      <c r="F32" s="21"/>
      <c r="T32" s="11"/>
      <c r="U32" s="11"/>
      <c r="V32" s="11"/>
    </row>
    <row r="33" spans="1:22" ht="14">
      <c r="A33" s="11"/>
      <c r="B33" s="22"/>
      <c r="C33" s="121"/>
      <c r="D33" s="22"/>
      <c r="E33" s="22"/>
      <c r="F33" s="21"/>
      <c r="T33" s="11"/>
      <c r="U33" s="11"/>
      <c r="V33" s="11"/>
    </row>
    <row r="34" spans="1:22" ht="14">
      <c r="A34" s="11"/>
      <c r="B34" s="22"/>
      <c r="C34" s="121"/>
      <c r="D34" s="21"/>
      <c r="E34" s="21"/>
      <c r="F34" s="21"/>
      <c r="T34" s="11"/>
      <c r="U34" s="11"/>
      <c r="V34" s="11"/>
    </row>
    <row r="35" spans="1:22" ht="14">
      <c r="A35" s="11"/>
      <c r="B35" s="22"/>
      <c r="C35" s="21"/>
      <c r="D35" s="21"/>
      <c r="E35" s="21"/>
      <c r="F35" s="21"/>
      <c r="T35" s="11"/>
      <c r="U35" s="11"/>
      <c r="V35" s="11"/>
    </row>
    <row r="36" spans="1:22" ht="14">
      <c r="A36" s="11"/>
      <c r="T36" s="11"/>
      <c r="U36" s="11"/>
      <c r="V36" s="11"/>
    </row>
    <row r="37" spans="1:22" ht="14">
      <c r="A37" s="11"/>
      <c r="T37" s="11"/>
      <c r="U37" s="11"/>
      <c r="V37" s="11"/>
    </row>
    <row r="38" spans="1:22" ht="14">
      <c r="A38" s="11"/>
      <c r="T38" s="11"/>
      <c r="U38" s="11"/>
      <c r="V38" s="11"/>
    </row>
    <row r="39" spans="1:22" ht="14">
      <c r="A39" s="11"/>
      <c r="T39" s="11"/>
      <c r="U39" s="11"/>
      <c r="V39" s="11"/>
    </row>
    <row r="40" spans="1:22" ht="14">
      <c r="A40" s="11"/>
      <c r="T40" s="11"/>
      <c r="U40" s="11"/>
      <c r="V40" s="11"/>
    </row>
    <row r="41" spans="1:22" ht="14">
      <c r="A41" s="11"/>
      <c r="T41" s="11"/>
      <c r="U41" s="11"/>
      <c r="V41" s="11"/>
    </row>
    <row r="42" spans="1:22" ht="14">
      <c r="A42" s="11"/>
      <c r="T42" s="11"/>
      <c r="U42" s="11"/>
      <c r="V42" s="11"/>
    </row>
    <row r="43" spans="1:22" ht="14">
      <c r="A43" s="11"/>
      <c r="T43" s="11"/>
      <c r="U43" s="11"/>
      <c r="V43" s="11"/>
    </row>
    <row r="44" spans="1:22" ht="14">
      <c r="A44" s="11"/>
      <c r="T44" s="11"/>
      <c r="U44" s="11"/>
      <c r="V44" s="11"/>
    </row>
    <row r="45" spans="1:22" ht="14">
      <c r="A45" s="11"/>
      <c r="T45" s="11"/>
      <c r="U45" s="11"/>
      <c r="V45" s="11"/>
    </row>
    <row r="46" spans="1:22" ht="14">
      <c r="A46" s="11"/>
      <c r="T46" s="11"/>
      <c r="U46" s="11"/>
      <c r="V46" s="11"/>
    </row>
    <row r="47" spans="1:22" ht="14">
      <c r="A47" s="11"/>
      <c r="T47" s="11"/>
      <c r="U47" s="11"/>
      <c r="V47" s="11"/>
    </row>
    <row r="48" spans="1:22" ht="14">
      <c r="A48" s="11"/>
      <c r="T48" s="11"/>
      <c r="U48" s="11"/>
      <c r="V48" s="11"/>
    </row>
    <row r="49" spans="1:22" ht="14">
      <c r="A49" s="11"/>
      <c r="T49" s="11"/>
      <c r="U49" s="11"/>
      <c r="V49" s="11"/>
    </row>
    <row r="50" spans="1:22" ht="14">
      <c r="A50" s="11"/>
      <c r="T50" s="11"/>
      <c r="U50" s="11"/>
      <c r="V50" s="11"/>
    </row>
    <row r="51" spans="1:22" ht="14">
      <c r="A51" s="11"/>
      <c r="T51" s="11"/>
      <c r="U51" s="11"/>
      <c r="V51" s="11"/>
    </row>
    <row r="52" spans="1:22" ht="14">
      <c r="A52" s="11"/>
      <c r="T52" s="11"/>
      <c r="U52" s="11"/>
      <c r="V52" s="11"/>
    </row>
    <row r="53" spans="1:22" ht="14">
      <c r="A53" s="11"/>
      <c r="T53" s="11"/>
      <c r="U53" s="11"/>
      <c r="V53" s="11"/>
    </row>
    <row r="54" spans="1:22" ht="14">
      <c r="A54" s="11"/>
      <c r="T54" s="11"/>
      <c r="U54" s="11"/>
      <c r="V54" s="11"/>
    </row>
    <row r="55" spans="1:22" ht="14">
      <c r="A55" s="11"/>
      <c r="T55" s="11"/>
      <c r="U55" s="11"/>
      <c r="V55" s="11"/>
    </row>
    <row r="56" spans="1:22" ht="14">
      <c r="A56" s="11"/>
      <c r="T56" s="11"/>
      <c r="U56" s="11"/>
      <c r="V56" s="11"/>
    </row>
    <row r="57" spans="1:22" ht="14">
      <c r="A57" s="11"/>
      <c r="T57" s="11"/>
      <c r="U57" s="11"/>
      <c r="V57" s="11"/>
    </row>
    <row r="58" spans="1:22" ht="14">
      <c r="A58" s="11"/>
      <c r="T58" s="11"/>
      <c r="U58" s="11"/>
      <c r="V58" s="11"/>
    </row>
    <row r="59" spans="1:22" ht="14">
      <c r="A59" s="11"/>
      <c r="T59" s="11"/>
      <c r="U59" s="11"/>
      <c r="V59" s="11"/>
    </row>
    <row r="60" spans="1:22" ht="14">
      <c r="A60" s="11"/>
      <c r="T60" s="11"/>
      <c r="U60" s="11"/>
      <c r="V60" s="11"/>
    </row>
    <row r="61" spans="1:22" ht="14">
      <c r="A61" s="11"/>
      <c r="T61" s="11"/>
      <c r="U61" s="11"/>
      <c r="V61" s="11"/>
    </row>
    <row r="62" spans="1:22" ht="14">
      <c r="A62" s="11"/>
      <c r="O62" t="s">
        <v>100</v>
      </c>
      <c r="T62" s="11"/>
      <c r="U62" s="11"/>
      <c r="V62" s="11"/>
    </row>
    <row r="63" spans="1:22" ht="14">
      <c r="A63" s="11"/>
      <c r="T63" s="11"/>
      <c r="U63" s="11"/>
      <c r="V63" s="11"/>
    </row>
    <row r="64" spans="1:22" ht="14">
      <c r="A64" s="11"/>
      <c r="T64" s="11"/>
      <c r="U64" s="11"/>
      <c r="V64" s="11"/>
    </row>
    <row r="65" spans="1:22" ht="14">
      <c r="A65" s="11"/>
      <c r="T65" s="11"/>
      <c r="U65" s="11"/>
      <c r="V65" s="11"/>
    </row>
    <row r="66" spans="1:22" ht="1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1:22" ht="1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</row>
    <row r="68" spans="1:22" ht="15">
      <c r="A68" s="1" t="s">
        <v>0</v>
      </c>
    </row>
    <row r="69" spans="1:22">
      <c r="A69" s="23" t="s">
        <v>38</v>
      </c>
    </row>
    <row r="71" spans="1:22">
      <c r="A71" s="2" t="s">
        <v>2</v>
      </c>
      <c r="B71" s="2" t="s">
        <v>3</v>
      </c>
    </row>
    <row r="72" spans="1:22">
      <c r="A72" s="2" t="s">
        <v>4</v>
      </c>
      <c r="B72" s="2" t="s">
        <v>5</v>
      </c>
    </row>
    <row r="73" spans="1:22">
      <c r="A73" s="2" t="s">
        <v>6</v>
      </c>
      <c r="B73" s="2">
        <v>2011</v>
      </c>
    </row>
    <row r="75" spans="1:22">
      <c r="B75" s="119" t="s">
        <v>7</v>
      </c>
      <c r="C75" s="118"/>
      <c r="D75" s="118"/>
      <c r="E75" s="118"/>
      <c r="F75" s="118"/>
      <c r="G75" s="118"/>
      <c r="H75" s="118"/>
      <c r="I75" s="118"/>
      <c r="J75" s="118"/>
      <c r="K75" s="118"/>
      <c r="L75" s="118"/>
    </row>
    <row r="76" spans="1:22" ht="78" customHeight="1">
      <c r="A76" s="4" t="s">
        <v>19</v>
      </c>
      <c r="B76" s="3" t="s">
        <v>8</v>
      </c>
      <c r="C76" s="3" t="s">
        <v>9</v>
      </c>
      <c r="D76" s="3" t="s">
        <v>10</v>
      </c>
      <c r="E76" s="3" t="s">
        <v>11</v>
      </c>
      <c r="F76" s="3" t="s">
        <v>12</v>
      </c>
      <c r="G76" s="3" t="s">
        <v>13</v>
      </c>
      <c r="H76" s="3" t="s">
        <v>14</v>
      </c>
      <c r="I76" s="3" t="s">
        <v>15</v>
      </c>
      <c r="J76" s="3" t="s">
        <v>16</v>
      </c>
      <c r="K76" s="3" t="s">
        <v>17</v>
      </c>
      <c r="L76" s="3" t="s">
        <v>18</v>
      </c>
    </row>
    <row r="77" spans="1:22">
      <c r="A77" s="5" t="s">
        <v>20</v>
      </c>
      <c r="B77" s="6">
        <v>26681568</v>
      </c>
      <c r="C77" s="6">
        <v>3523840</v>
      </c>
      <c r="D77" s="6">
        <v>783329</v>
      </c>
      <c r="E77" s="6">
        <v>2740511</v>
      </c>
      <c r="F77" s="6">
        <v>6770777</v>
      </c>
      <c r="G77" s="6">
        <v>3770066</v>
      </c>
      <c r="H77" s="6">
        <v>3053203</v>
      </c>
      <c r="I77" s="6">
        <v>2041854</v>
      </c>
      <c r="J77" s="6">
        <v>3738734</v>
      </c>
      <c r="K77" s="6">
        <v>2705741</v>
      </c>
      <c r="L77" s="6">
        <v>1077353</v>
      </c>
    </row>
    <row r="78" spans="1:22">
      <c r="A78" s="5" t="s">
        <v>21</v>
      </c>
      <c r="B78" s="6">
        <v>2778019</v>
      </c>
      <c r="C78" s="6">
        <v>409958</v>
      </c>
      <c r="D78" s="6">
        <v>67903</v>
      </c>
      <c r="E78" s="6">
        <v>342055</v>
      </c>
      <c r="F78" s="6">
        <v>670062</v>
      </c>
      <c r="G78" s="6">
        <v>201372</v>
      </c>
      <c r="H78" s="6">
        <v>1108639</v>
      </c>
      <c r="I78" s="6">
        <v>86990</v>
      </c>
      <c r="J78" s="6">
        <v>141347</v>
      </c>
      <c r="K78" s="6">
        <v>98956</v>
      </c>
      <c r="L78" s="6">
        <v>60695</v>
      </c>
      <c r="M78" s="8">
        <f>B78/B$77</f>
        <v>0.10411753162332889</v>
      </c>
    </row>
    <row r="79" spans="1:22">
      <c r="A79" s="5" t="s">
        <v>22</v>
      </c>
      <c r="B79" s="6">
        <v>2325719</v>
      </c>
      <c r="C79" s="6">
        <v>595611</v>
      </c>
      <c r="D79" s="6">
        <v>106426</v>
      </c>
      <c r="E79" s="6">
        <v>489185</v>
      </c>
      <c r="F79" s="6">
        <v>774828</v>
      </c>
      <c r="G79" s="6">
        <v>368161</v>
      </c>
      <c r="H79" s="6">
        <v>127202</v>
      </c>
      <c r="I79" s="6">
        <v>108519</v>
      </c>
      <c r="J79" s="6">
        <v>165168</v>
      </c>
      <c r="K79" s="6">
        <v>85963</v>
      </c>
      <c r="L79" s="6">
        <v>100267</v>
      </c>
      <c r="M79" s="8">
        <f t="shared" ref="M79:M85" si="0">B79/B$77</f>
        <v>8.7165754276510285E-2</v>
      </c>
    </row>
    <row r="80" spans="1:22">
      <c r="A80" s="5" t="s">
        <v>23</v>
      </c>
      <c r="B80" s="6">
        <v>1916704</v>
      </c>
      <c r="C80" s="6">
        <v>118899</v>
      </c>
      <c r="D80" s="6">
        <v>20031</v>
      </c>
      <c r="E80" s="6">
        <v>98868</v>
      </c>
      <c r="F80" s="6">
        <v>341194</v>
      </c>
      <c r="G80" s="6">
        <v>341498</v>
      </c>
      <c r="H80" s="6">
        <v>60362</v>
      </c>
      <c r="I80" s="6">
        <v>134363</v>
      </c>
      <c r="J80" s="6">
        <v>470229</v>
      </c>
      <c r="K80" s="6">
        <v>274301</v>
      </c>
      <c r="L80" s="6">
        <v>175858</v>
      </c>
      <c r="M80" s="8">
        <f t="shared" si="0"/>
        <v>7.1836257899085987E-2</v>
      </c>
    </row>
    <row r="81" spans="1:34">
      <c r="A81" s="5" t="s">
        <v>24</v>
      </c>
      <c r="B81" s="6">
        <v>14506119</v>
      </c>
      <c r="C81" s="6">
        <v>1972504</v>
      </c>
      <c r="D81" s="6">
        <v>503953</v>
      </c>
      <c r="E81" s="6">
        <v>1468551</v>
      </c>
      <c r="F81" s="6">
        <v>4044982</v>
      </c>
      <c r="G81" s="6">
        <v>2147824</v>
      </c>
      <c r="H81" s="6">
        <v>1458111</v>
      </c>
      <c r="I81" s="6">
        <v>1265060</v>
      </c>
      <c r="J81" s="6">
        <v>1878937</v>
      </c>
      <c r="K81" s="6">
        <v>1428295</v>
      </c>
      <c r="L81" s="6">
        <v>310406</v>
      </c>
      <c r="M81" s="8">
        <f t="shared" si="0"/>
        <v>0.54367565654312366</v>
      </c>
    </row>
    <row r="82" spans="1:34">
      <c r="A82" s="5" t="s">
        <v>25</v>
      </c>
      <c r="B82" s="6">
        <v>1330855</v>
      </c>
      <c r="C82" s="6">
        <v>64335</v>
      </c>
      <c r="D82" s="6">
        <v>15764</v>
      </c>
      <c r="E82" s="6">
        <v>48571</v>
      </c>
      <c r="F82" s="6">
        <v>199185</v>
      </c>
      <c r="G82" s="6">
        <v>187493</v>
      </c>
      <c r="H82" s="6">
        <v>97743</v>
      </c>
      <c r="I82" s="6">
        <v>118351</v>
      </c>
      <c r="J82" s="6">
        <v>268866</v>
      </c>
      <c r="K82" s="6">
        <v>252610</v>
      </c>
      <c r="L82" s="6">
        <v>142272</v>
      </c>
      <c r="M82" s="8">
        <f t="shared" si="0"/>
        <v>4.9879190008623182E-2</v>
      </c>
    </row>
    <row r="83" spans="1:34">
      <c r="A83" s="5" t="s">
        <v>26</v>
      </c>
      <c r="B83" s="6">
        <v>744459</v>
      </c>
      <c r="C83" s="6">
        <v>119220</v>
      </c>
      <c r="D83" s="6">
        <v>19521</v>
      </c>
      <c r="E83" s="6">
        <v>99699</v>
      </c>
      <c r="F83" s="6">
        <v>172838</v>
      </c>
      <c r="G83" s="6">
        <v>76171</v>
      </c>
      <c r="H83" s="6">
        <v>27250</v>
      </c>
      <c r="I83" s="6">
        <v>76780</v>
      </c>
      <c r="J83" s="6">
        <v>127047</v>
      </c>
      <c r="K83" s="6">
        <v>108617</v>
      </c>
      <c r="L83" s="6">
        <v>36536</v>
      </c>
      <c r="M83" s="8">
        <f t="shared" si="0"/>
        <v>2.7901621074143769E-2</v>
      </c>
    </row>
    <row r="84" spans="1:34">
      <c r="A84" s="5" t="s">
        <v>27</v>
      </c>
      <c r="B84" s="6">
        <v>2610382</v>
      </c>
      <c r="C84" s="6">
        <v>192616</v>
      </c>
      <c r="D84" s="6">
        <v>37443</v>
      </c>
      <c r="E84" s="6">
        <v>155173</v>
      </c>
      <c r="F84" s="6">
        <v>474978</v>
      </c>
      <c r="G84" s="6">
        <v>403281</v>
      </c>
      <c r="H84" s="6">
        <v>98218</v>
      </c>
      <c r="I84" s="6">
        <v>199904</v>
      </c>
      <c r="J84" s="6">
        <v>618131</v>
      </c>
      <c r="K84" s="6">
        <v>393269</v>
      </c>
      <c r="L84" s="6">
        <v>229985</v>
      </c>
      <c r="M84" s="8">
        <f t="shared" si="0"/>
        <v>9.7834654994788911E-2</v>
      </c>
    </row>
    <row r="85" spans="1:34">
      <c r="A85" s="10" t="s">
        <v>28</v>
      </c>
      <c r="B85" s="6">
        <v>469311</v>
      </c>
      <c r="C85" s="6">
        <v>50697</v>
      </c>
      <c r="D85" s="6">
        <v>12288</v>
      </c>
      <c r="E85" s="6">
        <v>38409</v>
      </c>
      <c r="F85" s="6">
        <v>92710</v>
      </c>
      <c r="G85" s="6">
        <v>44266</v>
      </c>
      <c r="H85" s="6">
        <v>75678</v>
      </c>
      <c r="I85" s="6">
        <v>51887</v>
      </c>
      <c r="J85" s="6">
        <v>69009</v>
      </c>
      <c r="K85" s="6">
        <v>63730</v>
      </c>
      <c r="L85" s="6">
        <v>21334</v>
      </c>
      <c r="M85" s="8">
        <f t="shared" si="0"/>
        <v>1.7589333580395276E-2</v>
      </c>
    </row>
    <row r="88" spans="1:34">
      <c r="D88" t="s">
        <v>29</v>
      </c>
      <c r="E88" t="s">
        <v>30</v>
      </c>
      <c r="F88" t="s">
        <v>31</v>
      </c>
      <c r="G88" t="s">
        <v>32</v>
      </c>
      <c r="H88" t="s">
        <v>33</v>
      </c>
      <c r="I88" t="s">
        <v>34</v>
      </c>
      <c r="J88" t="s">
        <v>35</v>
      </c>
      <c r="K88" t="s">
        <v>36</v>
      </c>
      <c r="L88" t="s">
        <v>37</v>
      </c>
    </row>
    <row r="89" spans="1:34">
      <c r="A89" t="s">
        <v>38</v>
      </c>
      <c r="C89" s="7" t="s">
        <v>21</v>
      </c>
      <c r="D89" s="8">
        <f>D78/D$77</f>
        <v>8.6685160385993623E-2</v>
      </c>
      <c r="E89" s="8">
        <f t="shared" ref="E89:L89" si="1">E78/E$77</f>
        <v>0.1248143138268739</v>
      </c>
      <c r="F89" s="8">
        <f t="shared" si="1"/>
        <v>9.8963826455959192E-2</v>
      </c>
      <c r="G89" s="8">
        <f t="shared" si="1"/>
        <v>5.3413388518927789E-2</v>
      </c>
      <c r="H89" s="8">
        <f t="shared" si="1"/>
        <v>0.36310687497686855</v>
      </c>
      <c r="I89" s="9">
        <f t="shared" si="1"/>
        <v>4.2603437855987747E-2</v>
      </c>
      <c r="J89" s="9">
        <f t="shared" si="1"/>
        <v>3.7806112978350424E-2</v>
      </c>
      <c r="K89" s="9">
        <f t="shared" si="1"/>
        <v>3.6572606173318138E-2</v>
      </c>
      <c r="L89" s="8">
        <f t="shared" si="1"/>
        <v>5.6337152261143747E-2</v>
      </c>
    </row>
    <row r="90" spans="1:34">
      <c r="C90" s="7" t="s">
        <v>22</v>
      </c>
      <c r="D90" s="8">
        <f t="shared" ref="D90:L96" si="2">D79/D$77</f>
        <v>0.13586373030999746</v>
      </c>
      <c r="E90" s="8">
        <f t="shared" si="2"/>
        <v>0.17850138167662893</v>
      </c>
      <c r="F90" s="8">
        <f t="shared" si="2"/>
        <v>0.11443708750118339</v>
      </c>
      <c r="G90" s="8">
        <f t="shared" si="2"/>
        <v>9.7653728077969987E-2</v>
      </c>
      <c r="H90" s="8">
        <f t="shared" si="2"/>
        <v>4.1661822027555979E-2</v>
      </c>
      <c r="I90" s="8">
        <f t="shared" si="2"/>
        <v>5.3147286730588966E-2</v>
      </c>
      <c r="J90" s="8">
        <f t="shared" si="2"/>
        <v>4.4177521053918249E-2</v>
      </c>
      <c r="K90" s="8">
        <f t="shared" si="2"/>
        <v>3.1770594450836201E-2</v>
      </c>
      <c r="L90" s="8">
        <f t="shared" si="2"/>
        <v>9.3067917386409099E-2</v>
      </c>
      <c r="AD90" t="s">
        <v>38</v>
      </c>
    </row>
    <row r="91" spans="1:34">
      <c r="C91" s="7" t="s">
        <v>23</v>
      </c>
      <c r="D91" s="8">
        <f t="shared" si="2"/>
        <v>2.5571630821787525E-2</v>
      </c>
      <c r="E91" s="8">
        <f t="shared" si="2"/>
        <v>3.6076483546316727E-2</v>
      </c>
      <c r="F91" s="8">
        <f t="shared" si="2"/>
        <v>5.0392148493444699E-2</v>
      </c>
      <c r="G91" s="8">
        <f t="shared" si="2"/>
        <v>9.0581438096839689E-2</v>
      </c>
      <c r="H91" s="8">
        <f t="shared" si="2"/>
        <v>1.9770057870374162E-2</v>
      </c>
      <c r="I91" s="8">
        <f t="shared" si="2"/>
        <v>6.5804411089137621E-2</v>
      </c>
      <c r="J91" s="8">
        <f t="shared" si="2"/>
        <v>0.12577225338844647</v>
      </c>
      <c r="K91" s="8">
        <f t="shared" si="2"/>
        <v>0.10137740456311228</v>
      </c>
      <c r="L91" s="8">
        <f t="shared" si="2"/>
        <v>0.16323154991910729</v>
      </c>
      <c r="AD91" t="s">
        <v>38</v>
      </c>
      <c r="AE91" t="s">
        <v>106</v>
      </c>
      <c r="AF91" t="s">
        <v>107</v>
      </c>
    </row>
    <row r="92" spans="1:34">
      <c r="C92" s="7" t="s">
        <v>24</v>
      </c>
      <c r="D92" s="8">
        <f t="shared" si="2"/>
        <v>0.64334781426450449</v>
      </c>
      <c r="E92" s="8">
        <f t="shared" si="2"/>
        <v>0.53586758090005837</v>
      </c>
      <c r="F92" s="8">
        <f t="shared" si="2"/>
        <v>0.5974176966690824</v>
      </c>
      <c r="G92" s="8">
        <f t="shared" si="2"/>
        <v>0.56970461525076754</v>
      </c>
      <c r="H92" s="8">
        <f t="shared" si="2"/>
        <v>0.47756765599928991</v>
      </c>
      <c r="I92" s="8">
        <f t="shared" si="2"/>
        <v>0.61956437629722794</v>
      </c>
      <c r="J92" s="8">
        <f t="shared" si="2"/>
        <v>0.50255968999131795</v>
      </c>
      <c r="K92" s="8">
        <f t="shared" si="2"/>
        <v>0.52787572794291837</v>
      </c>
      <c r="L92" s="8">
        <f t="shared" si="2"/>
        <v>0.28811912158781755</v>
      </c>
    </row>
    <row r="93" spans="1:34">
      <c r="C93" s="7" t="s">
        <v>25</v>
      </c>
      <c r="D93" s="8">
        <f t="shared" si="2"/>
        <v>2.0124366645432507E-2</v>
      </c>
      <c r="E93" s="8">
        <f t="shared" si="2"/>
        <v>1.7723336998099991E-2</v>
      </c>
      <c r="F93" s="8">
        <f t="shared" si="2"/>
        <v>2.9418337068256716E-2</v>
      </c>
      <c r="G93" s="8">
        <f t="shared" si="2"/>
        <v>4.9732020606535803E-2</v>
      </c>
      <c r="H93" s="8">
        <f t="shared" si="2"/>
        <v>3.201326606845336E-2</v>
      </c>
      <c r="I93" s="8">
        <f t="shared" si="2"/>
        <v>5.7962518377905572E-2</v>
      </c>
      <c r="J93" s="8">
        <f t="shared" si="2"/>
        <v>7.1913647774888512E-2</v>
      </c>
      <c r="K93" s="8">
        <f t="shared" si="2"/>
        <v>9.3360746649439094E-2</v>
      </c>
      <c r="L93" s="8">
        <f t="shared" si="2"/>
        <v>0.1320569952466833</v>
      </c>
      <c r="AD93" t="s">
        <v>108</v>
      </c>
      <c r="AE93" t="s">
        <v>109</v>
      </c>
      <c r="AF93" t="s">
        <v>110</v>
      </c>
      <c r="AG93" t="s">
        <v>111</v>
      </c>
      <c r="AH93" t="s">
        <v>112</v>
      </c>
    </row>
    <row r="94" spans="1:34">
      <c r="C94" s="7" t="s">
        <v>26</v>
      </c>
      <c r="D94" s="9">
        <f t="shared" si="2"/>
        <v>2.4920563390350672E-2</v>
      </c>
      <c r="E94" s="9">
        <f t="shared" si="2"/>
        <v>3.6379711666911757E-2</v>
      </c>
      <c r="F94" s="9">
        <f t="shared" si="2"/>
        <v>2.5527055462024523E-2</v>
      </c>
      <c r="G94" s="9">
        <f t="shared" si="2"/>
        <v>2.0204155577117217E-2</v>
      </c>
      <c r="H94" s="9">
        <f t="shared" si="2"/>
        <v>8.9250534602514139E-3</v>
      </c>
      <c r="I94" s="9">
        <f t="shared" si="2"/>
        <v>3.7603080337771454E-2</v>
      </c>
      <c r="J94" s="9">
        <f t="shared" si="2"/>
        <v>3.3981288853392619E-2</v>
      </c>
      <c r="K94" s="9">
        <f t="shared" si="2"/>
        <v>4.0143162261280736E-2</v>
      </c>
      <c r="L94" s="9">
        <f t="shared" si="2"/>
        <v>3.3912747261111258E-2</v>
      </c>
      <c r="AD94" t="s">
        <v>113</v>
      </c>
      <c r="AE94">
        <v>0.3</v>
      </c>
      <c r="AF94">
        <v>30.4</v>
      </c>
      <c r="AG94">
        <v>31.2</v>
      </c>
      <c r="AH94">
        <v>6</v>
      </c>
    </row>
    <row r="95" spans="1:34">
      <c r="C95" s="7" t="s">
        <v>27</v>
      </c>
      <c r="D95" s="8">
        <f t="shared" si="2"/>
        <v>4.7799838892725786E-2</v>
      </c>
      <c r="E95" s="8">
        <f t="shared" si="2"/>
        <v>5.6621921970026759E-2</v>
      </c>
      <c r="F95" s="8">
        <f t="shared" si="2"/>
        <v>7.015118058089935E-2</v>
      </c>
      <c r="G95" s="8">
        <f t="shared" si="2"/>
        <v>0.10696921486255148</v>
      </c>
      <c r="H95" s="8">
        <f t="shared" si="2"/>
        <v>3.2168840394824712E-2</v>
      </c>
      <c r="I95" s="8">
        <f t="shared" si="2"/>
        <v>9.7903180149021427E-2</v>
      </c>
      <c r="J95" s="8">
        <f t="shared" si="2"/>
        <v>0.16533163364925132</v>
      </c>
      <c r="K95" s="8">
        <f t="shared" si="2"/>
        <v>0.14534613623402978</v>
      </c>
      <c r="L95" s="8">
        <f t="shared" si="2"/>
        <v>0.2134722788166924</v>
      </c>
      <c r="AD95" t="s">
        <v>114</v>
      </c>
      <c r="AE95">
        <v>0.3</v>
      </c>
      <c r="AF95">
        <v>30.8</v>
      </c>
      <c r="AG95">
        <v>28.7</v>
      </c>
      <c r="AH95">
        <v>6.2</v>
      </c>
    </row>
    <row r="96" spans="1:34">
      <c r="C96" s="7" t="s">
        <v>28</v>
      </c>
      <c r="D96" s="8">
        <f t="shared" si="2"/>
        <v>1.5686895289207983E-2</v>
      </c>
      <c r="E96" s="8">
        <f t="shared" si="2"/>
        <v>1.4015269415083537E-2</v>
      </c>
      <c r="F96" s="8">
        <f t="shared" si="2"/>
        <v>1.3692667769149685E-2</v>
      </c>
      <c r="G96" s="8">
        <f t="shared" si="2"/>
        <v>1.1741439009290554E-2</v>
      </c>
      <c r="H96" s="8">
        <f t="shared" si="2"/>
        <v>2.4786429202381891E-2</v>
      </c>
      <c r="I96" s="8">
        <f t="shared" si="2"/>
        <v>2.5411709162359308E-2</v>
      </c>
      <c r="J96" s="8">
        <f t="shared" si="2"/>
        <v>1.8457852310434494E-2</v>
      </c>
      <c r="K96" s="8">
        <f t="shared" si="2"/>
        <v>2.3553621725065334E-2</v>
      </c>
      <c r="L96" s="8">
        <f t="shared" si="2"/>
        <v>1.9802237521035354E-2</v>
      </c>
      <c r="AD96" t="s">
        <v>115</v>
      </c>
      <c r="AE96">
        <v>0.3</v>
      </c>
      <c r="AF96">
        <v>32.4</v>
      </c>
      <c r="AG96">
        <v>28.4</v>
      </c>
      <c r="AH96">
        <v>6.3</v>
      </c>
    </row>
    <row r="97" spans="1:36">
      <c r="AD97" t="s">
        <v>116</v>
      </c>
      <c r="AE97">
        <v>0.4</v>
      </c>
      <c r="AF97">
        <v>34.299999999999997</v>
      </c>
      <c r="AG97">
        <v>28.2</v>
      </c>
      <c r="AH97">
        <v>6.3</v>
      </c>
    </row>
    <row r="98" spans="1:36">
      <c r="A98" t="s">
        <v>101</v>
      </c>
      <c r="E98" t="s">
        <v>102</v>
      </c>
      <c r="I98" t="s">
        <v>103</v>
      </c>
      <c r="O98" t="s">
        <v>104</v>
      </c>
      <c r="V98" t="s">
        <v>105</v>
      </c>
      <c r="AD98" t="s">
        <v>117</v>
      </c>
      <c r="AE98">
        <v>0.4</v>
      </c>
      <c r="AF98">
        <v>33.299999999999997</v>
      </c>
      <c r="AG98">
        <v>27.7</v>
      </c>
      <c r="AH98">
        <v>6</v>
      </c>
      <c r="AJ98" t="s">
        <v>143</v>
      </c>
    </row>
    <row r="99" spans="1:36">
      <c r="AD99" t="s">
        <v>118</v>
      </c>
      <c r="AE99">
        <v>0.3</v>
      </c>
      <c r="AF99">
        <v>33.200000000000003</v>
      </c>
      <c r="AG99">
        <v>26.6</v>
      </c>
      <c r="AH99">
        <v>6.2</v>
      </c>
    </row>
    <row r="100" spans="1:36">
      <c r="AD100" t="s">
        <v>119</v>
      </c>
      <c r="AE100">
        <v>0.3</v>
      </c>
      <c r="AF100">
        <v>32.5</v>
      </c>
      <c r="AG100">
        <v>25.3</v>
      </c>
      <c r="AH100">
        <v>5.9</v>
      </c>
    </row>
    <row r="101" spans="1:36">
      <c r="AD101" t="s">
        <v>120</v>
      </c>
      <c r="AE101">
        <v>0.4</v>
      </c>
      <c r="AF101">
        <v>31.7</v>
      </c>
      <c r="AG101">
        <v>24.4</v>
      </c>
      <c r="AH101">
        <v>5.8</v>
      </c>
    </row>
    <row r="102" spans="1:36">
      <c r="AD102" t="s">
        <v>121</v>
      </c>
      <c r="AE102">
        <v>0.4</v>
      </c>
      <c r="AF102">
        <v>30.4</v>
      </c>
      <c r="AG102">
        <v>24.5</v>
      </c>
      <c r="AH102">
        <v>5.8</v>
      </c>
    </row>
    <row r="103" spans="1:36">
      <c r="AD103" t="s">
        <v>122</v>
      </c>
      <c r="AE103">
        <v>0.4</v>
      </c>
      <c r="AF103">
        <v>28.7</v>
      </c>
      <c r="AG103">
        <v>24.3</v>
      </c>
      <c r="AH103">
        <v>6.1</v>
      </c>
    </row>
    <row r="104" spans="1:36">
      <c r="AD104" t="s">
        <v>123</v>
      </c>
      <c r="AE104">
        <v>0.5</v>
      </c>
      <c r="AF104">
        <v>30</v>
      </c>
      <c r="AG104">
        <v>23.6</v>
      </c>
      <c r="AH104">
        <v>6.3</v>
      </c>
    </row>
    <row r="105" spans="1:36">
      <c r="AD105" t="s">
        <v>124</v>
      </c>
      <c r="AE105">
        <v>0.5</v>
      </c>
      <c r="AF105">
        <v>32.1</v>
      </c>
      <c r="AG105">
        <v>23.2</v>
      </c>
      <c r="AH105">
        <v>6.2</v>
      </c>
    </row>
    <row r="106" spans="1:36">
      <c r="AD106" t="s">
        <v>125</v>
      </c>
      <c r="AE106">
        <v>0.5</v>
      </c>
      <c r="AF106">
        <v>34.700000000000003</v>
      </c>
      <c r="AG106">
        <v>23.2</v>
      </c>
      <c r="AH106">
        <v>6.5</v>
      </c>
    </row>
    <row r="107" spans="1:36">
      <c r="AD107" t="s">
        <v>126</v>
      </c>
      <c r="AE107">
        <v>0.6</v>
      </c>
      <c r="AF107">
        <v>36.299999999999997</v>
      </c>
      <c r="AG107">
        <v>22.7</v>
      </c>
      <c r="AH107">
        <v>6.7</v>
      </c>
    </row>
    <row r="108" spans="1:36">
      <c r="AD108" t="s">
        <v>127</v>
      </c>
      <c r="AE108">
        <v>0.7</v>
      </c>
      <c r="AF108">
        <v>38.5</v>
      </c>
      <c r="AG108">
        <v>22.4</v>
      </c>
      <c r="AH108">
        <v>7.2</v>
      </c>
    </row>
    <row r="109" spans="1:36">
      <c r="AD109" t="s">
        <v>128</v>
      </c>
      <c r="AE109">
        <v>0.8</v>
      </c>
      <c r="AF109">
        <v>38.200000000000003</v>
      </c>
      <c r="AG109">
        <v>22.5</v>
      </c>
      <c r="AH109">
        <v>7.5</v>
      </c>
    </row>
    <row r="110" spans="1:36">
      <c r="AD110" t="s">
        <v>129</v>
      </c>
      <c r="AE110">
        <v>0.9</v>
      </c>
      <c r="AF110">
        <v>39.1</v>
      </c>
      <c r="AG110">
        <v>22.5</v>
      </c>
      <c r="AH110">
        <v>7.5</v>
      </c>
    </row>
    <row r="111" spans="1:36">
      <c r="AD111" t="s">
        <v>130</v>
      </c>
      <c r="AE111">
        <v>0.9</v>
      </c>
      <c r="AF111">
        <v>39.700000000000003</v>
      </c>
      <c r="AG111">
        <v>22.9</v>
      </c>
      <c r="AH111">
        <v>7.4</v>
      </c>
    </row>
    <row r="112" spans="1:36">
      <c r="AD112" t="s">
        <v>131</v>
      </c>
      <c r="AE112">
        <v>0.9</v>
      </c>
      <c r="AF112">
        <v>40.9</v>
      </c>
      <c r="AG112">
        <v>24.1</v>
      </c>
      <c r="AH112">
        <v>7.4</v>
      </c>
    </row>
    <row r="113" spans="1:34">
      <c r="AD113" t="s">
        <v>132</v>
      </c>
      <c r="AE113">
        <v>1</v>
      </c>
      <c r="AF113">
        <v>41.7</v>
      </c>
      <c r="AG113">
        <v>26</v>
      </c>
      <c r="AH113">
        <v>7.6</v>
      </c>
    </row>
    <row r="114" spans="1:34">
      <c r="AD114" t="s">
        <v>133</v>
      </c>
      <c r="AE114">
        <v>1.1000000000000001</v>
      </c>
      <c r="AF114">
        <v>43.1</v>
      </c>
      <c r="AG114">
        <v>26.5</v>
      </c>
      <c r="AH114">
        <v>7.6</v>
      </c>
    </row>
    <row r="115" spans="1:34">
      <c r="AD115" t="s">
        <v>134</v>
      </c>
      <c r="AE115">
        <v>1.1000000000000001</v>
      </c>
      <c r="AF115">
        <v>46.2</v>
      </c>
      <c r="AG115">
        <v>28.1</v>
      </c>
      <c r="AH115">
        <v>8</v>
      </c>
    </row>
    <row r="116" spans="1:34">
      <c r="AD116" t="s">
        <v>135</v>
      </c>
      <c r="AE116">
        <v>1.2</v>
      </c>
      <c r="AF116">
        <v>48.9</v>
      </c>
      <c r="AG116">
        <v>29.6</v>
      </c>
      <c r="AH116">
        <v>8.4</v>
      </c>
    </row>
    <row r="117" spans="1:34">
      <c r="AD117" t="s">
        <v>136</v>
      </c>
      <c r="AE117">
        <v>1.2</v>
      </c>
      <c r="AF117">
        <v>50.6</v>
      </c>
      <c r="AG117">
        <v>30.1</v>
      </c>
      <c r="AH117">
        <v>8.6999999999999993</v>
      </c>
    </row>
    <row r="118" spans="1:34">
      <c r="AD118" t="s">
        <v>137</v>
      </c>
      <c r="AE118">
        <v>1.2</v>
      </c>
      <c r="AF118">
        <v>51.4</v>
      </c>
      <c r="AG118">
        <v>29.2</v>
      </c>
      <c r="AH118">
        <v>8.5</v>
      </c>
    </row>
    <row r="119" spans="1:34">
      <c r="AD119" t="s">
        <v>138</v>
      </c>
      <c r="AE119">
        <v>1.3</v>
      </c>
      <c r="AF119">
        <v>54.5</v>
      </c>
      <c r="AG119">
        <v>28.7</v>
      </c>
      <c r="AH119">
        <v>8.9</v>
      </c>
    </row>
    <row r="120" spans="1:34">
      <c r="A120" t="s">
        <v>144</v>
      </c>
      <c r="AD120" t="s">
        <v>139</v>
      </c>
      <c r="AE120">
        <v>1.3</v>
      </c>
      <c r="AF120">
        <v>57.3</v>
      </c>
      <c r="AG120">
        <v>29.5</v>
      </c>
      <c r="AH120">
        <v>9.6</v>
      </c>
    </row>
    <row r="121" spans="1:34" ht="15">
      <c r="K121" s="30" t="s">
        <v>150</v>
      </c>
      <c r="AD121" t="s">
        <v>140</v>
      </c>
      <c r="AE121">
        <v>1.4</v>
      </c>
      <c r="AF121">
        <v>58.4</v>
      </c>
      <c r="AG121">
        <v>28.9</v>
      </c>
      <c r="AH121">
        <v>10.1</v>
      </c>
    </row>
    <row r="122" spans="1:34" ht="15">
      <c r="K122" s="30" t="s">
        <v>151</v>
      </c>
      <c r="AD122" t="s">
        <v>141</v>
      </c>
      <c r="AE122">
        <v>1.5</v>
      </c>
      <c r="AF122">
        <v>60.1</v>
      </c>
      <c r="AG122">
        <v>29.7</v>
      </c>
      <c r="AH122">
        <v>10.5</v>
      </c>
    </row>
    <row r="123" spans="1:34">
      <c r="K123" s="24"/>
      <c r="L123" s="24"/>
      <c r="M123" s="24"/>
      <c r="N123" s="24"/>
      <c r="O123" s="24"/>
    </row>
    <row r="124" spans="1:34">
      <c r="K124" s="25" t="s">
        <v>152</v>
      </c>
      <c r="L124" s="24"/>
      <c r="M124" s="25" t="s">
        <v>146</v>
      </c>
      <c r="N124" s="25" t="s">
        <v>147</v>
      </c>
      <c r="O124" s="24"/>
      <c r="Q124" t="s">
        <v>153</v>
      </c>
      <c r="AD124" t="s">
        <v>142</v>
      </c>
    </row>
    <row r="125" spans="1:34">
      <c r="K125" s="24"/>
      <c r="L125" s="24">
        <v>2003</v>
      </c>
      <c r="M125" s="26">
        <v>149.38800000000001</v>
      </c>
      <c r="N125" s="26">
        <v>34.246000000000002</v>
      </c>
      <c r="O125" s="24"/>
      <c r="AD125" t="s">
        <v>38</v>
      </c>
    </row>
    <row r="126" spans="1:34">
      <c r="K126" s="24"/>
      <c r="L126" s="24">
        <v>2004</v>
      </c>
      <c r="M126" s="26">
        <v>150.74799999999999</v>
      </c>
      <c r="N126" s="26">
        <v>31.558</v>
      </c>
      <c r="O126" s="24"/>
    </row>
    <row r="127" spans="1:34">
      <c r="K127" s="24"/>
      <c r="L127" s="24">
        <v>2005</v>
      </c>
      <c r="M127" s="26">
        <v>148.90199999999999</v>
      </c>
      <c r="N127" s="26">
        <v>28.407</v>
      </c>
      <c r="O127" s="24"/>
    </row>
    <row r="128" spans="1:34">
      <c r="K128" s="24"/>
      <c r="L128" s="24">
        <v>2006</v>
      </c>
      <c r="M128" s="26">
        <v>159.28200000000001</v>
      </c>
      <c r="N128" s="26">
        <v>34.25</v>
      </c>
      <c r="O128" s="24"/>
    </row>
    <row r="129" spans="11:15">
      <c r="K129" s="24"/>
      <c r="L129" s="24">
        <v>2007</v>
      </c>
      <c r="M129" s="26">
        <v>161.523</v>
      </c>
      <c r="N129" s="26">
        <v>29.905000000000001</v>
      </c>
      <c r="O129" s="24"/>
    </row>
    <row r="130" spans="11:15">
      <c r="K130" s="24"/>
      <c r="L130" s="24">
        <v>2008</v>
      </c>
      <c r="M130" s="26">
        <v>176.55199999999999</v>
      </c>
      <c r="N130" s="26">
        <v>37.872999999999998</v>
      </c>
      <c r="O130" s="24"/>
    </row>
    <row r="131" spans="11:15">
      <c r="K131" s="24"/>
      <c r="L131" s="24">
        <v>2009</v>
      </c>
      <c r="M131" s="26">
        <v>191.43299999999999</v>
      </c>
      <c r="N131" s="26">
        <v>34.072000000000003</v>
      </c>
      <c r="O131" s="24"/>
    </row>
    <row r="132" spans="11:15">
      <c r="K132" s="24"/>
      <c r="L132" s="24">
        <v>2010</v>
      </c>
      <c r="M132" s="26">
        <v>175.06700000000001</v>
      </c>
      <c r="N132" s="26">
        <v>30.22</v>
      </c>
      <c r="O132" s="24"/>
    </row>
    <row r="133" spans="11:15">
      <c r="K133" s="24"/>
      <c r="L133" s="24">
        <v>2011</v>
      </c>
      <c r="M133" s="26">
        <v>179.886</v>
      </c>
      <c r="N133" s="26">
        <v>25.972999999999999</v>
      </c>
      <c r="O133" s="24"/>
    </row>
    <row r="134" spans="11:15">
      <c r="K134" s="24"/>
      <c r="L134" s="24">
        <v>2012</v>
      </c>
      <c r="M134" s="26">
        <v>184.62100000000001</v>
      </c>
      <c r="N134" s="26">
        <v>21.504000000000001</v>
      </c>
      <c r="O134" s="24"/>
    </row>
    <row r="135" spans="11:15">
      <c r="K135" s="24"/>
      <c r="L135" s="24">
        <v>2013</v>
      </c>
      <c r="M135" s="26">
        <v>170.18299999999999</v>
      </c>
      <c r="N135" s="26">
        <v>20.303999999999998</v>
      </c>
      <c r="O135" s="24"/>
    </row>
    <row r="136" spans="11:15">
      <c r="K136" s="24"/>
      <c r="L136" s="24">
        <v>2014</v>
      </c>
      <c r="M136" s="26">
        <v>178.499</v>
      </c>
      <c r="N136" s="26">
        <v>20.491</v>
      </c>
      <c r="O136" s="24"/>
    </row>
    <row r="137" spans="11:15">
      <c r="K137" s="24"/>
      <c r="L137" s="24"/>
      <c r="M137" s="24"/>
      <c r="N137" s="24"/>
      <c r="O137" s="24"/>
    </row>
    <row r="139" spans="11:15" ht="15">
      <c r="K139" s="27" t="s">
        <v>148</v>
      </c>
    </row>
    <row r="140" spans="11:15" ht="15">
      <c r="K140" s="28" t="s">
        <v>149</v>
      </c>
    </row>
    <row r="141" spans="11:15" ht="15">
      <c r="K141" s="29"/>
    </row>
    <row r="150" spans="1:32">
      <c r="A150" s="31"/>
      <c r="B150" s="31" t="s">
        <v>154</v>
      </c>
      <c r="C150" s="31" t="s">
        <v>155</v>
      </c>
      <c r="D150" s="31" t="s">
        <v>68</v>
      </c>
      <c r="E150" s="31" t="s">
        <v>156</v>
      </c>
      <c r="F150" s="31" t="s">
        <v>157</v>
      </c>
      <c r="G150" s="31" t="s">
        <v>158</v>
      </c>
    </row>
    <row r="151" spans="1:32">
      <c r="A151" s="32">
        <v>2010</v>
      </c>
      <c r="B151" s="33">
        <v>0.65516613232293797</v>
      </c>
      <c r="C151" s="34">
        <v>0.1636549111046342</v>
      </c>
      <c r="D151" s="34">
        <v>9.4396677353541236E-2</v>
      </c>
      <c r="E151" s="34">
        <v>8.4377732439521999E-2</v>
      </c>
      <c r="F151" s="35">
        <v>2.4045467793646167E-3</v>
      </c>
      <c r="G151" s="35">
        <v>6.6749798283576613E-3</v>
      </c>
    </row>
    <row r="152" spans="1:32">
      <c r="A152" s="32">
        <v>2011</v>
      </c>
      <c r="B152" s="33">
        <v>0.64818570290432387</v>
      </c>
      <c r="C152" s="34">
        <v>0.17118128485550807</v>
      </c>
      <c r="D152" s="34">
        <v>9.7559209096834937E-2</v>
      </c>
      <c r="E152" s="34">
        <v>8.0756138190772792E-2</v>
      </c>
      <c r="F152" s="35">
        <v>2.2814514376765407E-3</v>
      </c>
      <c r="G152" s="35">
        <v>6.0477994753716114E-3</v>
      </c>
    </row>
    <row r="153" spans="1:32">
      <c r="A153" s="32">
        <v>2012</v>
      </c>
      <c r="B153" s="33">
        <v>0.64061655922497929</v>
      </c>
      <c r="C153" s="34">
        <v>0.17877336406525732</v>
      </c>
      <c r="D153" s="34">
        <v>9.8930384989375883E-2</v>
      </c>
      <c r="E153" s="34">
        <v>7.897864371376094E-2</v>
      </c>
      <c r="F153" s="35">
        <v>2.701048006626571E-3</v>
      </c>
      <c r="G153" s="35">
        <v>5.5406677772144568E-3</v>
      </c>
    </row>
    <row r="154" spans="1:32">
      <c r="A154" s="32">
        <v>2013</v>
      </c>
      <c r="B154" s="33">
        <v>0.63459196102314253</v>
      </c>
      <c r="C154" s="34">
        <v>0.1853550189868883</v>
      </c>
      <c r="D154" s="34">
        <v>9.9412481192233282E-2</v>
      </c>
      <c r="E154" s="34">
        <v>7.8097012251916606E-2</v>
      </c>
      <c r="F154" s="35">
        <v>2.6151751809128038E-3</v>
      </c>
      <c r="G154" s="35">
        <v>5.2940540929880793E-3</v>
      </c>
    </row>
    <row r="155" spans="1:32">
      <c r="A155" t="s">
        <v>186</v>
      </c>
      <c r="E155" t="s">
        <v>187</v>
      </c>
      <c r="J155" t="s">
        <v>188</v>
      </c>
      <c r="P155" t="s">
        <v>189</v>
      </c>
      <c r="X155" t="s">
        <v>190</v>
      </c>
      <c r="AF155" t="s">
        <v>191</v>
      </c>
    </row>
    <row r="176" spans="1:26" ht="15">
      <c r="A176" s="36" t="s">
        <v>159</v>
      </c>
      <c r="B176" s="37"/>
      <c r="C176" s="38"/>
      <c r="D176" s="38"/>
      <c r="E176" s="38"/>
      <c r="F176" s="39"/>
      <c r="G176" s="39"/>
      <c r="H176" s="38"/>
      <c r="Y176" s="1" t="s">
        <v>209</v>
      </c>
      <c r="Z176" s="1"/>
    </row>
    <row r="177" spans="1:29" ht="15">
      <c r="A177" s="40"/>
      <c r="B177" s="41"/>
      <c r="C177" s="42"/>
      <c r="D177" s="42"/>
      <c r="E177" s="42"/>
      <c r="F177" s="42"/>
      <c r="G177" s="42"/>
      <c r="H177" s="42"/>
      <c r="J177" s="1" t="s">
        <v>192</v>
      </c>
      <c r="Y177" s="23" t="s">
        <v>38</v>
      </c>
      <c r="Z177" s="72"/>
    </row>
    <row r="178" spans="1:29" ht="13" thickBot="1">
      <c r="A178" s="43"/>
      <c r="B178" s="44"/>
      <c r="C178" s="45"/>
      <c r="D178" s="45"/>
      <c r="E178" s="46"/>
      <c r="F178" s="46"/>
      <c r="G178" s="46"/>
      <c r="H178" s="47" t="s">
        <v>160</v>
      </c>
      <c r="J178" s="23" t="s">
        <v>38</v>
      </c>
      <c r="P178" t="s">
        <v>196</v>
      </c>
    </row>
    <row r="179" spans="1:29">
      <c r="A179" s="40"/>
      <c r="B179" s="41"/>
      <c r="C179" s="48"/>
      <c r="D179" s="48" t="s">
        <v>155</v>
      </c>
      <c r="E179" s="49" t="s">
        <v>161</v>
      </c>
      <c r="F179" s="48" t="s">
        <v>161</v>
      </c>
      <c r="G179" s="48" t="s">
        <v>162</v>
      </c>
      <c r="H179" s="42"/>
      <c r="Y179" s="73" t="s">
        <v>41</v>
      </c>
      <c r="Z179" s="73"/>
      <c r="AA179" s="73" t="s">
        <v>210</v>
      </c>
    </row>
    <row r="180" spans="1:29">
      <c r="A180" s="40"/>
      <c r="B180" s="41"/>
      <c r="C180" s="48" t="s">
        <v>163</v>
      </c>
      <c r="D180" s="48" t="s">
        <v>164</v>
      </c>
      <c r="E180" s="49" t="s">
        <v>165</v>
      </c>
      <c r="F180" s="48" t="s">
        <v>166</v>
      </c>
      <c r="G180" s="48" t="s">
        <v>167</v>
      </c>
      <c r="H180" s="42" t="s">
        <v>158</v>
      </c>
      <c r="J180" s="73" t="s">
        <v>41</v>
      </c>
      <c r="K180" s="73" t="s">
        <v>193</v>
      </c>
      <c r="Y180" s="73" t="s">
        <v>43</v>
      </c>
      <c r="Z180" s="73"/>
      <c r="AA180" s="73" t="s">
        <v>194</v>
      </c>
    </row>
    <row r="181" spans="1:29">
      <c r="A181" s="50"/>
      <c r="B181" s="51"/>
      <c r="C181" s="52" t="s">
        <v>168</v>
      </c>
      <c r="D181" s="52" t="s">
        <v>169</v>
      </c>
      <c r="E181" s="53" t="s">
        <v>170</v>
      </c>
      <c r="F181" s="52" t="s">
        <v>171</v>
      </c>
      <c r="G181" s="52" t="s">
        <v>172</v>
      </c>
      <c r="H181" s="54" t="s">
        <v>173</v>
      </c>
      <c r="J181" s="73" t="s">
        <v>43</v>
      </c>
      <c r="K181" s="73" t="s">
        <v>194</v>
      </c>
      <c r="Y181" s="73" t="s">
        <v>45</v>
      </c>
      <c r="Z181" s="73"/>
      <c r="AA181" s="73">
        <v>2011</v>
      </c>
    </row>
    <row r="182" spans="1:29">
      <c r="A182" s="55"/>
      <c r="B182" s="56"/>
      <c r="C182" s="57"/>
      <c r="D182" s="57"/>
      <c r="E182" s="57"/>
      <c r="F182" s="57"/>
      <c r="G182" s="57"/>
      <c r="H182" s="58"/>
      <c r="J182" s="73" t="s">
        <v>45</v>
      </c>
      <c r="K182" s="73">
        <v>2011</v>
      </c>
      <c r="Y182" s="73" t="s">
        <v>211</v>
      </c>
      <c r="Z182" s="73"/>
      <c r="AA182" s="73" t="s">
        <v>212</v>
      </c>
    </row>
    <row r="183" spans="1:29">
      <c r="A183" s="59" t="s">
        <v>174</v>
      </c>
      <c r="B183" s="60"/>
      <c r="C183" s="48"/>
      <c r="D183" s="48"/>
      <c r="E183" s="48"/>
      <c r="F183" s="48"/>
      <c r="G183" s="48"/>
      <c r="H183" s="48"/>
      <c r="J183" s="73" t="s">
        <v>46</v>
      </c>
      <c r="K183" s="73" t="s">
        <v>47</v>
      </c>
    </row>
    <row r="184" spans="1:29" ht="36">
      <c r="A184" s="61">
        <v>1801</v>
      </c>
      <c r="B184" s="41"/>
      <c r="C184" s="48" t="s">
        <v>175</v>
      </c>
      <c r="D184" s="48" t="s">
        <v>175</v>
      </c>
      <c r="E184" s="48" t="s">
        <v>175</v>
      </c>
      <c r="F184" s="48" t="s">
        <v>175</v>
      </c>
      <c r="G184" s="48" t="s">
        <v>175</v>
      </c>
      <c r="H184" s="48" t="s">
        <v>175</v>
      </c>
      <c r="J184" s="73" t="s">
        <v>49</v>
      </c>
      <c r="K184" s="73" t="s">
        <v>3</v>
      </c>
      <c r="Y184" s="14" t="s">
        <v>213</v>
      </c>
      <c r="Z184" s="14"/>
      <c r="AA184" s="3" t="s">
        <v>214</v>
      </c>
      <c r="AB184" s="3" t="s">
        <v>215</v>
      </c>
    </row>
    <row r="185" spans="1:29">
      <c r="A185" s="61">
        <v>1901</v>
      </c>
      <c r="B185" s="41"/>
      <c r="C185" s="48" t="s">
        <v>175</v>
      </c>
      <c r="D185" s="48" t="s">
        <v>175</v>
      </c>
      <c r="E185" s="48" t="s">
        <v>175</v>
      </c>
      <c r="F185" s="48" t="s">
        <v>175</v>
      </c>
      <c r="G185" s="48" t="s">
        <v>175</v>
      </c>
      <c r="H185" s="48" t="s">
        <v>175</v>
      </c>
      <c r="Y185" s="74" t="s">
        <v>216</v>
      </c>
      <c r="Z185" s="74"/>
      <c r="AA185" s="75">
        <v>56075912</v>
      </c>
      <c r="AB185" s="75">
        <v>2897641</v>
      </c>
      <c r="AC185" s="76">
        <f>AB185/AA185</f>
        <v>5.1673542108419034E-2</v>
      </c>
    </row>
    <row r="186" spans="1:29" ht="72">
      <c r="A186" s="61">
        <v>1911</v>
      </c>
      <c r="B186" s="41"/>
      <c r="C186" s="48" t="s">
        <v>175</v>
      </c>
      <c r="D186" s="48" t="s">
        <v>175</v>
      </c>
      <c r="E186" s="48" t="s">
        <v>175</v>
      </c>
      <c r="F186" s="48" t="s">
        <v>175</v>
      </c>
      <c r="G186" s="48" t="s">
        <v>175</v>
      </c>
      <c r="H186" s="48" t="s">
        <v>175</v>
      </c>
      <c r="J186" s="14" t="s">
        <v>7</v>
      </c>
      <c r="K186" s="3" t="s">
        <v>195</v>
      </c>
      <c r="Y186" s="74" t="s">
        <v>217</v>
      </c>
      <c r="Z186" s="77">
        <f>AB186/AA186</f>
        <v>4.3157551429019753E-2</v>
      </c>
      <c r="AA186" s="75">
        <v>5601847</v>
      </c>
      <c r="AB186" s="75">
        <v>241762</v>
      </c>
    </row>
    <row r="187" spans="1:29">
      <c r="A187" s="61">
        <v>1921</v>
      </c>
      <c r="B187" s="41"/>
      <c r="C187" s="48" t="s">
        <v>175</v>
      </c>
      <c r="D187" s="48" t="s">
        <v>175</v>
      </c>
      <c r="E187" s="48" t="s">
        <v>175</v>
      </c>
      <c r="F187" s="48" t="s">
        <v>175</v>
      </c>
      <c r="G187" s="48" t="s">
        <v>175</v>
      </c>
      <c r="H187" s="48" t="s">
        <v>175</v>
      </c>
      <c r="J187" s="74" t="s">
        <v>8</v>
      </c>
      <c r="K187" s="75">
        <v>963630</v>
      </c>
      <c r="Y187" s="74" t="s">
        <v>218</v>
      </c>
      <c r="Z187" s="77">
        <f t="shared" ref="Z187:Z195" si="3">AB187/AA187</f>
        <v>4.5602088546558034E-2</v>
      </c>
      <c r="AA187" s="75">
        <v>7052177</v>
      </c>
      <c r="AB187" s="75">
        <v>321594</v>
      </c>
    </row>
    <row r="188" spans="1:29">
      <c r="A188" s="61">
        <v>1931</v>
      </c>
      <c r="B188" s="41"/>
      <c r="C188" s="48" t="s">
        <v>175</v>
      </c>
      <c r="D188" s="48" t="s">
        <v>175</v>
      </c>
      <c r="E188" s="48" t="s">
        <v>175</v>
      </c>
      <c r="F188" s="48" t="s">
        <v>175</v>
      </c>
      <c r="G188" s="48" t="s">
        <v>175</v>
      </c>
      <c r="H188" s="48" t="s">
        <v>175</v>
      </c>
      <c r="J188" s="74" t="s">
        <v>10</v>
      </c>
      <c r="K188" s="75">
        <v>9632</v>
      </c>
      <c r="L188" s="8">
        <f>K188/K$187</f>
        <v>9.9955377063810791E-3</v>
      </c>
      <c r="M188" t="s">
        <v>29</v>
      </c>
      <c r="Y188" s="74" t="s">
        <v>219</v>
      </c>
      <c r="Z188" s="77">
        <f t="shared" si="3"/>
        <v>4.4822570342049249E-2</v>
      </c>
      <c r="AA188" s="75">
        <v>5846965</v>
      </c>
      <c r="AB188" s="75">
        <v>262076</v>
      </c>
    </row>
    <row r="189" spans="1:29">
      <c r="A189" s="61">
        <v>1941</v>
      </c>
      <c r="B189" s="41"/>
      <c r="C189" s="48" t="s">
        <v>175</v>
      </c>
      <c r="D189" s="48" t="s">
        <v>175</v>
      </c>
      <c r="E189" s="48" t="s">
        <v>175</v>
      </c>
      <c r="F189" s="48" t="s">
        <v>175</v>
      </c>
      <c r="G189" s="48" t="s">
        <v>175</v>
      </c>
      <c r="H189" s="48" t="s">
        <v>175</v>
      </c>
      <c r="J189" s="74" t="s">
        <v>11</v>
      </c>
      <c r="K189" s="75">
        <v>16605</v>
      </c>
      <c r="L189" s="8">
        <f t="shared" ref="L189:L198" si="4">K189/K$187</f>
        <v>1.7231717567946205E-2</v>
      </c>
      <c r="M189" t="s">
        <v>30</v>
      </c>
      <c r="Y189" s="74" t="s">
        <v>220</v>
      </c>
      <c r="Z189" s="77">
        <f t="shared" si="3"/>
        <v>4.5613477064453352E-2</v>
      </c>
      <c r="AA189" s="75">
        <v>2596886</v>
      </c>
      <c r="AB189" s="75">
        <v>118453</v>
      </c>
    </row>
    <row r="190" spans="1:29">
      <c r="A190" s="61">
        <v>1951</v>
      </c>
      <c r="B190" s="41"/>
      <c r="C190" s="48" t="s">
        <v>175</v>
      </c>
      <c r="D190" s="48" t="s">
        <v>175</v>
      </c>
      <c r="E190" s="48" t="s">
        <v>175</v>
      </c>
      <c r="F190" s="48" t="s">
        <v>175</v>
      </c>
      <c r="G190" s="48" t="s">
        <v>175</v>
      </c>
      <c r="H190" s="42">
        <v>14118</v>
      </c>
      <c r="J190" s="74" t="s">
        <v>12</v>
      </c>
      <c r="K190" s="75">
        <v>73110</v>
      </c>
      <c r="L190" s="8">
        <f t="shared" si="4"/>
        <v>7.5869368948662863E-2</v>
      </c>
      <c r="M190" t="s">
        <v>31</v>
      </c>
      <c r="Y190" s="74" t="s">
        <v>221</v>
      </c>
      <c r="Z190" s="77">
        <f t="shared" si="3"/>
        <v>5.0385251167309075E-2</v>
      </c>
      <c r="AA190" s="75">
        <v>3063456</v>
      </c>
      <c r="AB190" s="75">
        <v>154353</v>
      </c>
    </row>
    <row r="191" spans="1:29">
      <c r="A191" s="61">
        <v>1961</v>
      </c>
      <c r="B191" s="41"/>
      <c r="C191" s="48" t="s">
        <v>175</v>
      </c>
      <c r="D191" s="48" t="s">
        <v>175</v>
      </c>
      <c r="E191" s="48" t="s">
        <v>175</v>
      </c>
      <c r="F191" s="48" t="s">
        <v>175</v>
      </c>
      <c r="G191" s="48" t="s">
        <v>175</v>
      </c>
      <c r="H191" s="42">
        <v>16626</v>
      </c>
      <c r="J191" s="74" t="s">
        <v>13</v>
      </c>
      <c r="K191" s="75">
        <v>65189</v>
      </c>
      <c r="L191" s="8">
        <f t="shared" si="4"/>
        <v>6.7649409005531166E-2</v>
      </c>
      <c r="M191" t="s">
        <v>32</v>
      </c>
      <c r="Y191" s="74" t="s">
        <v>222</v>
      </c>
      <c r="Z191" s="77">
        <f t="shared" si="3"/>
        <v>5.123309645986894E-2</v>
      </c>
      <c r="AA191" s="75">
        <v>4533222</v>
      </c>
      <c r="AB191" s="75">
        <v>232251</v>
      </c>
    </row>
    <row r="192" spans="1:29">
      <c r="A192" s="61">
        <v>1971</v>
      </c>
      <c r="B192" s="41"/>
      <c r="C192" s="48">
        <v>9625</v>
      </c>
      <c r="D192" s="48">
        <v>3753</v>
      </c>
      <c r="E192" s="48" t="s">
        <v>175</v>
      </c>
      <c r="F192" s="48">
        <v>5881</v>
      </c>
      <c r="G192" s="48" t="s">
        <v>175</v>
      </c>
      <c r="H192" s="42">
        <v>19259</v>
      </c>
      <c r="J192" s="74" t="s">
        <v>14</v>
      </c>
      <c r="K192" s="75">
        <v>38538</v>
      </c>
      <c r="L192" s="8">
        <f t="shared" si="4"/>
        <v>3.9992528252545061E-2</v>
      </c>
      <c r="M192" t="s">
        <v>33</v>
      </c>
      <c r="Y192" s="74" t="s">
        <v>223</v>
      </c>
      <c r="Z192" s="77">
        <f t="shared" si="3"/>
        <v>5.1582659456865063E-2</v>
      </c>
      <c r="AA192" s="75">
        <v>5283733</v>
      </c>
      <c r="AB192" s="75">
        <v>272549</v>
      </c>
    </row>
    <row r="193" spans="1:28">
      <c r="A193" s="61"/>
      <c r="B193" s="41"/>
      <c r="C193" s="48"/>
      <c r="D193" s="48"/>
      <c r="E193" s="48"/>
      <c r="F193" s="48"/>
      <c r="G193" s="48"/>
      <c r="H193" s="42"/>
      <c r="J193" s="74" t="s">
        <v>15</v>
      </c>
      <c r="K193" s="75">
        <v>37485</v>
      </c>
      <c r="L193" s="8">
        <f t="shared" si="4"/>
        <v>3.8899785187260671E-2</v>
      </c>
      <c r="M193" t="s">
        <v>34</v>
      </c>
      <c r="Y193" s="74" t="s">
        <v>224</v>
      </c>
      <c r="Z193" s="77">
        <f t="shared" si="3"/>
        <v>5.7180888023770381E-2</v>
      </c>
      <c r="AA193" s="75">
        <v>5288935</v>
      </c>
      <c r="AB193" s="75">
        <v>302426</v>
      </c>
    </row>
    <row r="194" spans="1:28">
      <c r="A194" s="62" t="s">
        <v>176</v>
      </c>
      <c r="B194" s="41"/>
      <c r="C194" s="48"/>
      <c r="D194" s="48"/>
      <c r="E194" s="48"/>
      <c r="F194" s="48"/>
      <c r="G194" s="48"/>
      <c r="H194" s="42"/>
      <c r="J194" s="74" t="s">
        <v>16</v>
      </c>
      <c r="K194" s="75">
        <v>67827</v>
      </c>
      <c r="L194" s="8">
        <f t="shared" si="4"/>
        <v>7.038697425360356E-2</v>
      </c>
      <c r="M194" t="s">
        <v>35</v>
      </c>
      <c r="Y194" s="74" t="s">
        <v>225</v>
      </c>
      <c r="Z194" s="77">
        <f t="shared" si="3"/>
        <v>5.6812762384550797E-2</v>
      </c>
      <c r="AA194" s="75">
        <v>8634750</v>
      </c>
      <c r="AB194" s="75">
        <v>490564</v>
      </c>
    </row>
    <row r="195" spans="1:28">
      <c r="A195" s="63">
        <v>1980</v>
      </c>
      <c r="B195" s="41"/>
      <c r="C195" s="48">
        <v>11879</v>
      </c>
      <c r="D195" s="48">
        <v>2450</v>
      </c>
      <c r="E195" s="48">
        <v>403</v>
      </c>
      <c r="F195" s="48">
        <v>6691</v>
      </c>
      <c r="G195" s="48" t="s">
        <v>175</v>
      </c>
      <c r="H195" s="42">
        <v>21423</v>
      </c>
      <c r="J195" s="74" t="s">
        <v>17</v>
      </c>
      <c r="K195" s="75">
        <v>76248</v>
      </c>
      <c r="L195" s="8">
        <f t="shared" si="4"/>
        <v>7.9125805547772488E-2</v>
      </c>
      <c r="M195" t="s">
        <v>36</v>
      </c>
      <c r="Y195" s="74" t="s">
        <v>226</v>
      </c>
      <c r="Z195" s="77">
        <f t="shared" si="3"/>
        <v>6.1367337982987644E-2</v>
      </c>
      <c r="AA195" s="75">
        <v>8173941</v>
      </c>
      <c r="AB195" s="75">
        <v>501613</v>
      </c>
    </row>
    <row r="196" spans="1:28">
      <c r="A196" s="61"/>
      <c r="B196" s="41"/>
      <c r="C196" s="48"/>
      <c r="D196" s="48"/>
      <c r="E196" s="48"/>
      <c r="F196" s="48"/>
      <c r="G196" s="48"/>
      <c r="H196" s="42"/>
      <c r="J196" s="74" t="s">
        <v>71</v>
      </c>
      <c r="K196" s="75">
        <v>208243</v>
      </c>
      <c r="L196" s="8">
        <f t="shared" si="4"/>
        <v>0.21610265350808922</v>
      </c>
      <c r="M196" t="s">
        <v>72</v>
      </c>
    </row>
    <row r="197" spans="1:28">
      <c r="A197" s="59" t="s">
        <v>174</v>
      </c>
      <c r="B197" s="41"/>
      <c r="C197" s="48"/>
      <c r="D197" s="48"/>
      <c r="E197" s="48"/>
      <c r="F197" s="48"/>
      <c r="G197" s="48"/>
      <c r="H197" s="42"/>
      <c r="J197" s="74" t="s">
        <v>73</v>
      </c>
      <c r="K197" s="75">
        <v>6359</v>
      </c>
      <c r="L197" s="8">
        <f t="shared" si="4"/>
        <v>6.5990058424914124E-3</v>
      </c>
      <c r="M197" t="s">
        <v>74</v>
      </c>
      <c r="Y197" s="23" t="s">
        <v>38</v>
      </c>
      <c r="Z197" s="72"/>
    </row>
    <row r="198" spans="1:28">
      <c r="A198" s="61">
        <v>1981</v>
      </c>
      <c r="B198" s="41"/>
      <c r="C198" s="48">
        <v>11965</v>
      </c>
      <c r="D198" s="48">
        <v>2393</v>
      </c>
      <c r="E198" s="48">
        <v>456</v>
      </c>
      <c r="F198" s="48">
        <v>6639</v>
      </c>
      <c r="G198" s="48" t="s">
        <v>175</v>
      </c>
      <c r="H198" s="42">
        <v>21451</v>
      </c>
      <c r="J198" s="74" t="s">
        <v>18</v>
      </c>
      <c r="K198" s="75">
        <v>364394</v>
      </c>
      <c r="L198" s="8">
        <f t="shared" si="4"/>
        <v>0.37814721417971631</v>
      </c>
      <c r="M198" t="s">
        <v>37</v>
      </c>
    </row>
    <row r="199" spans="1:28">
      <c r="A199" s="61"/>
      <c r="B199" s="41"/>
      <c r="C199" s="48"/>
      <c r="D199" s="48"/>
      <c r="E199" s="48"/>
      <c r="F199" s="48"/>
      <c r="G199" s="48"/>
      <c r="H199" s="42"/>
    </row>
    <row r="200" spans="1:28">
      <c r="A200" s="62" t="s">
        <v>176</v>
      </c>
      <c r="B200" s="41"/>
      <c r="C200" s="48"/>
      <c r="D200" s="48"/>
      <c r="E200" s="48"/>
      <c r="F200" s="48"/>
      <c r="G200" s="48"/>
      <c r="H200" s="42"/>
      <c r="J200" s="23" t="s">
        <v>38</v>
      </c>
    </row>
    <row r="201" spans="1:28">
      <c r="A201" s="63">
        <v>1981</v>
      </c>
      <c r="B201" s="41"/>
      <c r="C201" s="48">
        <v>12207</v>
      </c>
      <c r="D201" s="48">
        <v>2324</v>
      </c>
      <c r="E201" s="48">
        <v>471</v>
      </c>
      <c r="F201" s="48">
        <v>6578</v>
      </c>
      <c r="G201" s="48" t="s">
        <v>175</v>
      </c>
      <c r="H201" s="42">
        <v>21577</v>
      </c>
    </row>
    <row r="202" spans="1:28" ht="24" customHeight="1">
      <c r="A202" s="63">
        <v>1982</v>
      </c>
      <c r="B202" s="41"/>
      <c r="C202" s="48">
        <v>12639</v>
      </c>
      <c r="D202" s="48">
        <v>2236</v>
      </c>
      <c r="E202" s="48">
        <v>484</v>
      </c>
      <c r="F202" s="48">
        <v>6382</v>
      </c>
      <c r="G202" s="48" t="s">
        <v>175</v>
      </c>
      <c r="H202" s="42">
        <v>21739</v>
      </c>
      <c r="J202" t="s">
        <v>203</v>
      </c>
      <c r="K202" s="3" t="s">
        <v>197</v>
      </c>
      <c r="L202" s="3" t="s">
        <v>198</v>
      </c>
      <c r="M202" s="3" t="s">
        <v>199</v>
      </c>
      <c r="N202" s="3" t="s">
        <v>200</v>
      </c>
      <c r="O202" s="3" t="s">
        <v>201</v>
      </c>
      <c r="P202" s="3" t="s">
        <v>202</v>
      </c>
      <c r="Q202" s="3" t="s">
        <v>204</v>
      </c>
    </row>
    <row r="203" spans="1:28">
      <c r="A203" s="63">
        <v>1983</v>
      </c>
      <c r="B203" s="41"/>
      <c r="C203" s="48">
        <v>13029</v>
      </c>
      <c r="D203" s="48">
        <v>2153</v>
      </c>
      <c r="E203" s="48">
        <v>501</v>
      </c>
      <c r="F203" s="48">
        <v>6245</v>
      </c>
      <c r="G203" s="48" t="s">
        <v>175</v>
      </c>
      <c r="H203" s="42">
        <v>21928</v>
      </c>
    </row>
    <row r="204" spans="1:28">
      <c r="A204" s="63">
        <v>1984</v>
      </c>
      <c r="B204" s="41"/>
      <c r="C204" s="48">
        <v>13396</v>
      </c>
      <c r="D204" s="48">
        <v>2068</v>
      </c>
      <c r="E204" s="48">
        <v>521</v>
      </c>
      <c r="F204" s="48">
        <v>6141</v>
      </c>
      <c r="G204" s="48" t="s">
        <v>175</v>
      </c>
      <c r="H204" s="42">
        <v>22127</v>
      </c>
      <c r="J204" t="s">
        <v>65</v>
      </c>
      <c r="K204" s="8">
        <v>0.49812997255585983</v>
      </c>
      <c r="L204" s="8">
        <v>0.34172998870675197</v>
      </c>
      <c r="M204" s="8">
        <v>0.25731413289689559</v>
      </c>
      <c r="N204" s="8">
        <v>0.1087937741950139</v>
      </c>
      <c r="O204" s="8">
        <v>9.8757022372728154E-2</v>
      </c>
      <c r="P204" s="8">
        <v>0.26974937400483862</v>
      </c>
      <c r="Q204" s="8">
        <v>0.36048346257469915</v>
      </c>
    </row>
    <row r="205" spans="1:28">
      <c r="A205" s="63">
        <v>1985</v>
      </c>
      <c r="B205" s="41"/>
      <c r="C205" s="48">
        <v>13758</v>
      </c>
      <c r="D205" s="48">
        <v>1988</v>
      </c>
      <c r="E205" s="48">
        <v>543</v>
      </c>
      <c r="F205" s="48">
        <v>6039</v>
      </c>
      <c r="G205" s="48" t="s">
        <v>175</v>
      </c>
      <c r="H205" s="42">
        <v>22328</v>
      </c>
      <c r="J205" t="s">
        <v>66</v>
      </c>
      <c r="K205" s="8">
        <v>0.39163612715282864</v>
      </c>
      <c r="L205" s="8">
        <v>0.38487156497039798</v>
      </c>
      <c r="M205" s="8">
        <v>0.38241110443263465</v>
      </c>
      <c r="N205" s="8">
        <v>0.14091856234957612</v>
      </c>
      <c r="O205" s="8">
        <v>0.1897070023282065</v>
      </c>
      <c r="P205" s="8">
        <v>8.5760523068206612E-2</v>
      </c>
      <c r="Q205" s="8">
        <v>0.38605581039193643</v>
      </c>
    </row>
    <row r="206" spans="1:28">
      <c r="A206" s="63">
        <v>1986</v>
      </c>
      <c r="B206" s="41"/>
      <c r="C206" s="48">
        <v>14117</v>
      </c>
      <c r="D206" s="48">
        <v>1911</v>
      </c>
      <c r="E206" s="48">
        <v>557</v>
      </c>
      <c r="F206" s="48">
        <v>5952</v>
      </c>
      <c r="G206" s="48" t="s">
        <v>175</v>
      </c>
      <c r="H206" s="42">
        <v>22537</v>
      </c>
      <c r="J206" t="s">
        <v>67</v>
      </c>
      <c r="K206" s="8">
        <v>1.4700953766715772E-2</v>
      </c>
      <c r="L206" s="8">
        <v>9.0677526436466926E-2</v>
      </c>
      <c r="M206" s="8">
        <v>8.8522963953767658E-2</v>
      </c>
      <c r="N206" s="8">
        <v>0.23825999675340806</v>
      </c>
      <c r="O206" s="8">
        <v>5.6708070282937388E-2</v>
      </c>
      <c r="P206" s="8">
        <v>2.8839735470237146E-2</v>
      </c>
      <c r="Q206" s="8">
        <v>6.8041340910123718E-2</v>
      </c>
    </row>
    <row r="207" spans="1:28">
      <c r="A207" s="63">
        <v>1987</v>
      </c>
      <c r="B207" s="41"/>
      <c r="C207" s="48">
        <v>14284</v>
      </c>
      <c r="D207" s="48">
        <v>2160</v>
      </c>
      <c r="E207" s="48">
        <v>593</v>
      </c>
      <c r="F207" s="48">
        <v>5768</v>
      </c>
      <c r="G207" s="48" t="s">
        <v>175</v>
      </c>
      <c r="H207" s="42">
        <v>22805</v>
      </c>
      <c r="J207" t="s">
        <v>68</v>
      </c>
      <c r="K207" s="8">
        <v>1.1115102712179956E-2</v>
      </c>
      <c r="L207" s="8">
        <v>6.5080729612265145E-2</v>
      </c>
      <c r="M207" s="8">
        <v>8.3200752743988374E-2</v>
      </c>
      <c r="N207" s="8">
        <v>0.21095833708604292</v>
      </c>
      <c r="O207" s="8">
        <v>0.10344168239265317</v>
      </c>
      <c r="P207" s="8">
        <v>2.4701166679148581E-2</v>
      </c>
      <c r="Q207" s="8">
        <v>5.5160361881266655E-2</v>
      </c>
    </row>
    <row r="208" spans="1:28">
      <c r="A208" s="63">
        <v>1988</v>
      </c>
      <c r="B208" s="41"/>
      <c r="C208" s="48">
        <v>14747</v>
      </c>
      <c r="D208" s="48">
        <v>2097</v>
      </c>
      <c r="E208" s="48">
        <v>622</v>
      </c>
      <c r="F208" s="48">
        <v>5581</v>
      </c>
      <c r="G208" s="48" t="s">
        <v>175</v>
      </c>
      <c r="H208" s="42">
        <v>23046</v>
      </c>
      <c r="J208" t="s">
        <v>69</v>
      </c>
      <c r="K208" s="8">
        <v>6.204661436916134E-2</v>
      </c>
      <c r="L208" s="8">
        <v>9.238492864720578E-2</v>
      </c>
      <c r="M208" s="8">
        <v>0.16186774428447553</v>
      </c>
      <c r="N208" s="8">
        <v>0.26899130088707413</v>
      </c>
      <c r="O208" s="8">
        <v>0.51362212654448747</v>
      </c>
      <c r="P208" s="8">
        <v>0.47130841943141077</v>
      </c>
      <c r="Q208" s="8">
        <v>0.10538987789350859</v>
      </c>
    </row>
    <row r="209" spans="1:32">
      <c r="A209" s="63">
        <v>1989</v>
      </c>
      <c r="B209" s="41"/>
      <c r="C209" s="48">
        <v>15168</v>
      </c>
      <c r="D209" s="48">
        <v>2089</v>
      </c>
      <c r="E209" s="48">
        <v>661</v>
      </c>
      <c r="F209" s="48">
        <v>5356</v>
      </c>
      <c r="G209" s="48" t="s">
        <v>175</v>
      </c>
      <c r="H209" s="42">
        <v>23273</v>
      </c>
      <c r="J209" t="s">
        <v>70</v>
      </c>
      <c r="K209" s="8">
        <v>2.2371229443254495E-2</v>
      </c>
      <c r="L209" s="8">
        <v>2.5255261626912152E-2</v>
      </c>
      <c r="M209" s="8">
        <v>2.6683301688238185E-2</v>
      </c>
      <c r="N209" s="8">
        <v>3.2078028728884864E-2</v>
      </c>
      <c r="O209" s="8">
        <v>3.7764096078987369E-2</v>
      </c>
      <c r="P209" s="8">
        <v>0.11964078134615823</v>
      </c>
      <c r="Q209" s="8">
        <v>2.4869146348465418E-2</v>
      </c>
    </row>
    <row r="210" spans="1:32">
      <c r="A210" s="63">
        <v>1990</v>
      </c>
      <c r="B210" s="41"/>
      <c r="C210" s="48">
        <v>15469</v>
      </c>
      <c r="D210" s="48">
        <v>2144</v>
      </c>
      <c r="E210" s="48">
        <v>712</v>
      </c>
      <c r="F210" s="48">
        <v>5185</v>
      </c>
      <c r="G210" s="48" t="s">
        <v>175</v>
      </c>
      <c r="H210" s="42">
        <v>23511</v>
      </c>
      <c r="X210" t="s">
        <v>207</v>
      </c>
      <c r="AF210" t="s">
        <v>208</v>
      </c>
    </row>
    <row r="211" spans="1:32">
      <c r="A211" s="61"/>
      <c r="B211" s="41"/>
      <c r="C211" s="48"/>
      <c r="D211" s="48"/>
      <c r="E211" s="48"/>
      <c r="F211" s="48"/>
      <c r="G211" s="48"/>
      <c r="H211" s="42"/>
      <c r="J211" t="s">
        <v>206</v>
      </c>
      <c r="Q211" t="s">
        <v>205</v>
      </c>
    </row>
    <row r="212" spans="1:32">
      <c r="A212" s="59" t="s">
        <v>177</v>
      </c>
      <c r="B212" s="41"/>
      <c r="C212" s="48"/>
      <c r="D212" s="48"/>
      <c r="E212" s="48"/>
      <c r="F212" s="48"/>
      <c r="G212" s="48"/>
      <c r="H212" s="42"/>
    </row>
    <row r="213" spans="1:32">
      <c r="A213" s="61">
        <v>1991</v>
      </c>
      <c r="B213" s="64"/>
      <c r="C213" s="48">
        <v>15531</v>
      </c>
      <c r="D213" s="48">
        <v>2010</v>
      </c>
      <c r="E213" s="48">
        <v>711</v>
      </c>
      <c r="F213" s="48">
        <v>5133</v>
      </c>
      <c r="G213" s="48">
        <v>167</v>
      </c>
      <c r="H213" s="42">
        <v>23552</v>
      </c>
    </row>
    <row r="214" spans="1:32">
      <c r="A214" s="61">
        <v>1992</v>
      </c>
      <c r="B214" s="64"/>
      <c r="C214" s="48">
        <v>15751</v>
      </c>
      <c r="D214" s="48">
        <v>2079</v>
      </c>
      <c r="E214" s="48">
        <v>744</v>
      </c>
      <c r="F214" s="48">
        <v>5043</v>
      </c>
      <c r="G214" s="48">
        <v>151</v>
      </c>
      <c r="H214" s="42">
        <v>23770</v>
      </c>
    </row>
    <row r="215" spans="1:32">
      <c r="A215" s="61">
        <v>1993</v>
      </c>
      <c r="B215" s="64"/>
      <c r="C215" s="48">
        <v>15918</v>
      </c>
      <c r="D215" s="48">
        <v>2141</v>
      </c>
      <c r="E215" s="48">
        <v>823</v>
      </c>
      <c r="F215" s="48">
        <v>4920</v>
      </c>
      <c r="G215" s="48">
        <v>153</v>
      </c>
      <c r="H215" s="42">
        <v>23956</v>
      </c>
    </row>
    <row r="216" spans="1:32">
      <c r="A216" s="61">
        <v>1994</v>
      </c>
      <c r="B216" s="64"/>
      <c r="C216" s="48">
        <v>16106</v>
      </c>
      <c r="D216" s="48">
        <v>2205</v>
      </c>
      <c r="E216" s="48">
        <v>897</v>
      </c>
      <c r="F216" s="48">
        <v>4789</v>
      </c>
      <c r="G216" s="48">
        <v>150</v>
      </c>
      <c r="H216" s="42">
        <v>24146</v>
      </c>
    </row>
    <row r="217" spans="1:32">
      <c r="A217" s="61">
        <v>1995</v>
      </c>
      <c r="B217" s="64"/>
      <c r="C217" s="48">
        <v>16278</v>
      </c>
      <c r="D217" s="48">
        <v>2277</v>
      </c>
      <c r="E217" s="48">
        <v>990</v>
      </c>
      <c r="F217" s="48">
        <v>4648</v>
      </c>
      <c r="G217" s="48">
        <v>145</v>
      </c>
      <c r="H217" s="42">
        <v>24336</v>
      </c>
    </row>
    <row r="218" spans="1:32">
      <c r="A218" s="61">
        <v>1996</v>
      </c>
      <c r="B218" s="64"/>
      <c r="C218" s="48">
        <v>16435</v>
      </c>
      <c r="D218" s="48">
        <v>2355</v>
      </c>
      <c r="E218" s="48">
        <v>1093</v>
      </c>
      <c r="F218" s="48">
        <v>4517</v>
      </c>
      <c r="G218" s="48">
        <v>141</v>
      </c>
      <c r="H218" s="42">
        <v>24539</v>
      </c>
    </row>
    <row r="219" spans="1:32">
      <c r="A219" s="61">
        <v>1997</v>
      </c>
      <c r="B219" s="64"/>
      <c r="C219" s="49">
        <v>16649</v>
      </c>
      <c r="D219" s="49">
        <v>2387</v>
      </c>
      <c r="E219" s="49">
        <v>1147</v>
      </c>
      <c r="F219" s="49">
        <v>4415</v>
      </c>
      <c r="G219" s="49">
        <v>132</v>
      </c>
      <c r="H219" s="65">
        <v>24731</v>
      </c>
    </row>
    <row r="220" spans="1:32">
      <c r="A220" s="61">
        <v>1998</v>
      </c>
      <c r="B220" s="64"/>
      <c r="C220" s="49">
        <v>16907</v>
      </c>
      <c r="D220" s="49">
        <v>2394</v>
      </c>
      <c r="E220" s="49">
        <v>1221</v>
      </c>
      <c r="F220" s="49">
        <v>4277</v>
      </c>
      <c r="G220" s="49">
        <v>121</v>
      </c>
      <c r="H220" s="65">
        <v>24922</v>
      </c>
    </row>
    <row r="221" spans="1:32">
      <c r="A221" s="61">
        <v>1999</v>
      </c>
      <c r="B221" s="64"/>
      <c r="C221" s="49">
        <v>17189</v>
      </c>
      <c r="D221" s="49">
        <v>2356</v>
      </c>
      <c r="E221" s="49">
        <v>1336</v>
      </c>
      <c r="F221" s="49">
        <v>4114</v>
      </c>
      <c r="G221" s="49">
        <v>110</v>
      </c>
      <c r="H221" s="65">
        <v>25105</v>
      </c>
    </row>
    <row r="222" spans="1:32">
      <c r="A222" s="66">
        <v>2000</v>
      </c>
      <c r="B222" s="64"/>
      <c r="C222" s="49">
        <v>17437</v>
      </c>
      <c r="D222" s="49">
        <v>2387</v>
      </c>
      <c r="E222" s="49">
        <v>1477</v>
      </c>
      <c r="F222" s="49">
        <v>3917</v>
      </c>
      <c r="G222" s="49">
        <v>101</v>
      </c>
      <c r="H222" s="65">
        <v>25319</v>
      </c>
    </row>
    <row r="223" spans="1:32">
      <c r="A223" s="61">
        <v>2001</v>
      </c>
      <c r="B223" s="56" t="s">
        <v>178</v>
      </c>
      <c r="C223" s="49">
        <v>17603</v>
      </c>
      <c r="D223" s="49">
        <v>2441</v>
      </c>
      <c r="E223" s="49">
        <v>1637</v>
      </c>
      <c r="F223" s="49">
        <v>3682</v>
      </c>
      <c r="G223" s="49">
        <v>103</v>
      </c>
      <c r="H223" s="65">
        <v>25468</v>
      </c>
    </row>
    <row r="224" spans="1:32">
      <c r="A224" s="61">
        <v>2002</v>
      </c>
      <c r="B224" s="56" t="s">
        <v>178</v>
      </c>
      <c r="C224" s="49">
        <v>17761</v>
      </c>
      <c r="D224" s="49">
        <v>2512</v>
      </c>
      <c r="E224" s="49">
        <v>1712</v>
      </c>
      <c r="F224" s="49">
        <v>3540</v>
      </c>
      <c r="G224" s="49">
        <v>112</v>
      </c>
      <c r="H224" s="65">
        <v>25636</v>
      </c>
    </row>
    <row r="225" spans="1:8">
      <c r="A225" s="61"/>
      <c r="B225" s="56" t="s">
        <v>178</v>
      </c>
      <c r="C225" s="49"/>
      <c r="D225" s="49"/>
      <c r="E225" s="49"/>
      <c r="F225" s="49"/>
      <c r="G225" s="49"/>
      <c r="H225" s="65"/>
    </row>
    <row r="226" spans="1:8">
      <c r="A226" s="67" t="s">
        <v>179</v>
      </c>
      <c r="B226" s="56" t="s">
        <v>178</v>
      </c>
      <c r="C226" s="49">
        <v>17714</v>
      </c>
      <c r="D226" s="49">
        <v>2888</v>
      </c>
      <c r="E226" s="49">
        <v>1967</v>
      </c>
      <c r="F226" s="49">
        <v>3162</v>
      </c>
      <c r="G226" s="49">
        <v>104</v>
      </c>
      <c r="H226" s="65">
        <v>25835</v>
      </c>
    </row>
    <row r="227" spans="1:8">
      <c r="A227" s="67" t="s">
        <v>180</v>
      </c>
      <c r="B227" s="56" t="s">
        <v>178</v>
      </c>
      <c r="C227" s="49">
        <v>17980</v>
      </c>
      <c r="D227" s="49">
        <v>2955</v>
      </c>
      <c r="E227" s="49">
        <v>2039</v>
      </c>
      <c r="F227" s="49">
        <v>2984</v>
      </c>
      <c r="G227" s="49">
        <v>83</v>
      </c>
      <c r="H227" s="65">
        <v>26042</v>
      </c>
    </row>
    <row r="228" spans="1:8">
      <c r="A228" s="67" t="s">
        <v>181</v>
      </c>
      <c r="B228" s="56" t="s">
        <v>178</v>
      </c>
      <c r="C228" s="49">
        <v>18131</v>
      </c>
      <c r="D228" s="49">
        <v>3121</v>
      </c>
      <c r="E228" s="49">
        <v>2140</v>
      </c>
      <c r="F228" s="49">
        <v>2798</v>
      </c>
      <c r="G228" s="49">
        <v>82</v>
      </c>
      <c r="H228" s="65">
        <v>26274</v>
      </c>
    </row>
    <row r="229" spans="1:8">
      <c r="A229" s="67" t="s">
        <v>182</v>
      </c>
      <c r="B229" s="56" t="s">
        <v>178</v>
      </c>
      <c r="C229" s="49">
        <v>18117</v>
      </c>
      <c r="D229" s="49">
        <v>3410</v>
      </c>
      <c r="E229" s="49">
        <v>2205</v>
      </c>
      <c r="F229" s="49">
        <v>2702</v>
      </c>
      <c r="G229" s="49">
        <v>82</v>
      </c>
      <c r="H229" s="65">
        <v>26516</v>
      </c>
    </row>
    <row r="230" spans="1:8">
      <c r="A230" s="67" t="s">
        <v>183</v>
      </c>
      <c r="B230" s="56" t="s">
        <v>178</v>
      </c>
      <c r="C230" s="49">
        <v>18180</v>
      </c>
      <c r="D230" s="49">
        <v>3632</v>
      </c>
      <c r="E230" s="68">
        <v>2303</v>
      </c>
      <c r="F230" s="49">
        <v>2583</v>
      </c>
      <c r="G230" s="49">
        <v>75</v>
      </c>
      <c r="H230" s="65">
        <v>26772</v>
      </c>
    </row>
    <row r="231" spans="1:8">
      <c r="A231" s="67" t="s">
        <v>184</v>
      </c>
      <c r="B231" s="56" t="s">
        <v>178</v>
      </c>
      <c r="C231" s="68">
        <v>18184</v>
      </c>
      <c r="D231" s="68">
        <v>3920</v>
      </c>
      <c r="E231" s="68">
        <v>2440</v>
      </c>
      <c r="F231" s="68">
        <v>2427</v>
      </c>
      <c r="G231" s="68">
        <v>74</v>
      </c>
      <c r="H231" s="69">
        <v>27047</v>
      </c>
    </row>
    <row r="232" spans="1:8">
      <c r="A232" s="67" t="s">
        <v>185</v>
      </c>
      <c r="B232" s="56"/>
      <c r="C232" s="68">
        <v>18064</v>
      </c>
      <c r="D232" s="68">
        <v>4244</v>
      </c>
      <c r="E232" s="68">
        <v>2531</v>
      </c>
      <c r="F232" s="68">
        <v>2355</v>
      </c>
      <c r="G232" s="68">
        <v>74</v>
      </c>
      <c r="H232" s="69">
        <v>27266</v>
      </c>
    </row>
    <row r="233" spans="1:8">
      <c r="A233" s="67">
        <v>2010</v>
      </c>
      <c r="B233" s="56"/>
      <c r="C233" s="68">
        <v>17983</v>
      </c>
      <c r="D233" s="68">
        <v>4492</v>
      </c>
      <c r="E233" s="68">
        <v>2591</v>
      </c>
      <c r="F233" s="68">
        <v>2316</v>
      </c>
      <c r="G233" s="68">
        <v>66</v>
      </c>
      <c r="H233" s="69">
        <v>27448</v>
      </c>
    </row>
    <row r="234" spans="1:8">
      <c r="A234" s="67">
        <v>2011</v>
      </c>
      <c r="B234" s="56"/>
      <c r="C234" s="68">
        <v>17899</v>
      </c>
      <c r="D234" s="68">
        <v>4727</v>
      </c>
      <c r="E234" s="68">
        <v>2694</v>
      </c>
      <c r="F234" s="68">
        <v>2230</v>
      </c>
      <c r="G234" s="68">
        <v>63</v>
      </c>
      <c r="H234" s="69">
        <v>27614</v>
      </c>
    </row>
    <row r="235" spans="1:8">
      <c r="A235" s="70">
        <v>2012</v>
      </c>
      <c r="B235" s="56"/>
      <c r="C235" s="57">
        <v>17788</v>
      </c>
      <c r="D235" s="57">
        <v>4964</v>
      </c>
      <c r="E235" s="57">
        <v>2747</v>
      </c>
      <c r="F235" s="57">
        <v>2193</v>
      </c>
      <c r="G235" s="57">
        <v>75</v>
      </c>
      <c r="H235" s="58">
        <v>27767</v>
      </c>
    </row>
    <row r="236" spans="1:8" ht="13" thickBot="1">
      <c r="A236" s="71">
        <v>2013</v>
      </c>
      <c r="B236" s="56"/>
      <c r="C236" s="46">
        <v>17714</v>
      </c>
      <c r="D236" s="46">
        <v>5174</v>
      </c>
      <c r="E236" s="46">
        <v>2775</v>
      </c>
      <c r="F236" s="46">
        <v>2180</v>
      </c>
      <c r="G236" s="46">
        <v>73</v>
      </c>
      <c r="H236" s="45">
        <v>27914</v>
      </c>
    </row>
  </sheetData>
  <mergeCells count="15">
    <mergeCell ref="A2:E2"/>
    <mergeCell ref="Q2:V2"/>
    <mergeCell ref="Q3:V3"/>
    <mergeCell ref="B5:D5"/>
    <mergeCell ref="R5:S5"/>
    <mergeCell ref="B75:L75"/>
    <mergeCell ref="C32:C34"/>
    <mergeCell ref="A28:I28"/>
    <mergeCell ref="B10:C10"/>
    <mergeCell ref="B6:C6"/>
    <mergeCell ref="O13:P13"/>
    <mergeCell ref="A26:M26"/>
    <mergeCell ref="A27:F27"/>
    <mergeCell ref="R8:U8"/>
    <mergeCell ref="B9:C9"/>
  </mergeCells>
  <phoneticPr fontId="25" type="noConversion"/>
  <hyperlinks>
    <hyperlink ref="K140" r:id="rId1"/>
  </hyperlinks>
  <pageMargins left="0.75" right="0.75" top="1" bottom="1" header="0.5" footer="0.5"/>
  <pageSetup orientation="portrait" horizontalDpi="300" verticalDpi="30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  <pageSetUpPr autoPageBreaks="0" fitToPage="1"/>
  </sheetPr>
  <dimension ref="B1:H15"/>
  <sheetViews>
    <sheetView workbookViewId="0"/>
  </sheetViews>
  <sheetFormatPr baseColWidth="10" defaultColWidth="8.83203125" defaultRowHeight="12" x14ac:dyDescent="0"/>
  <cols>
    <col min="1" max="2" width="8.83203125" style="21"/>
    <col min="3" max="3" width="10.33203125" style="21" customWidth="1"/>
    <col min="4" max="4" width="10.1640625" style="21" customWidth="1"/>
    <col min="5" max="5" width="11.5" style="21" customWidth="1"/>
    <col min="6" max="16384" width="8.83203125" style="21"/>
  </cols>
  <sheetData>
    <row r="1" spans="2:8" s="88" customFormat="1" ht="36">
      <c r="B1" s="88" t="s">
        <v>84</v>
      </c>
      <c r="C1" s="88" t="s">
        <v>85</v>
      </c>
      <c r="D1" s="88" t="s">
        <v>86</v>
      </c>
      <c r="E1" s="88" t="s">
        <v>227</v>
      </c>
      <c r="F1" s="88" t="s">
        <v>88</v>
      </c>
      <c r="G1" s="88" t="s">
        <v>89</v>
      </c>
    </row>
    <row r="2" spans="2:8">
      <c r="B2" s="21">
        <v>2000</v>
      </c>
      <c r="C2" s="21">
        <v>857</v>
      </c>
      <c r="D2" s="21">
        <v>127</v>
      </c>
      <c r="E2" s="21">
        <v>605</v>
      </c>
      <c r="F2" s="87">
        <v>1665</v>
      </c>
      <c r="G2" s="21">
        <v>155</v>
      </c>
      <c r="H2" s="87"/>
    </row>
    <row r="3" spans="2:8">
      <c r="B3" s="21">
        <v>2001</v>
      </c>
      <c r="C3" s="21">
        <v>826</v>
      </c>
      <c r="D3" s="21">
        <v>138</v>
      </c>
      <c r="E3" s="21">
        <v>583</v>
      </c>
      <c r="F3" s="87">
        <v>1749</v>
      </c>
      <c r="G3" s="21">
        <v>154</v>
      </c>
      <c r="H3" s="87"/>
    </row>
    <row r="4" spans="2:8" ht="15" customHeight="1">
      <c r="B4" s="21">
        <v>2002</v>
      </c>
      <c r="C4" s="21">
        <v>775</v>
      </c>
      <c r="D4" s="21">
        <v>130</v>
      </c>
      <c r="E4" s="21">
        <v>609</v>
      </c>
      <c r="F4" s="87">
        <v>1747</v>
      </c>
      <c r="G4" s="21">
        <v>170</v>
      </c>
      <c r="H4" s="87"/>
    </row>
    <row r="5" spans="2:8">
      <c r="B5" s="21">
        <v>2003</v>
      </c>
      <c r="C5" s="21">
        <v>774</v>
      </c>
      <c r="D5" s="21">
        <v>114</v>
      </c>
      <c r="E5" s="21">
        <v>693</v>
      </c>
      <c r="F5" s="87">
        <v>1769</v>
      </c>
      <c r="G5" s="21">
        <v>158</v>
      </c>
      <c r="H5" s="87"/>
    </row>
    <row r="6" spans="2:8">
      <c r="B6" s="21">
        <v>2004</v>
      </c>
      <c r="C6" s="21">
        <v>671</v>
      </c>
      <c r="D6" s="21">
        <v>134</v>
      </c>
      <c r="E6" s="21">
        <v>585</v>
      </c>
      <c r="F6" s="87">
        <v>1671</v>
      </c>
      <c r="G6" s="21">
        <v>160</v>
      </c>
      <c r="H6" s="87"/>
    </row>
    <row r="7" spans="2:8">
      <c r="B7" s="21">
        <v>2005</v>
      </c>
      <c r="C7" s="21">
        <v>671</v>
      </c>
      <c r="D7" s="21">
        <v>148</v>
      </c>
      <c r="E7" s="21">
        <v>569</v>
      </c>
      <c r="F7" s="87">
        <v>1675</v>
      </c>
      <c r="G7" s="21">
        <v>138</v>
      </c>
      <c r="H7" s="87"/>
    </row>
    <row r="8" spans="2:8">
      <c r="B8" s="21">
        <v>2006</v>
      </c>
      <c r="C8" s="21">
        <v>675</v>
      </c>
      <c r="D8" s="21">
        <v>146</v>
      </c>
      <c r="E8" s="21">
        <v>599</v>
      </c>
      <c r="F8" s="87">
        <v>1612</v>
      </c>
      <c r="G8" s="21">
        <v>140</v>
      </c>
      <c r="H8" s="87"/>
    </row>
    <row r="9" spans="2:8">
      <c r="B9" s="21">
        <v>2007</v>
      </c>
      <c r="C9" s="21">
        <v>646</v>
      </c>
      <c r="D9" s="21">
        <v>136</v>
      </c>
      <c r="E9" s="21">
        <v>588</v>
      </c>
      <c r="F9" s="87">
        <v>1432</v>
      </c>
      <c r="G9" s="21">
        <v>144</v>
      </c>
      <c r="H9" s="87"/>
    </row>
    <row r="10" spans="2:8">
      <c r="B10" s="21">
        <v>2008</v>
      </c>
      <c r="C10" s="21">
        <v>572</v>
      </c>
      <c r="D10" s="21">
        <v>115</v>
      </c>
      <c r="E10" s="21">
        <v>493</v>
      </c>
      <c r="F10" s="87">
        <v>1257</v>
      </c>
      <c r="G10" s="21">
        <v>101</v>
      </c>
      <c r="H10" s="87"/>
    </row>
    <row r="11" spans="2:8">
      <c r="B11" s="21">
        <v>2009</v>
      </c>
      <c r="C11" s="21">
        <v>500</v>
      </c>
      <c r="D11" s="21">
        <v>104</v>
      </c>
      <c r="E11" s="21">
        <v>472</v>
      </c>
      <c r="F11" s="87">
        <v>1059</v>
      </c>
      <c r="G11" s="21">
        <v>87</v>
      </c>
      <c r="H11" s="87"/>
    </row>
    <row r="12" spans="2:8">
      <c r="B12" s="21">
        <v>2010</v>
      </c>
      <c r="C12" s="21">
        <v>405</v>
      </c>
      <c r="D12" s="21">
        <v>111</v>
      </c>
      <c r="E12" s="21">
        <v>403</v>
      </c>
      <c r="F12" s="21">
        <v>835</v>
      </c>
      <c r="G12" s="21">
        <v>96</v>
      </c>
      <c r="H12" s="87"/>
    </row>
    <row r="13" spans="2:8">
      <c r="B13" s="21">
        <v>2011</v>
      </c>
      <c r="C13" s="21">
        <v>453</v>
      </c>
      <c r="D13" s="21">
        <v>107</v>
      </c>
      <c r="E13" s="21">
        <v>362</v>
      </c>
      <c r="F13" s="21">
        <v>883</v>
      </c>
      <c r="G13" s="21">
        <v>96</v>
      </c>
      <c r="H13" s="87"/>
    </row>
    <row r="14" spans="2:8">
      <c r="B14" s="21">
        <v>2012</v>
      </c>
      <c r="C14" s="21">
        <v>420</v>
      </c>
      <c r="D14" s="21">
        <v>118</v>
      </c>
      <c r="E14" s="21">
        <v>328</v>
      </c>
      <c r="F14" s="21">
        <v>801</v>
      </c>
      <c r="G14" s="21">
        <v>87</v>
      </c>
      <c r="H14" s="87"/>
    </row>
    <row r="15" spans="2:8">
      <c r="B15" s="21">
        <v>2013</v>
      </c>
      <c r="C15" s="21">
        <v>398</v>
      </c>
      <c r="D15" s="21">
        <v>109</v>
      </c>
      <c r="E15" s="21">
        <v>331</v>
      </c>
      <c r="F15" s="21">
        <v>785</v>
      </c>
      <c r="G15" s="21">
        <v>90</v>
      </c>
      <c r="H15" s="87"/>
    </row>
  </sheetData>
  <phoneticPr fontId="25" type="noConversion"/>
  <pageMargins left="0.75" right="0.75" top="1" bottom="1" header="0.5" footer="0.5"/>
  <pageSetup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  <pageSetUpPr autoPageBreaks="0" fitToPage="1"/>
  </sheetPr>
  <dimension ref="A1:C5"/>
  <sheetViews>
    <sheetView workbookViewId="0"/>
  </sheetViews>
  <sheetFormatPr baseColWidth="10" defaultColWidth="8.83203125" defaultRowHeight="12" x14ac:dyDescent="0"/>
  <cols>
    <col min="1" max="1" width="10.1640625" style="91" customWidth="1"/>
    <col min="2" max="2" width="10" style="91" customWidth="1"/>
    <col min="3" max="3" width="12.1640625" style="91" customWidth="1"/>
    <col min="4" max="16384" width="8.83203125" style="91"/>
  </cols>
  <sheetData>
    <row r="1" spans="1:3" ht="36">
      <c r="A1" s="89"/>
      <c r="B1" s="89"/>
      <c r="C1" s="90" t="s">
        <v>52</v>
      </c>
    </row>
    <row r="2" spans="1:3" ht="14">
      <c r="A2" s="89"/>
      <c r="B2" s="92" t="s">
        <v>21</v>
      </c>
      <c r="C2" s="93">
        <v>7.0000000000000007E-2</v>
      </c>
    </row>
    <row r="3" spans="1:3" ht="14">
      <c r="A3" s="89"/>
      <c r="B3" s="92" t="s">
        <v>64</v>
      </c>
      <c r="C3" s="93">
        <v>0.44</v>
      </c>
    </row>
    <row r="4" spans="1:3" ht="14">
      <c r="A4" s="89"/>
      <c r="B4" s="92" t="s">
        <v>24</v>
      </c>
      <c r="C4" s="93">
        <v>0.12</v>
      </c>
    </row>
    <row r="5" spans="1:3" ht="14">
      <c r="A5" s="89"/>
      <c r="B5" s="92" t="s">
        <v>28</v>
      </c>
      <c r="C5" s="93">
        <v>0.37</v>
      </c>
    </row>
  </sheetData>
  <phoneticPr fontId="25" type="noConversion"/>
  <pageMargins left="0.75" right="0.75" top="1" bottom="1" header="0.5" footer="0.5"/>
  <pageSetup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  <pageSetUpPr autoPageBreaks="0" fitToPage="1"/>
  </sheetPr>
  <dimension ref="B1:E5"/>
  <sheetViews>
    <sheetView workbookViewId="0"/>
  </sheetViews>
  <sheetFormatPr baseColWidth="10" defaultColWidth="8.83203125" defaultRowHeight="12" x14ac:dyDescent="0"/>
  <cols>
    <col min="1" max="3" width="8.83203125" style="21"/>
    <col min="4" max="4" width="10" style="21" customWidth="1"/>
    <col min="5" max="5" width="13.83203125" style="21" customWidth="1"/>
    <col min="6" max="16384" width="8.83203125" style="21"/>
  </cols>
  <sheetData>
    <row r="1" spans="2:5" ht="24">
      <c r="B1" s="86"/>
      <c r="C1" s="86"/>
      <c r="D1" s="86"/>
      <c r="E1" s="96" t="s">
        <v>53</v>
      </c>
    </row>
    <row r="2" spans="2:5" ht="14">
      <c r="B2" s="86"/>
      <c r="C2" s="86"/>
      <c r="D2" s="101" t="s">
        <v>21</v>
      </c>
      <c r="E2" s="102">
        <v>0.09</v>
      </c>
    </row>
    <row r="3" spans="2:5" ht="14">
      <c r="B3" s="86"/>
      <c r="C3" s="86"/>
      <c r="D3" s="101" t="s">
        <v>64</v>
      </c>
      <c r="E3" s="102">
        <v>0.18</v>
      </c>
    </row>
    <row r="4" spans="2:5" ht="14">
      <c r="B4" s="86"/>
      <c r="C4" s="86"/>
      <c r="D4" s="101" t="s">
        <v>24</v>
      </c>
      <c r="E4" s="102">
        <v>0.49</v>
      </c>
    </row>
    <row r="5" spans="2:5" ht="14">
      <c r="B5" s="86"/>
      <c r="C5" s="86"/>
      <c r="D5" s="101" t="s">
        <v>28</v>
      </c>
      <c r="E5" s="102">
        <v>0.24</v>
      </c>
    </row>
  </sheetData>
  <phoneticPr fontId="25" type="noConversion"/>
  <pageMargins left="0.75" right="0.75" top="1" bottom="1" header="0.5" footer="0.5"/>
  <pageSetup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  <pageSetUpPr autoPageBreaks="0" fitToPage="1"/>
  </sheetPr>
  <dimension ref="A1:E7"/>
  <sheetViews>
    <sheetView workbookViewId="0"/>
  </sheetViews>
  <sheetFormatPr baseColWidth="10" defaultColWidth="8.83203125" defaultRowHeight="12" x14ac:dyDescent="0"/>
  <cols>
    <col min="1" max="3" width="8.83203125" style="98"/>
    <col min="4" max="4" width="10" style="98" customWidth="1"/>
    <col min="5" max="5" width="12.5" style="98" customWidth="1"/>
    <col min="6" max="16384" width="8.83203125" style="98"/>
  </cols>
  <sheetData>
    <row r="1" spans="1:5" s="97" customFormat="1" ht="36">
      <c r="A1" s="94"/>
      <c r="B1" s="95"/>
      <c r="C1" s="95"/>
      <c r="D1" s="95"/>
      <c r="E1" s="96" t="s">
        <v>54</v>
      </c>
    </row>
    <row r="2" spans="1:5" ht="14">
      <c r="A2" s="97"/>
      <c r="B2" s="95"/>
      <c r="C2" s="95"/>
      <c r="D2" s="95"/>
      <c r="E2" s="95"/>
    </row>
    <row r="3" spans="1:5" ht="14">
      <c r="B3" s="95"/>
      <c r="C3" s="95"/>
      <c r="D3" s="99" t="s">
        <v>21</v>
      </c>
      <c r="E3" s="100">
        <v>0.12</v>
      </c>
    </row>
    <row r="4" spans="1:5" ht="14">
      <c r="B4" s="95"/>
      <c r="C4" s="95"/>
      <c r="D4" s="99" t="s">
        <v>64</v>
      </c>
      <c r="E4" s="100">
        <v>7.0000000000000007E-2</v>
      </c>
    </row>
    <row r="5" spans="1:5" ht="14">
      <c r="B5" s="95"/>
      <c r="C5" s="95"/>
      <c r="D5" s="99" t="s">
        <v>24</v>
      </c>
      <c r="E5" s="100">
        <v>0.69</v>
      </c>
    </row>
    <row r="6" spans="1:5" ht="14">
      <c r="B6" s="95"/>
      <c r="C6" s="95"/>
      <c r="D6" s="99" t="s">
        <v>28</v>
      </c>
      <c r="E6" s="100">
        <v>0.12</v>
      </c>
    </row>
    <row r="7" spans="1:5" ht="14">
      <c r="B7" s="95"/>
      <c r="C7" s="95"/>
      <c r="D7" s="95"/>
      <c r="E7" s="95"/>
    </row>
  </sheetData>
  <phoneticPr fontId="25" type="noConversion"/>
  <pageMargins left="0.75" right="0.75" top="1" bottom="1" header="0.5" footer="0.5"/>
  <pageSetup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  <pageSetUpPr autoPageBreaks="0" fitToPage="1"/>
  </sheetPr>
  <dimension ref="B1:K2"/>
  <sheetViews>
    <sheetView workbookViewId="0"/>
  </sheetViews>
  <sheetFormatPr baseColWidth="10" defaultColWidth="8.83203125" defaultRowHeight="12" x14ac:dyDescent="0"/>
  <cols>
    <col min="1" max="1" width="8" style="21" customWidth="1"/>
    <col min="2" max="2" width="16" style="21" customWidth="1"/>
    <col min="3" max="3" width="9.6640625" style="21" customWidth="1"/>
    <col min="4" max="4" width="12.5" style="21" customWidth="1"/>
    <col min="5" max="5" width="14.1640625" style="21" customWidth="1"/>
    <col min="6" max="6" width="12" style="21" customWidth="1"/>
    <col min="7" max="7" width="14" style="21" customWidth="1"/>
    <col min="8" max="8" width="10.6640625" style="21" customWidth="1"/>
    <col min="9" max="9" width="11.83203125" style="21" customWidth="1"/>
    <col min="10" max="10" width="8" style="21" customWidth="1"/>
    <col min="11" max="11" width="9.1640625" style="21" customWidth="1"/>
    <col min="12" max="16384" width="8.83203125" style="21"/>
  </cols>
  <sheetData>
    <row r="1" spans="2:11">
      <c r="C1" s="21" t="s">
        <v>29</v>
      </c>
      <c r="D1" s="21" t="s">
        <v>30</v>
      </c>
      <c r="E1" s="21" t="s">
        <v>31</v>
      </c>
      <c r="F1" s="21" t="s">
        <v>32</v>
      </c>
      <c r="G1" s="21" t="s">
        <v>33</v>
      </c>
      <c r="H1" s="21" t="s">
        <v>34</v>
      </c>
      <c r="I1" s="21" t="s">
        <v>35</v>
      </c>
      <c r="J1" s="21" t="s">
        <v>36</v>
      </c>
      <c r="K1" s="21" t="s">
        <v>37</v>
      </c>
    </row>
    <row r="2" spans="2:11">
      <c r="B2" s="83" t="s">
        <v>24</v>
      </c>
      <c r="C2" s="84">
        <v>0.64334781426450449</v>
      </c>
      <c r="D2" s="84">
        <v>0.53586758090005837</v>
      </c>
      <c r="E2" s="84">
        <v>0.5974176966690824</v>
      </c>
      <c r="F2" s="84">
        <v>0.56970461525076754</v>
      </c>
      <c r="G2" s="84">
        <v>0.47756765599928991</v>
      </c>
      <c r="H2" s="84">
        <v>0.61956437629722794</v>
      </c>
      <c r="I2" s="84">
        <v>0.50255968999131795</v>
      </c>
      <c r="J2" s="84">
        <v>0.52787572794291837</v>
      </c>
      <c r="K2" s="84">
        <v>0.28811912158781755</v>
      </c>
    </row>
  </sheetData>
  <phoneticPr fontId="25" type="noConversion"/>
  <pageMargins left="0.75" right="0.75" top="1" bottom="1" header="0.5" footer="0.5"/>
  <pageSetup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  <pageSetUpPr autoPageBreaks="0" fitToPage="1"/>
  </sheetPr>
  <dimension ref="A1:L2"/>
  <sheetViews>
    <sheetView workbookViewId="0"/>
  </sheetViews>
  <sheetFormatPr baseColWidth="10" defaultColWidth="8.83203125" defaultRowHeight="12" x14ac:dyDescent="0"/>
  <cols>
    <col min="1" max="1" width="10.83203125" style="91" customWidth="1"/>
    <col min="2" max="2" width="14" style="91" customWidth="1"/>
    <col min="3" max="3" width="10.5" style="91" customWidth="1"/>
    <col min="4" max="4" width="9.5" style="91" customWidth="1"/>
    <col min="5" max="5" width="12.5" style="91" customWidth="1"/>
    <col min="6" max="6" width="13.5" style="91" customWidth="1"/>
    <col min="7" max="7" width="12" style="91" customWidth="1"/>
    <col min="8" max="8" width="13" style="91" customWidth="1"/>
    <col min="9" max="9" width="9.83203125" style="91" customWidth="1"/>
    <col min="10" max="10" width="11.6640625" style="91" customWidth="1"/>
    <col min="11" max="11" width="8.1640625" style="91" customWidth="1"/>
    <col min="12" max="12" width="8.5" style="91" customWidth="1"/>
    <col min="13" max="16384" width="8.83203125" style="91"/>
  </cols>
  <sheetData>
    <row r="1" spans="1:12">
      <c r="D1" s="91" t="s">
        <v>29</v>
      </c>
      <c r="E1" s="91" t="s">
        <v>30</v>
      </c>
      <c r="F1" s="91" t="s">
        <v>31</v>
      </c>
      <c r="G1" s="91" t="s">
        <v>32</v>
      </c>
      <c r="H1" s="91" t="s">
        <v>33</v>
      </c>
      <c r="I1" s="91" t="s">
        <v>34</v>
      </c>
      <c r="J1" s="91" t="s">
        <v>35</v>
      </c>
      <c r="K1" s="91" t="s">
        <v>36</v>
      </c>
      <c r="L1" s="91" t="s">
        <v>37</v>
      </c>
    </row>
    <row r="2" spans="1:12">
      <c r="A2" s="91" t="s">
        <v>38</v>
      </c>
      <c r="C2" s="103" t="s">
        <v>21</v>
      </c>
      <c r="D2" s="104">
        <v>8.6685160385993623E-2</v>
      </c>
      <c r="E2" s="104">
        <v>0.1248143138268739</v>
      </c>
      <c r="F2" s="104">
        <v>9.8963826455959192E-2</v>
      </c>
      <c r="G2" s="104">
        <v>5.3413388518927789E-2</v>
      </c>
      <c r="H2" s="104">
        <v>0.36310687497686855</v>
      </c>
      <c r="I2" s="105">
        <v>4.2603437855987747E-2</v>
      </c>
      <c r="J2" s="105">
        <v>3.7806112978350424E-2</v>
      </c>
      <c r="K2" s="105">
        <v>3.6572606173318138E-2</v>
      </c>
      <c r="L2" s="104">
        <v>5.6337152261143747E-2</v>
      </c>
    </row>
  </sheetData>
  <phoneticPr fontId="25" type="noConversion"/>
  <pageMargins left="0.75" right="0.75" top="1" bottom="1" header="0.5" footer="0.5"/>
  <pageSetup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g7.00a</vt:lpstr>
      <vt:lpstr>g7.00b</vt:lpstr>
      <vt:lpstr>g7.00c</vt:lpstr>
      <vt:lpstr>g7.00d</vt:lpstr>
      <vt:lpstr>g7.01</vt:lpstr>
      <vt:lpstr>g7.02</vt:lpstr>
      <vt:lpstr>g7.03</vt:lpstr>
      <vt:lpstr>g7.04</vt:lpstr>
      <vt:lpstr>g7.05</vt:lpstr>
      <vt:lpstr>g7.06</vt:lpstr>
      <vt:lpstr>g7.07</vt:lpstr>
      <vt:lpstr>g7.08</vt:lpstr>
      <vt:lpstr>g7.09</vt:lpstr>
      <vt:lpstr>g7.10</vt:lpstr>
      <vt:lpstr>g7.11</vt:lpstr>
      <vt:lpstr>g7.12</vt:lpstr>
      <vt:lpstr>g7.13</vt:lpstr>
      <vt:lpstr>g7.14</vt:lpstr>
      <vt:lpstr>g7.15</vt:lpstr>
      <vt:lpstr>g7.16</vt:lpstr>
      <vt:lpstr>g7.17</vt:lpstr>
      <vt:lpstr>g7.18</vt:lpstr>
      <vt:lpstr>g7.19</vt:lpstr>
      <vt:lpstr>g7.20</vt:lpstr>
      <vt:lpstr>g7.21</vt:lpstr>
      <vt:lpstr>g7.22</vt:lpstr>
      <vt:lpstr>g7.23</vt:lpstr>
      <vt:lpstr>g7.24</vt:lpstr>
      <vt:lpstr>g7.25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Danny Dorling</cp:lastModifiedBy>
  <dcterms:created xsi:type="dcterms:W3CDTF">2015-09-07T12:13:11Z</dcterms:created>
  <dcterms:modified xsi:type="dcterms:W3CDTF">2016-03-14T00:41:00Z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