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27780" yWindow="2460" windowWidth="28360" windowHeight="22100"/>
  </bookViews>
  <sheets>
    <sheet name="readme" sheetId="2" r:id="rId1"/>
    <sheet name="households" sheetId="1" r:id="rId2"/>
    <sheet name="rooms" sheetId="3" r:id="rId3"/>
    <sheet name="care homes" sheetId="4" r:id="rId4"/>
    <sheet name="unpaid care" sheetId="5" r:id="rId5"/>
    <sheet name="limiting illness" sheetId="6" r:id="rId6"/>
    <sheet name="general health" sheetId="7" r:id="rId7"/>
  </sheets>
  <externalReferences>
    <externalReference r:id="rId8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07" i="7" l="1"/>
  <c r="Y407" i="7"/>
  <c r="Z407" i="7"/>
  <c r="AA407" i="7"/>
  <c r="AB407" i="7"/>
  <c r="V407" i="7"/>
  <c r="U407" i="7"/>
  <c r="T407" i="7"/>
  <c r="O407" i="7"/>
  <c r="N407" i="7"/>
  <c r="M407" i="7"/>
  <c r="L407" i="7"/>
  <c r="K407" i="7"/>
  <c r="X406" i="7"/>
  <c r="Y406" i="7"/>
  <c r="Z406" i="7"/>
  <c r="AA406" i="7"/>
  <c r="AB406" i="7"/>
  <c r="V406" i="7"/>
  <c r="U406" i="7"/>
  <c r="T406" i="7"/>
  <c r="O406" i="7"/>
  <c r="N406" i="7"/>
  <c r="M406" i="7"/>
  <c r="L406" i="7"/>
  <c r="K406" i="7"/>
  <c r="X405" i="7"/>
  <c r="Y405" i="7"/>
  <c r="Z405" i="7"/>
  <c r="AA405" i="7"/>
  <c r="AB405" i="7"/>
  <c r="V405" i="7"/>
  <c r="U405" i="7"/>
  <c r="T405" i="7"/>
  <c r="O405" i="7"/>
  <c r="N405" i="7"/>
  <c r="M405" i="7"/>
  <c r="L405" i="7"/>
  <c r="K405" i="7"/>
  <c r="X404" i="7"/>
  <c r="Y404" i="7"/>
  <c r="Z404" i="7"/>
  <c r="AA404" i="7"/>
  <c r="AB404" i="7"/>
  <c r="V404" i="7"/>
  <c r="U404" i="7"/>
  <c r="T404" i="7"/>
  <c r="O404" i="7"/>
  <c r="N404" i="7"/>
  <c r="M404" i="7"/>
  <c r="L404" i="7"/>
  <c r="K404" i="7"/>
  <c r="X403" i="7"/>
  <c r="Y403" i="7"/>
  <c r="Z403" i="7"/>
  <c r="AA403" i="7"/>
  <c r="AB403" i="7"/>
  <c r="V403" i="7"/>
  <c r="U403" i="7"/>
  <c r="T403" i="7"/>
  <c r="O403" i="7"/>
  <c r="N403" i="7"/>
  <c r="M403" i="7"/>
  <c r="L403" i="7"/>
  <c r="K403" i="7"/>
  <c r="X402" i="7"/>
  <c r="Y402" i="7"/>
  <c r="Z402" i="7"/>
  <c r="AA402" i="7"/>
  <c r="AB402" i="7"/>
  <c r="V402" i="7"/>
  <c r="U402" i="7"/>
  <c r="T402" i="7"/>
  <c r="O402" i="7"/>
  <c r="N402" i="7"/>
  <c r="M402" i="7"/>
  <c r="L402" i="7"/>
  <c r="K402" i="7"/>
  <c r="X401" i="7"/>
  <c r="Y401" i="7"/>
  <c r="Z401" i="7"/>
  <c r="AA401" i="7"/>
  <c r="AB401" i="7"/>
  <c r="V401" i="7"/>
  <c r="U401" i="7"/>
  <c r="T401" i="7"/>
  <c r="O401" i="7"/>
  <c r="N401" i="7"/>
  <c r="M401" i="7"/>
  <c r="L401" i="7"/>
  <c r="K401" i="7"/>
  <c r="X400" i="7"/>
  <c r="Y400" i="7"/>
  <c r="Z400" i="7"/>
  <c r="AA400" i="7"/>
  <c r="AB400" i="7"/>
  <c r="V400" i="7"/>
  <c r="U400" i="7"/>
  <c r="T400" i="7"/>
  <c r="O400" i="7"/>
  <c r="N400" i="7"/>
  <c r="M400" i="7"/>
  <c r="L400" i="7"/>
  <c r="K400" i="7"/>
  <c r="X399" i="7"/>
  <c r="Y399" i="7"/>
  <c r="Z399" i="7"/>
  <c r="AA399" i="7"/>
  <c r="AB399" i="7"/>
  <c r="V399" i="7"/>
  <c r="U399" i="7"/>
  <c r="T399" i="7"/>
  <c r="O399" i="7"/>
  <c r="N399" i="7"/>
  <c r="M399" i="7"/>
  <c r="L399" i="7"/>
  <c r="K399" i="7"/>
  <c r="X398" i="7"/>
  <c r="Y398" i="7"/>
  <c r="Z398" i="7"/>
  <c r="AA398" i="7"/>
  <c r="AB398" i="7"/>
  <c r="V398" i="7"/>
  <c r="U398" i="7"/>
  <c r="T398" i="7"/>
  <c r="O398" i="7"/>
  <c r="N398" i="7"/>
  <c r="M398" i="7"/>
  <c r="L398" i="7"/>
  <c r="K398" i="7"/>
  <c r="X397" i="7"/>
  <c r="Y397" i="7"/>
  <c r="Z397" i="7"/>
  <c r="AA397" i="7"/>
  <c r="AB397" i="7"/>
  <c r="V397" i="7"/>
  <c r="U397" i="7"/>
  <c r="T397" i="7"/>
  <c r="O397" i="7"/>
  <c r="N397" i="7"/>
  <c r="M397" i="7"/>
  <c r="L397" i="7"/>
  <c r="K397" i="7"/>
  <c r="X396" i="7"/>
  <c r="Y396" i="7"/>
  <c r="Z396" i="7"/>
  <c r="AA396" i="7"/>
  <c r="AB396" i="7"/>
  <c r="V396" i="7"/>
  <c r="U396" i="7"/>
  <c r="T396" i="7"/>
  <c r="O396" i="7"/>
  <c r="N396" i="7"/>
  <c r="M396" i="7"/>
  <c r="L396" i="7"/>
  <c r="K396" i="7"/>
  <c r="X395" i="7"/>
  <c r="Y395" i="7"/>
  <c r="Z395" i="7"/>
  <c r="AA395" i="7"/>
  <c r="AB395" i="7"/>
  <c r="V395" i="7"/>
  <c r="U395" i="7"/>
  <c r="T395" i="7"/>
  <c r="O395" i="7"/>
  <c r="N395" i="7"/>
  <c r="M395" i="7"/>
  <c r="L395" i="7"/>
  <c r="K395" i="7"/>
  <c r="X394" i="7"/>
  <c r="Y394" i="7"/>
  <c r="Z394" i="7"/>
  <c r="AA394" i="7"/>
  <c r="AB394" i="7"/>
  <c r="V394" i="7"/>
  <c r="U394" i="7"/>
  <c r="T394" i="7"/>
  <c r="O394" i="7"/>
  <c r="N394" i="7"/>
  <c r="M394" i="7"/>
  <c r="L394" i="7"/>
  <c r="K394" i="7"/>
  <c r="X393" i="7"/>
  <c r="Y393" i="7"/>
  <c r="Z393" i="7"/>
  <c r="AA393" i="7"/>
  <c r="AB393" i="7"/>
  <c r="V393" i="7"/>
  <c r="U393" i="7"/>
  <c r="T393" i="7"/>
  <c r="O393" i="7"/>
  <c r="N393" i="7"/>
  <c r="M393" i="7"/>
  <c r="L393" i="7"/>
  <c r="K393" i="7"/>
  <c r="X392" i="7"/>
  <c r="Y392" i="7"/>
  <c r="Z392" i="7"/>
  <c r="AA392" i="7"/>
  <c r="AB392" i="7"/>
  <c r="V392" i="7"/>
  <c r="U392" i="7"/>
  <c r="T392" i="7"/>
  <c r="O392" i="7"/>
  <c r="N392" i="7"/>
  <c r="M392" i="7"/>
  <c r="L392" i="7"/>
  <c r="K392" i="7"/>
  <c r="X391" i="7"/>
  <c r="Y391" i="7"/>
  <c r="Z391" i="7"/>
  <c r="AA391" i="7"/>
  <c r="AB391" i="7"/>
  <c r="V391" i="7"/>
  <c r="U391" i="7"/>
  <c r="T391" i="7"/>
  <c r="O391" i="7"/>
  <c r="N391" i="7"/>
  <c r="M391" i="7"/>
  <c r="L391" i="7"/>
  <c r="K391" i="7"/>
  <c r="X390" i="7"/>
  <c r="Y390" i="7"/>
  <c r="Z390" i="7"/>
  <c r="AA390" i="7"/>
  <c r="AB390" i="7"/>
  <c r="V390" i="7"/>
  <c r="U390" i="7"/>
  <c r="T390" i="7"/>
  <c r="O390" i="7"/>
  <c r="N390" i="7"/>
  <c r="M390" i="7"/>
  <c r="L390" i="7"/>
  <c r="K390" i="7"/>
  <c r="X389" i="7"/>
  <c r="Y389" i="7"/>
  <c r="Z389" i="7"/>
  <c r="AA389" i="7"/>
  <c r="AB389" i="7"/>
  <c r="V389" i="7"/>
  <c r="U389" i="7"/>
  <c r="T389" i="7"/>
  <c r="O389" i="7"/>
  <c r="N389" i="7"/>
  <c r="M389" i="7"/>
  <c r="L389" i="7"/>
  <c r="K389" i="7"/>
  <c r="X388" i="7"/>
  <c r="Y388" i="7"/>
  <c r="Z388" i="7"/>
  <c r="AA388" i="7"/>
  <c r="AB388" i="7"/>
  <c r="V388" i="7"/>
  <c r="U388" i="7"/>
  <c r="T388" i="7"/>
  <c r="O388" i="7"/>
  <c r="N388" i="7"/>
  <c r="M388" i="7"/>
  <c r="L388" i="7"/>
  <c r="K388" i="7"/>
  <c r="X387" i="7"/>
  <c r="Y387" i="7"/>
  <c r="Z387" i="7"/>
  <c r="AA387" i="7"/>
  <c r="AB387" i="7"/>
  <c r="V387" i="7"/>
  <c r="U387" i="7"/>
  <c r="T387" i="7"/>
  <c r="O387" i="7"/>
  <c r="N387" i="7"/>
  <c r="M387" i="7"/>
  <c r="L387" i="7"/>
  <c r="K387" i="7"/>
  <c r="X386" i="7"/>
  <c r="Y386" i="7"/>
  <c r="Z386" i="7"/>
  <c r="AA386" i="7"/>
  <c r="AB386" i="7"/>
  <c r="V386" i="7"/>
  <c r="U386" i="7"/>
  <c r="T386" i="7"/>
  <c r="O386" i="7"/>
  <c r="N386" i="7"/>
  <c r="M386" i="7"/>
  <c r="L386" i="7"/>
  <c r="K386" i="7"/>
  <c r="X385" i="7"/>
  <c r="Y385" i="7"/>
  <c r="Z385" i="7"/>
  <c r="AA385" i="7"/>
  <c r="AB385" i="7"/>
  <c r="V385" i="7"/>
  <c r="U385" i="7"/>
  <c r="T385" i="7"/>
  <c r="O385" i="7"/>
  <c r="N385" i="7"/>
  <c r="M385" i="7"/>
  <c r="L385" i="7"/>
  <c r="K385" i="7"/>
  <c r="X384" i="7"/>
  <c r="Y384" i="7"/>
  <c r="Z384" i="7"/>
  <c r="AA384" i="7"/>
  <c r="AB384" i="7"/>
  <c r="V384" i="7"/>
  <c r="U384" i="7"/>
  <c r="T384" i="7"/>
  <c r="O384" i="7"/>
  <c r="N384" i="7"/>
  <c r="M384" i="7"/>
  <c r="L384" i="7"/>
  <c r="K384" i="7"/>
  <c r="X383" i="7"/>
  <c r="Y383" i="7"/>
  <c r="Z383" i="7"/>
  <c r="AA383" i="7"/>
  <c r="AB383" i="7"/>
  <c r="V383" i="7"/>
  <c r="U383" i="7"/>
  <c r="T383" i="7"/>
  <c r="O383" i="7"/>
  <c r="N383" i="7"/>
  <c r="M383" i="7"/>
  <c r="L383" i="7"/>
  <c r="K383" i="7"/>
  <c r="X382" i="7"/>
  <c r="Y382" i="7"/>
  <c r="Z382" i="7"/>
  <c r="AA382" i="7"/>
  <c r="AB382" i="7"/>
  <c r="V382" i="7"/>
  <c r="U382" i="7"/>
  <c r="T382" i="7"/>
  <c r="O382" i="7"/>
  <c r="N382" i="7"/>
  <c r="M382" i="7"/>
  <c r="L382" i="7"/>
  <c r="K382" i="7"/>
  <c r="X381" i="7"/>
  <c r="Y381" i="7"/>
  <c r="Z381" i="7"/>
  <c r="AA381" i="7"/>
  <c r="AB381" i="7"/>
  <c r="V381" i="7"/>
  <c r="U381" i="7"/>
  <c r="T381" i="7"/>
  <c r="O381" i="7"/>
  <c r="N381" i="7"/>
  <c r="M381" i="7"/>
  <c r="L381" i="7"/>
  <c r="K381" i="7"/>
  <c r="X380" i="7"/>
  <c r="Y380" i="7"/>
  <c r="Z380" i="7"/>
  <c r="AA380" i="7"/>
  <c r="AB380" i="7"/>
  <c r="V380" i="7"/>
  <c r="U380" i="7"/>
  <c r="T380" i="7"/>
  <c r="O380" i="7"/>
  <c r="N380" i="7"/>
  <c r="M380" i="7"/>
  <c r="L380" i="7"/>
  <c r="K380" i="7"/>
  <c r="X379" i="7"/>
  <c r="Y379" i="7"/>
  <c r="Z379" i="7"/>
  <c r="AA379" i="7"/>
  <c r="AB379" i="7"/>
  <c r="V379" i="7"/>
  <c r="U379" i="7"/>
  <c r="T379" i="7"/>
  <c r="O379" i="7"/>
  <c r="N379" i="7"/>
  <c r="M379" i="7"/>
  <c r="L379" i="7"/>
  <c r="K379" i="7"/>
  <c r="X378" i="7"/>
  <c r="Y378" i="7"/>
  <c r="Z378" i="7"/>
  <c r="AA378" i="7"/>
  <c r="AB378" i="7"/>
  <c r="V378" i="7"/>
  <c r="U378" i="7"/>
  <c r="T378" i="7"/>
  <c r="O378" i="7"/>
  <c r="N378" i="7"/>
  <c r="M378" i="7"/>
  <c r="L378" i="7"/>
  <c r="K378" i="7"/>
  <c r="X377" i="7"/>
  <c r="Y377" i="7"/>
  <c r="Z377" i="7"/>
  <c r="AA377" i="7"/>
  <c r="AB377" i="7"/>
  <c r="V377" i="7"/>
  <c r="U377" i="7"/>
  <c r="T377" i="7"/>
  <c r="O377" i="7"/>
  <c r="N377" i="7"/>
  <c r="M377" i="7"/>
  <c r="L377" i="7"/>
  <c r="K377" i="7"/>
  <c r="X376" i="7"/>
  <c r="Y376" i="7"/>
  <c r="Z376" i="7"/>
  <c r="AA376" i="7"/>
  <c r="AB376" i="7"/>
  <c r="V376" i="7"/>
  <c r="U376" i="7"/>
  <c r="T376" i="7"/>
  <c r="O376" i="7"/>
  <c r="N376" i="7"/>
  <c r="M376" i="7"/>
  <c r="L376" i="7"/>
  <c r="K376" i="7"/>
  <c r="X375" i="7"/>
  <c r="Y375" i="7"/>
  <c r="Z375" i="7"/>
  <c r="AA375" i="7"/>
  <c r="AB375" i="7"/>
  <c r="V375" i="7"/>
  <c r="U375" i="7"/>
  <c r="T375" i="7"/>
  <c r="O375" i="7"/>
  <c r="N375" i="7"/>
  <c r="M375" i="7"/>
  <c r="L375" i="7"/>
  <c r="K375" i="7"/>
  <c r="X374" i="7"/>
  <c r="Y374" i="7"/>
  <c r="Z374" i="7"/>
  <c r="AA374" i="7"/>
  <c r="AB374" i="7"/>
  <c r="V374" i="7"/>
  <c r="U374" i="7"/>
  <c r="T374" i="7"/>
  <c r="O374" i="7"/>
  <c r="N374" i="7"/>
  <c r="M374" i="7"/>
  <c r="L374" i="7"/>
  <c r="K374" i="7"/>
  <c r="X373" i="7"/>
  <c r="Y373" i="7"/>
  <c r="Z373" i="7"/>
  <c r="AA373" i="7"/>
  <c r="AB373" i="7"/>
  <c r="V373" i="7"/>
  <c r="U373" i="7"/>
  <c r="T373" i="7"/>
  <c r="O373" i="7"/>
  <c r="N373" i="7"/>
  <c r="M373" i="7"/>
  <c r="L373" i="7"/>
  <c r="K373" i="7"/>
  <c r="X372" i="7"/>
  <c r="Y372" i="7"/>
  <c r="Z372" i="7"/>
  <c r="AA372" i="7"/>
  <c r="AB372" i="7"/>
  <c r="V372" i="7"/>
  <c r="U372" i="7"/>
  <c r="T372" i="7"/>
  <c r="O372" i="7"/>
  <c r="N372" i="7"/>
  <c r="M372" i="7"/>
  <c r="L372" i="7"/>
  <c r="K372" i="7"/>
  <c r="X371" i="7"/>
  <c r="Y371" i="7"/>
  <c r="Z371" i="7"/>
  <c r="AA371" i="7"/>
  <c r="AB371" i="7"/>
  <c r="V371" i="7"/>
  <c r="U371" i="7"/>
  <c r="T371" i="7"/>
  <c r="O371" i="7"/>
  <c r="N371" i="7"/>
  <c r="M371" i="7"/>
  <c r="L371" i="7"/>
  <c r="K371" i="7"/>
  <c r="X370" i="7"/>
  <c r="Y370" i="7"/>
  <c r="Z370" i="7"/>
  <c r="AA370" i="7"/>
  <c r="AB370" i="7"/>
  <c r="V370" i="7"/>
  <c r="U370" i="7"/>
  <c r="T370" i="7"/>
  <c r="O370" i="7"/>
  <c r="N370" i="7"/>
  <c r="M370" i="7"/>
  <c r="L370" i="7"/>
  <c r="K370" i="7"/>
  <c r="X369" i="7"/>
  <c r="Y369" i="7"/>
  <c r="Z369" i="7"/>
  <c r="AA369" i="7"/>
  <c r="AB369" i="7"/>
  <c r="V369" i="7"/>
  <c r="U369" i="7"/>
  <c r="T369" i="7"/>
  <c r="O369" i="7"/>
  <c r="N369" i="7"/>
  <c r="M369" i="7"/>
  <c r="L369" i="7"/>
  <c r="K369" i="7"/>
  <c r="X368" i="7"/>
  <c r="Y368" i="7"/>
  <c r="Z368" i="7"/>
  <c r="AA368" i="7"/>
  <c r="AB368" i="7"/>
  <c r="V368" i="7"/>
  <c r="U368" i="7"/>
  <c r="T368" i="7"/>
  <c r="O368" i="7"/>
  <c r="N368" i="7"/>
  <c r="M368" i="7"/>
  <c r="L368" i="7"/>
  <c r="K368" i="7"/>
  <c r="X367" i="7"/>
  <c r="Y367" i="7"/>
  <c r="Z367" i="7"/>
  <c r="AA367" i="7"/>
  <c r="AB367" i="7"/>
  <c r="V367" i="7"/>
  <c r="U367" i="7"/>
  <c r="T367" i="7"/>
  <c r="O367" i="7"/>
  <c r="N367" i="7"/>
  <c r="M367" i="7"/>
  <c r="L367" i="7"/>
  <c r="K367" i="7"/>
  <c r="X366" i="7"/>
  <c r="Y366" i="7"/>
  <c r="Z366" i="7"/>
  <c r="AA366" i="7"/>
  <c r="AB366" i="7"/>
  <c r="V366" i="7"/>
  <c r="U366" i="7"/>
  <c r="T366" i="7"/>
  <c r="O366" i="7"/>
  <c r="N366" i="7"/>
  <c r="M366" i="7"/>
  <c r="L366" i="7"/>
  <c r="K366" i="7"/>
  <c r="X365" i="7"/>
  <c r="Y365" i="7"/>
  <c r="Z365" i="7"/>
  <c r="AA365" i="7"/>
  <c r="AB365" i="7"/>
  <c r="V365" i="7"/>
  <c r="U365" i="7"/>
  <c r="T365" i="7"/>
  <c r="O365" i="7"/>
  <c r="N365" i="7"/>
  <c r="M365" i="7"/>
  <c r="L365" i="7"/>
  <c r="K365" i="7"/>
  <c r="X364" i="7"/>
  <c r="Y364" i="7"/>
  <c r="Z364" i="7"/>
  <c r="AA364" i="7"/>
  <c r="AB364" i="7"/>
  <c r="V364" i="7"/>
  <c r="U364" i="7"/>
  <c r="T364" i="7"/>
  <c r="O364" i="7"/>
  <c r="N364" i="7"/>
  <c r="M364" i="7"/>
  <c r="L364" i="7"/>
  <c r="K364" i="7"/>
  <c r="X363" i="7"/>
  <c r="Y363" i="7"/>
  <c r="Z363" i="7"/>
  <c r="AA363" i="7"/>
  <c r="AB363" i="7"/>
  <c r="V363" i="7"/>
  <c r="U363" i="7"/>
  <c r="T363" i="7"/>
  <c r="O363" i="7"/>
  <c r="N363" i="7"/>
  <c r="M363" i="7"/>
  <c r="L363" i="7"/>
  <c r="K363" i="7"/>
  <c r="X362" i="7"/>
  <c r="Y362" i="7"/>
  <c r="Z362" i="7"/>
  <c r="AA362" i="7"/>
  <c r="AB362" i="7"/>
  <c r="V362" i="7"/>
  <c r="U362" i="7"/>
  <c r="T362" i="7"/>
  <c r="O362" i="7"/>
  <c r="N362" i="7"/>
  <c r="M362" i="7"/>
  <c r="L362" i="7"/>
  <c r="K362" i="7"/>
  <c r="X361" i="7"/>
  <c r="Y361" i="7"/>
  <c r="Z361" i="7"/>
  <c r="AA361" i="7"/>
  <c r="AB361" i="7"/>
  <c r="V361" i="7"/>
  <c r="U361" i="7"/>
  <c r="T361" i="7"/>
  <c r="O361" i="7"/>
  <c r="N361" i="7"/>
  <c r="M361" i="7"/>
  <c r="L361" i="7"/>
  <c r="K361" i="7"/>
  <c r="X360" i="7"/>
  <c r="Y360" i="7"/>
  <c r="Z360" i="7"/>
  <c r="AA360" i="7"/>
  <c r="AB360" i="7"/>
  <c r="V360" i="7"/>
  <c r="U360" i="7"/>
  <c r="T360" i="7"/>
  <c r="O360" i="7"/>
  <c r="N360" i="7"/>
  <c r="M360" i="7"/>
  <c r="L360" i="7"/>
  <c r="K360" i="7"/>
  <c r="X359" i="7"/>
  <c r="Y359" i="7"/>
  <c r="Z359" i="7"/>
  <c r="AA359" i="7"/>
  <c r="AB359" i="7"/>
  <c r="V359" i="7"/>
  <c r="U359" i="7"/>
  <c r="T359" i="7"/>
  <c r="O359" i="7"/>
  <c r="N359" i="7"/>
  <c r="M359" i="7"/>
  <c r="L359" i="7"/>
  <c r="K359" i="7"/>
  <c r="X358" i="7"/>
  <c r="Y358" i="7"/>
  <c r="Z358" i="7"/>
  <c r="AA358" i="7"/>
  <c r="AB358" i="7"/>
  <c r="V358" i="7"/>
  <c r="U358" i="7"/>
  <c r="T358" i="7"/>
  <c r="O358" i="7"/>
  <c r="N358" i="7"/>
  <c r="M358" i="7"/>
  <c r="L358" i="7"/>
  <c r="K358" i="7"/>
  <c r="X357" i="7"/>
  <c r="Y357" i="7"/>
  <c r="Z357" i="7"/>
  <c r="AA357" i="7"/>
  <c r="AB357" i="7"/>
  <c r="V357" i="7"/>
  <c r="U357" i="7"/>
  <c r="T357" i="7"/>
  <c r="O357" i="7"/>
  <c r="N357" i="7"/>
  <c r="M357" i="7"/>
  <c r="L357" i="7"/>
  <c r="K357" i="7"/>
  <c r="X356" i="7"/>
  <c r="Y356" i="7"/>
  <c r="Z356" i="7"/>
  <c r="AA356" i="7"/>
  <c r="AB356" i="7"/>
  <c r="V356" i="7"/>
  <c r="U356" i="7"/>
  <c r="T356" i="7"/>
  <c r="O356" i="7"/>
  <c r="N356" i="7"/>
  <c r="M356" i="7"/>
  <c r="L356" i="7"/>
  <c r="K356" i="7"/>
  <c r="X355" i="7"/>
  <c r="Y355" i="7"/>
  <c r="Z355" i="7"/>
  <c r="AA355" i="7"/>
  <c r="AB355" i="7"/>
  <c r="V355" i="7"/>
  <c r="U355" i="7"/>
  <c r="T355" i="7"/>
  <c r="O355" i="7"/>
  <c r="N355" i="7"/>
  <c r="M355" i="7"/>
  <c r="L355" i="7"/>
  <c r="K355" i="7"/>
  <c r="X354" i="7"/>
  <c r="Y354" i="7"/>
  <c r="Z354" i="7"/>
  <c r="AA354" i="7"/>
  <c r="AB354" i="7"/>
  <c r="V354" i="7"/>
  <c r="U354" i="7"/>
  <c r="T354" i="7"/>
  <c r="O354" i="7"/>
  <c r="N354" i="7"/>
  <c r="M354" i="7"/>
  <c r="L354" i="7"/>
  <c r="K354" i="7"/>
  <c r="X353" i="7"/>
  <c r="Y353" i="7"/>
  <c r="Z353" i="7"/>
  <c r="AA353" i="7"/>
  <c r="AB353" i="7"/>
  <c r="V353" i="7"/>
  <c r="U353" i="7"/>
  <c r="T353" i="7"/>
  <c r="O353" i="7"/>
  <c r="N353" i="7"/>
  <c r="M353" i="7"/>
  <c r="L353" i="7"/>
  <c r="K353" i="7"/>
  <c r="X352" i="7"/>
  <c r="Y352" i="7"/>
  <c r="Z352" i="7"/>
  <c r="AA352" i="7"/>
  <c r="AB352" i="7"/>
  <c r="V352" i="7"/>
  <c r="U352" i="7"/>
  <c r="T352" i="7"/>
  <c r="O352" i="7"/>
  <c r="N352" i="7"/>
  <c r="M352" i="7"/>
  <c r="L352" i="7"/>
  <c r="K352" i="7"/>
  <c r="X351" i="7"/>
  <c r="Y351" i="7"/>
  <c r="Z351" i="7"/>
  <c r="AA351" i="7"/>
  <c r="AB351" i="7"/>
  <c r="V351" i="7"/>
  <c r="U351" i="7"/>
  <c r="T351" i="7"/>
  <c r="O351" i="7"/>
  <c r="N351" i="7"/>
  <c r="M351" i="7"/>
  <c r="L351" i="7"/>
  <c r="K351" i="7"/>
  <c r="X350" i="7"/>
  <c r="Y350" i="7"/>
  <c r="Z350" i="7"/>
  <c r="AA350" i="7"/>
  <c r="AB350" i="7"/>
  <c r="V350" i="7"/>
  <c r="U350" i="7"/>
  <c r="T350" i="7"/>
  <c r="O350" i="7"/>
  <c r="N350" i="7"/>
  <c r="M350" i="7"/>
  <c r="L350" i="7"/>
  <c r="K350" i="7"/>
  <c r="X349" i="7"/>
  <c r="Y349" i="7"/>
  <c r="Z349" i="7"/>
  <c r="AA349" i="7"/>
  <c r="AB349" i="7"/>
  <c r="V349" i="7"/>
  <c r="U349" i="7"/>
  <c r="T349" i="7"/>
  <c r="O349" i="7"/>
  <c r="N349" i="7"/>
  <c r="M349" i="7"/>
  <c r="L349" i="7"/>
  <c r="K349" i="7"/>
  <c r="X348" i="7"/>
  <c r="Y348" i="7"/>
  <c r="Z348" i="7"/>
  <c r="AA348" i="7"/>
  <c r="AB348" i="7"/>
  <c r="V348" i="7"/>
  <c r="U348" i="7"/>
  <c r="T348" i="7"/>
  <c r="O348" i="7"/>
  <c r="N348" i="7"/>
  <c r="M348" i="7"/>
  <c r="L348" i="7"/>
  <c r="K348" i="7"/>
  <c r="X347" i="7"/>
  <c r="Y347" i="7"/>
  <c r="Z347" i="7"/>
  <c r="AA347" i="7"/>
  <c r="AB347" i="7"/>
  <c r="V347" i="7"/>
  <c r="U347" i="7"/>
  <c r="T347" i="7"/>
  <c r="O347" i="7"/>
  <c r="N347" i="7"/>
  <c r="M347" i="7"/>
  <c r="L347" i="7"/>
  <c r="K347" i="7"/>
  <c r="X346" i="7"/>
  <c r="Y346" i="7"/>
  <c r="Z346" i="7"/>
  <c r="AA346" i="7"/>
  <c r="AB346" i="7"/>
  <c r="V346" i="7"/>
  <c r="U346" i="7"/>
  <c r="T346" i="7"/>
  <c r="O346" i="7"/>
  <c r="N346" i="7"/>
  <c r="M346" i="7"/>
  <c r="L346" i="7"/>
  <c r="K346" i="7"/>
  <c r="X345" i="7"/>
  <c r="Y345" i="7"/>
  <c r="Z345" i="7"/>
  <c r="AA345" i="7"/>
  <c r="AB345" i="7"/>
  <c r="V345" i="7"/>
  <c r="U345" i="7"/>
  <c r="T345" i="7"/>
  <c r="O345" i="7"/>
  <c r="N345" i="7"/>
  <c r="M345" i="7"/>
  <c r="L345" i="7"/>
  <c r="K345" i="7"/>
  <c r="X344" i="7"/>
  <c r="Y344" i="7"/>
  <c r="Z344" i="7"/>
  <c r="AA344" i="7"/>
  <c r="AB344" i="7"/>
  <c r="V344" i="7"/>
  <c r="U344" i="7"/>
  <c r="T344" i="7"/>
  <c r="O344" i="7"/>
  <c r="N344" i="7"/>
  <c r="M344" i="7"/>
  <c r="L344" i="7"/>
  <c r="K344" i="7"/>
  <c r="X343" i="7"/>
  <c r="Y343" i="7"/>
  <c r="Z343" i="7"/>
  <c r="AA343" i="7"/>
  <c r="AB343" i="7"/>
  <c r="V343" i="7"/>
  <c r="U343" i="7"/>
  <c r="T343" i="7"/>
  <c r="O343" i="7"/>
  <c r="N343" i="7"/>
  <c r="M343" i="7"/>
  <c r="L343" i="7"/>
  <c r="K343" i="7"/>
  <c r="X342" i="7"/>
  <c r="Y342" i="7"/>
  <c r="Z342" i="7"/>
  <c r="AA342" i="7"/>
  <c r="AB342" i="7"/>
  <c r="V342" i="7"/>
  <c r="U342" i="7"/>
  <c r="T342" i="7"/>
  <c r="O342" i="7"/>
  <c r="N342" i="7"/>
  <c r="M342" i="7"/>
  <c r="L342" i="7"/>
  <c r="K342" i="7"/>
  <c r="X341" i="7"/>
  <c r="Y341" i="7"/>
  <c r="Z341" i="7"/>
  <c r="AA341" i="7"/>
  <c r="AB341" i="7"/>
  <c r="V341" i="7"/>
  <c r="U341" i="7"/>
  <c r="T341" i="7"/>
  <c r="O341" i="7"/>
  <c r="N341" i="7"/>
  <c r="M341" i="7"/>
  <c r="L341" i="7"/>
  <c r="K341" i="7"/>
  <c r="X340" i="7"/>
  <c r="Y340" i="7"/>
  <c r="Z340" i="7"/>
  <c r="AA340" i="7"/>
  <c r="AB340" i="7"/>
  <c r="V340" i="7"/>
  <c r="U340" i="7"/>
  <c r="T340" i="7"/>
  <c r="O340" i="7"/>
  <c r="N340" i="7"/>
  <c r="M340" i="7"/>
  <c r="L340" i="7"/>
  <c r="K340" i="7"/>
  <c r="X339" i="7"/>
  <c r="Y339" i="7"/>
  <c r="Z339" i="7"/>
  <c r="AA339" i="7"/>
  <c r="AB339" i="7"/>
  <c r="V339" i="7"/>
  <c r="U339" i="7"/>
  <c r="T339" i="7"/>
  <c r="O339" i="7"/>
  <c r="N339" i="7"/>
  <c r="M339" i="7"/>
  <c r="L339" i="7"/>
  <c r="K339" i="7"/>
  <c r="X338" i="7"/>
  <c r="Y338" i="7"/>
  <c r="Z338" i="7"/>
  <c r="AA338" i="7"/>
  <c r="AB338" i="7"/>
  <c r="V338" i="7"/>
  <c r="U338" i="7"/>
  <c r="T338" i="7"/>
  <c r="O338" i="7"/>
  <c r="N338" i="7"/>
  <c r="M338" i="7"/>
  <c r="L338" i="7"/>
  <c r="K338" i="7"/>
  <c r="X337" i="7"/>
  <c r="Y337" i="7"/>
  <c r="Z337" i="7"/>
  <c r="AA337" i="7"/>
  <c r="AB337" i="7"/>
  <c r="V337" i="7"/>
  <c r="U337" i="7"/>
  <c r="T337" i="7"/>
  <c r="O337" i="7"/>
  <c r="N337" i="7"/>
  <c r="M337" i="7"/>
  <c r="L337" i="7"/>
  <c r="K337" i="7"/>
  <c r="X336" i="7"/>
  <c r="Y336" i="7"/>
  <c r="Z336" i="7"/>
  <c r="AA336" i="7"/>
  <c r="AB336" i="7"/>
  <c r="V336" i="7"/>
  <c r="U336" i="7"/>
  <c r="T336" i="7"/>
  <c r="O336" i="7"/>
  <c r="N336" i="7"/>
  <c r="M336" i="7"/>
  <c r="L336" i="7"/>
  <c r="K336" i="7"/>
  <c r="X335" i="7"/>
  <c r="Y335" i="7"/>
  <c r="Z335" i="7"/>
  <c r="AA335" i="7"/>
  <c r="AB335" i="7"/>
  <c r="V335" i="7"/>
  <c r="U335" i="7"/>
  <c r="T335" i="7"/>
  <c r="O335" i="7"/>
  <c r="N335" i="7"/>
  <c r="M335" i="7"/>
  <c r="L335" i="7"/>
  <c r="K335" i="7"/>
  <c r="X334" i="7"/>
  <c r="Y334" i="7"/>
  <c r="Z334" i="7"/>
  <c r="AA334" i="7"/>
  <c r="AB334" i="7"/>
  <c r="V334" i="7"/>
  <c r="U334" i="7"/>
  <c r="T334" i="7"/>
  <c r="O334" i="7"/>
  <c r="N334" i="7"/>
  <c r="M334" i="7"/>
  <c r="L334" i="7"/>
  <c r="K334" i="7"/>
  <c r="X333" i="7"/>
  <c r="Y333" i="7"/>
  <c r="Z333" i="7"/>
  <c r="AA333" i="7"/>
  <c r="AB333" i="7"/>
  <c r="V333" i="7"/>
  <c r="U333" i="7"/>
  <c r="T333" i="7"/>
  <c r="O333" i="7"/>
  <c r="N333" i="7"/>
  <c r="M333" i="7"/>
  <c r="L333" i="7"/>
  <c r="K333" i="7"/>
  <c r="X332" i="7"/>
  <c r="Y332" i="7"/>
  <c r="Z332" i="7"/>
  <c r="AA332" i="7"/>
  <c r="AB332" i="7"/>
  <c r="V332" i="7"/>
  <c r="U332" i="7"/>
  <c r="T332" i="7"/>
  <c r="O332" i="7"/>
  <c r="N332" i="7"/>
  <c r="M332" i="7"/>
  <c r="L332" i="7"/>
  <c r="K332" i="7"/>
  <c r="X331" i="7"/>
  <c r="Y331" i="7"/>
  <c r="Z331" i="7"/>
  <c r="AA331" i="7"/>
  <c r="AB331" i="7"/>
  <c r="V331" i="7"/>
  <c r="U331" i="7"/>
  <c r="T331" i="7"/>
  <c r="O331" i="7"/>
  <c r="N331" i="7"/>
  <c r="M331" i="7"/>
  <c r="L331" i="7"/>
  <c r="K331" i="7"/>
  <c r="X330" i="7"/>
  <c r="Y330" i="7"/>
  <c r="Z330" i="7"/>
  <c r="AA330" i="7"/>
  <c r="AB330" i="7"/>
  <c r="V330" i="7"/>
  <c r="U330" i="7"/>
  <c r="T330" i="7"/>
  <c r="O330" i="7"/>
  <c r="N330" i="7"/>
  <c r="M330" i="7"/>
  <c r="L330" i="7"/>
  <c r="K330" i="7"/>
  <c r="X329" i="7"/>
  <c r="Y329" i="7"/>
  <c r="Z329" i="7"/>
  <c r="AA329" i="7"/>
  <c r="AB329" i="7"/>
  <c r="V329" i="7"/>
  <c r="U329" i="7"/>
  <c r="T329" i="7"/>
  <c r="O329" i="7"/>
  <c r="N329" i="7"/>
  <c r="M329" i="7"/>
  <c r="L329" i="7"/>
  <c r="K329" i="7"/>
  <c r="X328" i="7"/>
  <c r="Y328" i="7"/>
  <c r="Z328" i="7"/>
  <c r="AA328" i="7"/>
  <c r="AB328" i="7"/>
  <c r="V328" i="7"/>
  <c r="U328" i="7"/>
  <c r="T328" i="7"/>
  <c r="O328" i="7"/>
  <c r="N328" i="7"/>
  <c r="M328" i="7"/>
  <c r="L328" i="7"/>
  <c r="K328" i="7"/>
  <c r="X327" i="7"/>
  <c r="Y327" i="7"/>
  <c r="Z327" i="7"/>
  <c r="AA327" i="7"/>
  <c r="AB327" i="7"/>
  <c r="V327" i="7"/>
  <c r="U327" i="7"/>
  <c r="T327" i="7"/>
  <c r="O327" i="7"/>
  <c r="N327" i="7"/>
  <c r="M327" i="7"/>
  <c r="L327" i="7"/>
  <c r="K327" i="7"/>
  <c r="X326" i="7"/>
  <c r="Y326" i="7"/>
  <c r="Z326" i="7"/>
  <c r="AA326" i="7"/>
  <c r="AB326" i="7"/>
  <c r="V326" i="7"/>
  <c r="U326" i="7"/>
  <c r="T326" i="7"/>
  <c r="O326" i="7"/>
  <c r="N326" i="7"/>
  <c r="M326" i="7"/>
  <c r="L326" i="7"/>
  <c r="K326" i="7"/>
  <c r="X325" i="7"/>
  <c r="Y325" i="7"/>
  <c r="Z325" i="7"/>
  <c r="AA325" i="7"/>
  <c r="AB325" i="7"/>
  <c r="V325" i="7"/>
  <c r="U325" i="7"/>
  <c r="T325" i="7"/>
  <c r="O325" i="7"/>
  <c r="N325" i="7"/>
  <c r="M325" i="7"/>
  <c r="L325" i="7"/>
  <c r="K325" i="7"/>
  <c r="X324" i="7"/>
  <c r="Y324" i="7"/>
  <c r="Z324" i="7"/>
  <c r="AA324" i="7"/>
  <c r="AB324" i="7"/>
  <c r="V324" i="7"/>
  <c r="U324" i="7"/>
  <c r="T324" i="7"/>
  <c r="O324" i="7"/>
  <c r="N324" i="7"/>
  <c r="M324" i="7"/>
  <c r="L324" i="7"/>
  <c r="K324" i="7"/>
  <c r="X323" i="7"/>
  <c r="Y323" i="7"/>
  <c r="Z323" i="7"/>
  <c r="AA323" i="7"/>
  <c r="AB323" i="7"/>
  <c r="V323" i="7"/>
  <c r="U323" i="7"/>
  <c r="T323" i="7"/>
  <c r="O323" i="7"/>
  <c r="N323" i="7"/>
  <c r="M323" i="7"/>
  <c r="L323" i="7"/>
  <c r="K323" i="7"/>
  <c r="X322" i="7"/>
  <c r="Y322" i="7"/>
  <c r="Z322" i="7"/>
  <c r="AA322" i="7"/>
  <c r="AB322" i="7"/>
  <c r="V322" i="7"/>
  <c r="U322" i="7"/>
  <c r="T322" i="7"/>
  <c r="O322" i="7"/>
  <c r="N322" i="7"/>
  <c r="M322" i="7"/>
  <c r="L322" i="7"/>
  <c r="K322" i="7"/>
  <c r="X321" i="7"/>
  <c r="Y321" i="7"/>
  <c r="Z321" i="7"/>
  <c r="AA321" i="7"/>
  <c r="AB321" i="7"/>
  <c r="V321" i="7"/>
  <c r="U321" i="7"/>
  <c r="T321" i="7"/>
  <c r="O321" i="7"/>
  <c r="N321" i="7"/>
  <c r="M321" i="7"/>
  <c r="L321" i="7"/>
  <c r="K321" i="7"/>
  <c r="X320" i="7"/>
  <c r="Y320" i="7"/>
  <c r="Z320" i="7"/>
  <c r="AA320" i="7"/>
  <c r="AB320" i="7"/>
  <c r="V320" i="7"/>
  <c r="U320" i="7"/>
  <c r="T320" i="7"/>
  <c r="O320" i="7"/>
  <c r="N320" i="7"/>
  <c r="M320" i="7"/>
  <c r="L320" i="7"/>
  <c r="K320" i="7"/>
  <c r="X319" i="7"/>
  <c r="Y319" i="7"/>
  <c r="Z319" i="7"/>
  <c r="AA319" i="7"/>
  <c r="AB319" i="7"/>
  <c r="V319" i="7"/>
  <c r="U319" i="7"/>
  <c r="T319" i="7"/>
  <c r="O319" i="7"/>
  <c r="N319" i="7"/>
  <c r="M319" i="7"/>
  <c r="L319" i="7"/>
  <c r="K319" i="7"/>
  <c r="X318" i="7"/>
  <c r="Y318" i="7"/>
  <c r="Z318" i="7"/>
  <c r="AA318" i="7"/>
  <c r="AB318" i="7"/>
  <c r="V318" i="7"/>
  <c r="U318" i="7"/>
  <c r="T318" i="7"/>
  <c r="O318" i="7"/>
  <c r="N318" i="7"/>
  <c r="M318" i="7"/>
  <c r="L318" i="7"/>
  <c r="K318" i="7"/>
  <c r="X317" i="7"/>
  <c r="Y317" i="7"/>
  <c r="Z317" i="7"/>
  <c r="AA317" i="7"/>
  <c r="AB317" i="7"/>
  <c r="V317" i="7"/>
  <c r="U317" i="7"/>
  <c r="T317" i="7"/>
  <c r="O317" i="7"/>
  <c r="N317" i="7"/>
  <c r="M317" i="7"/>
  <c r="L317" i="7"/>
  <c r="K317" i="7"/>
  <c r="X316" i="7"/>
  <c r="Y316" i="7"/>
  <c r="Z316" i="7"/>
  <c r="AA316" i="7"/>
  <c r="AB316" i="7"/>
  <c r="V316" i="7"/>
  <c r="U316" i="7"/>
  <c r="T316" i="7"/>
  <c r="O316" i="7"/>
  <c r="N316" i="7"/>
  <c r="M316" i="7"/>
  <c r="L316" i="7"/>
  <c r="K316" i="7"/>
  <c r="X315" i="7"/>
  <c r="Y315" i="7"/>
  <c r="Z315" i="7"/>
  <c r="AA315" i="7"/>
  <c r="AB315" i="7"/>
  <c r="V315" i="7"/>
  <c r="U315" i="7"/>
  <c r="T315" i="7"/>
  <c r="O315" i="7"/>
  <c r="N315" i="7"/>
  <c r="M315" i="7"/>
  <c r="L315" i="7"/>
  <c r="K315" i="7"/>
  <c r="X314" i="7"/>
  <c r="Y314" i="7"/>
  <c r="Z314" i="7"/>
  <c r="AA314" i="7"/>
  <c r="AB314" i="7"/>
  <c r="V314" i="7"/>
  <c r="U314" i="7"/>
  <c r="T314" i="7"/>
  <c r="O314" i="7"/>
  <c r="N314" i="7"/>
  <c r="M314" i="7"/>
  <c r="L314" i="7"/>
  <c r="K314" i="7"/>
  <c r="X313" i="7"/>
  <c r="Y313" i="7"/>
  <c r="Z313" i="7"/>
  <c r="AA313" i="7"/>
  <c r="AB313" i="7"/>
  <c r="V313" i="7"/>
  <c r="U313" i="7"/>
  <c r="T313" i="7"/>
  <c r="O313" i="7"/>
  <c r="N313" i="7"/>
  <c r="M313" i="7"/>
  <c r="L313" i="7"/>
  <c r="K313" i="7"/>
  <c r="X312" i="7"/>
  <c r="Y312" i="7"/>
  <c r="Z312" i="7"/>
  <c r="AA312" i="7"/>
  <c r="AB312" i="7"/>
  <c r="V312" i="7"/>
  <c r="U312" i="7"/>
  <c r="T312" i="7"/>
  <c r="O312" i="7"/>
  <c r="N312" i="7"/>
  <c r="M312" i="7"/>
  <c r="L312" i="7"/>
  <c r="K312" i="7"/>
  <c r="X311" i="7"/>
  <c r="Y311" i="7"/>
  <c r="Z311" i="7"/>
  <c r="AA311" i="7"/>
  <c r="AB311" i="7"/>
  <c r="V311" i="7"/>
  <c r="U311" i="7"/>
  <c r="T311" i="7"/>
  <c r="O311" i="7"/>
  <c r="N311" i="7"/>
  <c r="M311" i="7"/>
  <c r="L311" i="7"/>
  <c r="K311" i="7"/>
  <c r="X310" i="7"/>
  <c r="Y310" i="7"/>
  <c r="Z310" i="7"/>
  <c r="AA310" i="7"/>
  <c r="AB310" i="7"/>
  <c r="V310" i="7"/>
  <c r="U310" i="7"/>
  <c r="T310" i="7"/>
  <c r="O310" i="7"/>
  <c r="N310" i="7"/>
  <c r="M310" i="7"/>
  <c r="L310" i="7"/>
  <c r="K310" i="7"/>
  <c r="X309" i="7"/>
  <c r="Y309" i="7"/>
  <c r="Z309" i="7"/>
  <c r="AA309" i="7"/>
  <c r="AB309" i="7"/>
  <c r="V309" i="7"/>
  <c r="U309" i="7"/>
  <c r="T309" i="7"/>
  <c r="O309" i="7"/>
  <c r="N309" i="7"/>
  <c r="M309" i="7"/>
  <c r="L309" i="7"/>
  <c r="K309" i="7"/>
  <c r="X308" i="7"/>
  <c r="Y308" i="7"/>
  <c r="Z308" i="7"/>
  <c r="AA308" i="7"/>
  <c r="AB308" i="7"/>
  <c r="V308" i="7"/>
  <c r="U308" i="7"/>
  <c r="T308" i="7"/>
  <c r="O308" i="7"/>
  <c r="N308" i="7"/>
  <c r="M308" i="7"/>
  <c r="L308" i="7"/>
  <c r="K308" i="7"/>
  <c r="X307" i="7"/>
  <c r="Y307" i="7"/>
  <c r="Z307" i="7"/>
  <c r="AA307" i="7"/>
  <c r="AB307" i="7"/>
  <c r="V307" i="7"/>
  <c r="U307" i="7"/>
  <c r="T307" i="7"/>
  <c r="O307" i="7"/>
  <c r="N307" i="7"/>
  <c r="M307" i="7"/>
  <c r="L307" i="7"/>
  <c r="K307" i="7"/>
  <c r="X306" i="7"/>
  <c r="Y306" i="7"/>
  <c r="Z306" i="7"/>
  <c r="AA306" i="7"/>
  <c r="AB306" i="7"/>
  <c r="V306" i="7"/>
  <c r="U306" i="7"/>
  <c r="T306" i="7"/>
  <c r="O306" i="7"/>
  <c r="N306" i="7"/>
  <c r="M306" i="7"/>
  <c r="L306" i="7"/>
  <c r="K306" i="7"/>
  <c r="X305" i="7"/>
  <c r="Y305" i="7"/>
  <c r="Z305" i="7"/>
  <c r="AA305" i="7"/>
  <c r="AB305" i="7"/>
  <c r="V305" i="7"/>
  <c r="U305" i="7"/>
  <c r="T305" i="7"/>
  <c r="O305" i="7"/>
  <c r="N305" i="7"/>
  <c r="M305" i="7"/>
  <c r="L305" i="7"/>
  <c r="K305" i="7"/>
  <c r="X304" i="7"/>
  <c r="Y304" i="7"/>
  <c r="Z304" i="7"/>
  <c r="AA304" i="7"/>
  <c r="AB304" i="7"/>
  <c r="V304" i="7"/>
  <c r="U304" i="7"/>
  <c r="T304" i="7"/>
  <c r="O304" i="7"/>
  <c r="N304" i="7"/>
  <c r="M304" i="7"/>
  <c r="L304" i="7"/>
  <c r="K304" i="7"/>
  <c r="X303" i="7"/>
  <c r="Y303" i="7"/>
  <c r="Z303" i="7"/>
  <c r="AA303" i="7"/>
  <c r="AB303" i="7"/>
  <c r="V303" i="7"/>
  <c r="U303" i="7"/>
  <c r="T303" i="7"/>
  <c r="O303" i="7"/>
  <c r="N303" i="7"/>
  <c r="M303" i="7"/>
  <c r="L303" i="7"/>
  <c r="K303" i="7"/>
  <c r="X302" i="7"/>
  <c r="Y302" i="7"/>
  <c r="Z302" i="7"/>
  <c r="AA302" i="7"/>
  <c r="AB302" i="7"/>
  <c r="V302" i="7"/>
  <c r="U302" i="7"/>
  <c r="T302" i="7"/>
  <c r="O302" i="7"/>
  <c r="N302" i="7"/>
  <c r="M302" i="7"/>
  <c r="L302" i="7"/>
  <c r="K302" i="7"/>
  <c r="X301" i="7"/>
  <c r="Y301" i="7"/>
  <c r="Z301" i="7"/>
  <c r="AA301" i="7"/>
  <c r="AB301" i="7"/>
  <c r="V301" i="7"/>
  <c r="U301" i="7"/>
  <c r="T301" i="7"/>
  <c r="O301" i="7"/>
  <c r="N301" i="7"/>
  <c r="M301" i="7"/>
  <c r="L301" i="7"/>
  <c r="K301" i="7"/>
  <c r="X300" i="7"/>
  <c r="Y300" i="7"/>
  <c r="Z300" i="7"/>
  <c r="AA300" i="7"/>
  <c r="AB300" i="7"/>
  <c r="V300" i="7"/>
  <c r="U300" i="7"/>
  <c r="T300" i="7"/>
  <c r="O300" i="7"/>
  <c r="N300" i="7"/>
  <c r="M300" i="7"/>
  <c r="L300" i="7"/>
  <c r="K300" i="7"/>
  <c r="X299" i="7"/>
  <c r="Y299" i="7"/>
  <c r="Z299" i="7"/>
  <c r="AA299" i="7"/>
  <c r="AB299" i="7"/>
  <c r="V299" i="7"/>
  <c r="U299" i="7"/>
  <c r="T299" i="7"/>
  <c r="O299" i="7"/>
  <c r="N299" i="7"/>
  <c r="M299" i="7"/>
  <c r="L299" i="7"/>
  <c r="K299" i="7"/>
  <c r="X298" i="7"/>
  <c r="Y298" i="7"/>
  <c r="Z298" i="7"/>
  <c r="AA298" i="7"/>
  <c r="AB298" i="7"/>
  <c r="V298" i="7"/>
  <c r="U298" i="7"/>
  <c r="T298" i="7"/>
  <c r="O298" i="7"/>
  <c r="N298" i="7"/>
  <c r="M298" i="7"/>
  <c r="L298" i="7"/>
  <c r="K298" i="7"/>
  <c r="X297" i="7"/>
  <c r="Y297" i="7"/>
  <c r="Z297" i="7"/>
  <c r="AA297" i="7"/>
  <c r="AB297" i="7"/>
  <c r="V297" i="7"/>
  <c r="U297" i="7"/>
  <c r="T297" i="7"/>
  <c r="O297" i="7"/>
  <c r="N297" i="7"/>
  <c r="M297" i="7"/>
  <c r="L297" i="7"/>
  <c r="K297" i="7"/>
  <c r="X296" i="7"/>
  <c r="Y296" i="7"/>
  <c r="Z296" i="7"/>
  <c r="AA296" i="7"/>
  <c r="AB296" i="7"/>
  <c r="V296" i="7"/>
  <c r="U296" i="7"/>
  <c r="T296" i="7"/>
  <c r="O296" i="7"/>
  <c r="N296" i="7"/>
  <c r="M296" i="7"/>
  <c r="L296" i="7"/>
  <c r="K296" i="7"/>
  <c r="X295" i="7"/>
  <c r="Y295" i="7"/>
  <c r="Z295" i="7"/>
  <c r="AA295" i="7"/>
  <c r="AB295" i="7"/>
  <c r="V295" i="7"/>
  <c r="U295" i="7"/>
  <c r="T295" i="7"/>
  <c r="O295" i="7"/>
  <c r="N295" i="7"/>
  <c r="M295" i="7"/>
  <c r="L295" i="7"/>
  <c r="K295" i="7"/>
  <c r="X294" i="7"/>
  <c r="Y294" i="7"/>
  <c r="Z294" i="7"/>
  <c r="AA294" i="7"/>
  <c r="AB294" i="7"/>
  <c r="V294" i="7"/>
  <c r="U294" i="7"/>
  <c r="T294" i="7"/>
  <c r="O294" i="7"/>
  <c r="N294" i="7"/>
  <c r="M294" i="7"/>
  <c r="L294" i="7"/>
  <c r="K294" i="7"/>
  <c r="X293" i="7"/>
  <c r="Y293" i="7"/>
  <c r="Z293" i="7"/>
  <c r="AA293" i="7"/>
  <c r="AB293" i="7"/>
  <c r="V293" i="7"/>
  <c r="U293" i="7"/>
  <c r="T293" i="7"/>
  <c r="O293" i="7"/>
  <c r="N293" i="7"/>
  <c r="M293" i="7"/>
  <c r="L293" i="7"/>
  <c r="K293" i="7"/>
  <c r="X292" i="7"/>
  <c r="Y292" i="7"/>
  <c r="Z292" i="7"/>
  <c r="AA292" i="7"/>
  <c r="AB292" i="7"/>
  <c r="V292" i="7"/>
  <c r="U292" i="7"/>
  <c r="T292" i="7"/>
  <c r="O292" i="7"/>
  <c r="N292" i="7"/>
  <c r="M292" i="7"/>
  <c r="L292" i="7"/>
  <c r="K292" i="7"/>
  <c r="X291" i="7"/>
  <c r="Y291" i="7"/>
  <c r="Z291" i="7"/>
  <c r="AA291" i="7"/>
  <c r="AB291" i="7"/>
  <c r="V291" i="7"/>
  <c r="U291" i="7"/>
  <c r="T291" i="7"/>
  <c r="O291" i="7"/>
  <c r="N291" i="7"/>
  <c r="M291" i="7"/>
  <c r="L291" i="7"/>
  <c r="K291" i="7"/>
  <c r="X290" i="7"/>
  <c r="Y290" i="7"/>
  <c r="Z290" i="7"/>
  <c r="AA290" i="7"/>
  <c r="AB290" i="7"/>
  <c r="V290" i="7"/>
  <c r="U290" i="7"/>
  <c r="T290" i="7"/>
  <c r="O290" i="7"/>
  <c r="N290" i="7"/>
  <c r="M290" i="7"/>
  <c r="L290" i="7"/>
  <c r="K290" i="7"/>
  <c r="X289" i="7"/>
  <c r="Y289" i="7"/>
  <c r="Z289" i="7"/>
  <c r="AA289" i="7"/>
  <c r="AB289" i="7"/>
  <c r="V289" i="7"/>
  <c r="U289" i="7"/>
  <c r="T289" i="7"/>
  <c r="O289" i="7"/>
  <c r="N289" i="7"/>
  <c r="M289" i="7"/>
  <c r="L289" i="7"/>
  <c r="K289" i="7"/>
  <c r="X288" i="7"/>
  <c r="Y288" i="7"/>
  <c r="Z288" i="7"/>
  <c r="AA288" i="7"/>
  <c r="AB288" i="7"/>
  <c r="V288" i="7"/>
  <c r="U288" i="7"/>
  <c r="T288" i="7"/>
  <c r="O288" i="7"/>
  <c r="N288" i="7"/>
  <c r="M288" i="7"/>
  <c r="L288" i="7"/>
  <c r="K288" i="7"/>
  <c r="X287" i="7"/>
  <c r="Y287" i="7"/>
  <c r="Z287" i="7"/>
  <c r="AA287" i="7"/>
  <c r="AB287" i="7"/>
  <c r="V287" i="7"/>
  <c r="U287" i="7"/>
  <c r="T287" i="7"/>
  <c r="O287" i="7"/>
  <c r="N287" i="7"/>
  <c r="M287" i="7"/>
  <c r="L287" i="7"/>
  <c r="K287" i="7"/>
  <c r="X286" i="7"/>
  <c r="Y286" i="7"/>
  <c r="Z286" i="7"/>
  <c r="AA286" i="7"/>
  <c r="AB286" i="7"/>
  <c r="V286" i="7"/>
  <c r="U286" i="7"/>
  <c r="T286" i="7"/>
  <c r="O286" i="7"/>
  <c r="N286" i="7"/>
  <c r="M286" i="7"/>
  <c r="L286" i="7"/>
  <c r="K286" i="7"/>
  <c r="X285" i="7"/>
  <c r="Y285" i="7"/>
  <c r="Z285" i="7"/>
  <c r="AA285" i="7"/>
  <c r="AB285" i="7"/>
  <c r="V285" i="7"/>
  <c r="U285" i="7"/>
  <c r="T285" i="7"/>
  <c r="O285" i="7"/>
  <c r="N285" i="7"/>
  <c r="M285" i="7"/>
  <c r="L285" i="7"/>
  <c r="K285" i="7"/>
  <c r="X284" i="7"/>
  <c r="Y284" i="7"/>
  <c r="Z284" i="7"/>
  <c r="AA284" i="7"/>
  <c r="AB284" i="7"/>
  <c r="V284" i="7"/>
  <c r="U284" i="7"/>
  <c r="T284" i="7"/>
  <c r="O284" i="7"/>
  <c r="N284" i="7"/>
  <c r="M284" i="7"/>
  <c r="L284" i="7"/>
  <c r="K284" i="7"/>
  <c r="X283" i="7"/>
  <c r="Y283" i="7"/>
  <c r="Z283" i="7"/>
  <c r="AA283" i="7"/>
  <c r="AB283" i="7"/>
  <c r="V283" i="7"/>
  <c r="U283" i="7"/>
  <c r="T283" i="7"/>
  <c r="O283" i="7"/>
  <c r="N283" i="7"/>
  <c r="M283" i="7"/>
  <c r="L283" i="7"/>
  <c r="K283" i="7"/>
  <c r="X282" i="7"/>
  <c r="Y282" i="7"/>
  <c r="Z282" i="7"/>
  <c r="AA282" i="7"/>
  <c r="AB282" i="7"/>
  <c r="V282" i="7"/>
  <c r="U282" i="7"/>
  <c r="T282" i="7"/>
  <c r="O282" i="7"/>
  <c r="N282" i="7"/>
  <c r="M282" i="7"/>
  <c r="L282" i="7"/>
  <c r="K282" i="7"/>
  <c r="X281" i="7"/>
  <c r="Y281" i="7"/>
  <c r="Z281" i="7"/>
  <c r="AA281" i="7"/>
  <c r="AB281" i="7"/>
  <c r="V281" i="7"/>
  <c r="U281" i="7"/>
  <c r="T281" i="7"/>
  <c r="O281" i="7"/>
  <c r="N281" i="7"/>
  <c r="M281" i="7"/>
  <c r="L281" i="7"/>
  <c r="K281" i="7"/>
  <c r="X280" i="7"/>
  <c r="Y280" i="7"/>
  <c r="Z280" i="7"/>
  <c r="AA280" i="7"/>
  <c r="AB280" i="7"/>
  <c r="V280" i="7"/>
  <c r="U280" i="7"/>
  <c r="T280" i="7"/>
  <c r="O280" i="7"/>
  <c r="N280" i="7"/>
  <c r="M280" i="7"/>
  <c r="L280" i="7"/>
  <c r="K280" i="7"/>
  <c r="X279" i="7"/>
  <c r="Y279" i="7"/>
  <c r="Z279" i="7"/>
  <c r="AA279" i="7"/>
  <c r="AB279" i="7"/>
  <c r="V279" i="7"/>
  <c r="U279" i="7"/>
  <c r="T279" i="7"/>
  <c r="O279" i="7"/>
  <c r="N279" i="7"/>
  <c r="M279" i="7"/>
  <c r="L279" i="7"/>
  <c r="K279" i="7"/>
  <c r="X278" i="7"/>
  <c r="Y278" i="7"/>
  <c r="Z278" i="7"/>
  <c r="AA278" i="7"/>
  <c r="AB278" i="7"/>
  <c r="V278" i="7"/>
  <c r="U278" i="7"/>
  <c r="T278" i="7"/>
  <c r="O278" i="7"/>
  <c r="N278" i="7"/>
  <c r="M278" i="7"/>
  <c r="L278" i="7"/>
  <c r="K278" i="7"/>
  <c r="X277" i="7"/>
  <c r="Y277" i="7"/>
  <c r="Z277" i="7"/>
  <c r="AA277" i="7"/>
  <c r="AB277" i="7"/>
  <c r="V277" i="7"/>
  <c r="U277" i="7"/>
  <c r="T277" i="7"/>
  <c r="O277" i="7"/>
  <c r="N277" i="7"/>
  <c r="M277" i="7"/>
  <c r="L277" i="7"/>
  <c r="K277" i="7"/>
  <c r="X276" i="7"/>
  <c r="Y276" i="7"/>
  <c r="Z276" i="7"/>
  <c r="AA276" i="7"/>
  <c r="AB276" i="7"/>
  <c r="V276" i="7"/>
  <c r="U276" i="7"/>
  <c r="T276" i="7"/>
  <c r="O276" i="7"/>
  <c r="N276" i="7"/>
  <c r="M276" i="7"/>
  <c r="L276" i="7"/>
  <c r="K276" i="7"/>
  <c r="X275" i="7"/>
  <c r="Y275" i="7"/>
  <c r="Z275" i="7"/>
  <c r="AA275" i="7"/>
  <c r="AB275" i="7"/>
  <c r="V275" i="7"/>
  <c r="U275" i="7"/>
  <c r="T275" i="7"/>
  <c r="O275" i="7"/>
  <c r="N275" i="7"/>
  <c r="M275" i="7"/>
  <c r="L275" i="7"/>
  <c r="K275" i="7"/>
  <c r="X274" i="7"/>
  <c r="Y274" i="7"/>
  <c r="Z274" i="7"/>
  <c r="AA274" i="7"/>
  <c r="AB274" i="7"/>
  <c r="V274" i="7"/>
  <c r="U274" i="7"/>
  <c r="T274" i="7"/>
  <c r="O274" i="7"/>
  <c r="N274" i="7"/>
  <c r="M274" i="7"/>
  <c r="L274" i="7"/>
  <c r="K274" i="7"/>
  <c r="X273" i="7"/>
  <c r="Y273" i="7"/>
  <c r="Z273" i="7"/>
  <c r="AA273" i="7"/>
  <c r="AB273" i="7"/>
  <c r="V273" i="7"/>
  <c r="U273" i="7"/>
  <c r="T273" i="7"/>
  <c r="O273" i="7"/>
  <c r="N273" i="7"/>
  <c r="M273" i="7"/>
  <c r="L273" i="7"/>
  <c r="K273" i="7"/>
  <c r="X272" i="7"/>
  <c r="Y272" i="7"/>
  <c r="Z272" i="7"/>
  <c r="AA272" i="7"/>
  <c r="AB272" i="7"/>
  <c r="V272" i="7"/>
  <c r="U272" i="7"/>
  <c r="T272" i="7"/>
  <c r="O272" i="7"/>
  <c r="N272" i="7"/>
  <c r="M272" i="7"/>
  <c r="L272" i="7"/>
  <c r="K272" i="7"/>
  <c r="X271" i="7"/>
  <c r="Y271" i="7"/>
  <c r="Z271" i="7"/>
  <c r="AA271" i="7"/>
  <c r="AB271" i="7"/>
  <c r="V271" i="7"/>
  <c r="U271" i="7"/>
  <c r="T271" i="7"/>
  <c r="O271" i="7"/>
  <c r="N271" i="7"/>
  <c r="M271" i="7"/>
  <c r="L271" i="7"/>
  <c r="K271" i="7"/>
  <c r="X270" i="7"/>
  <c r="Y270" i="7"/>
  <c r="Z270" i="7"/>
  <c r="AA270" i="7"/>
  <c r="AB270" i="7"/>
  <c r="V270" i="7"/>
  <c r="U270" i="7"/>
  <c r="T270" i="7"/>
  <c r="O270" i="7"/>
  <c r="N270" i="7"/>
  <c r="M270" i="7"/>
  <c r="L270" i="7"/>
  <c r="K270" i="7"/>
  <c r="X269" i="7"/>
  <c r="Y269" i="7"/>
  <c r="Z269" i="7"/>
  <c r="AA269" i="7"/>
  <c r="AB269" i="7"/>
  <c r="V269" i="7"/>
  <c r="U269" i="7"/>
  <c r="T269" i="7"/>
  <c r="O269" i="7"/>
  <c r="N269" i="7"/>
  <c r="M269" i="7"/>
  <c r="L269" i="7"/>
  <c r="K269" i="7"/>
  <c r="X268" i="7"/>
  <c r="Y268" i="7"/>
  <c r="Z268" i="7"/>
  <c r="AA268" i="7"/>
  <c r="AB268" i="7"/>
  <c r="V268" i="7"/>
  <c r="U268" i="7"/>
  <c r="T268" i="7"/>
  <c r="O268" i="7"/>
  <c r="N268" i="7"/>
  <c r="M268" i="7"/>
  <c r="L268" i="7"/>
  <c r="K268" i="7"/>
  <c r="X267" i="7"/>
  <c r="Y267" i="7"/>
  <c r="Z267" i="7"/>
  <c r="AA267" i="7"/>
  <c r="AB267" i="7"/>
  <c r="V267" i="7"/>
  <c r="U267" i="7"/>
  <c r="T267" i="7"/>
  <c r="O267" i="7"/>
  <c r="N267" i="7"/>
  <c r="M267" i="7"/>
  <c r="L267" i="7"/>
  <c r="K267" i="7"/>
  <c r="X266" i="7"/>
  <c r="Y266" i="7"/>
  <c r="Z266" i="7"/>
  <c r="AA266" i="7"/>
  <c r="AB266" i="7"/>
  <c r="V266" i="7"/>
  <c r="U266" i="7"/>
  <c r="T266" i="7"/>
  <c r="O266" i="7"/>
  <c r="N266" i="7"/>
  <c r="M266" i="7"/>
  <c r="L266" i="7"/>
  <c r="K266" i="7"/>
  <c r="X265" i="7"/>
  <c r="Y265" i="7"/>
  <c r="Z265" i="7"/>
  <c r="AA265" i="7"/>
  <c r="AB265" i="7"/>
  <c r="V265" i="7"/>
  <c r="U265" i="7"/>
  <c r="T265" i="7"/>
  <c r="O265" i="7"/>
  <c r="N265" i="7"/>
  <c r="M265" i="7"/>
  <c r="L265" i="7"/>
  <c r="K265" i="7"/>
  <c r="X264" i="7"/>
  <c r="Y264" i="7"/>
  <c r="Z264" i="7"/>
  <c r="AA264" i="7"/>
  <c r="AB264" i="7"/>
  <c r="V264" i="7"/>
  <c r="U264" i="7"/>
  <c r="T264" i="7"/>
  <c r="O264" i="7"/>
  <c r="N264" i="7"/>
  <c r="M264" i="7"/>
  <c r="L264" i="7"/>
  <c r="K264" i="7"/>
  <c r="X263" i="7"/>
  <c r="Y263" i="7"/>
  <c r="Z263" i="7"/>
  <c r="AA263" i="7"/>
  <c r="AB263" i="7"/>
  <c r="V263" i="7"/>
  <c r="U263" i="7"/>
  <c r="T263" i="7"/>
  <c r="O263" i="7"/>
  <c r="N263" i="7"/>
  <c r="M263" i="7"/>
  <c r="L263" i="7"/>
  <c r="K263" i="7"/>
  <c r="X262" i="7"/>
  <c r="Y262" i="7"/>
  <c r="Z262" i="7"/>
  <c r="AA262" i="7"/>
  <c r="AB262" i="7"/>
  <c r="V262" i="7"/>
  <c r="U262" i="7"/>
  <c r="T262" i="7"/>
  <c r="O262" i="7"/>
  <c r="N262" i="7"/>
  <c r="M262" i="7"/>
  <c r="L262" i="7"/>
  <c r="K262" i="7"/>
  <c r="X261" i="7"/>
  <c r="Y261" i="7"/>
  <c r="Z261" i="7"/>
  <c r="AA261" i="7"/>
  <c r="AB261" i="7"/>
  <c r="V261" i="7"/>
  <c r="U261" i="7"/>
  <c r="T261" i="7"/>
  <c r="O261" i="7"/>
  <c r="N261" i="7"/>
  <c r="M261" i="7"/>
  <c r="L261" i="7"/>
  <c r="K261" i="7"/>
  <c r="X260" i="7"/>
  <c r="Y260" i="7"/>
  <c r="Z260" i="7"/>
  <c r="AA260" i="7"/>
  <c r="AB260" i="7"/>
  <c r="V260" i="7"/>
  <c r="U260" i="7"/>
  <c r="T260" i="7"/>
  <c r="O260" i="7"/>
  <c r="N260" i="7"/>
  <c r="M260" i="7"/>
  <c r="L260" i="7"/>
  <c r="K260" i="7"/>
  <c r="X259" i="7"/>
  <c r="Y259" i="7"/>
  <c r="Z259" i="7"/>
  <c r="AA259" i="7"/>
  <c r="AB259" i="7"/>
  <c r="V259" i="7"/>
  <c r="U259" i="7"/>
  <c r="T259" i="7"/>
  <c r="O259" i="7"/>
  <c r="N259" i="7"/>
  <c r="M259" i="7"/>
  <c r="L259" i="7"/>
  <c r="K259" i="7"/>
  <c r="X258" i="7"/>
  <c r="Y258" i="7"/>
  <c r="Z258" i="7"/>
  <c r="AA258" i="7"/>
  <c r="AB258" i="7"/>
  <c r="V258" i="7"/>
  <c r="U258" i="7"/>
  <c r="T258" i="7"/>
  <c r="O258" i="7"/>
  <c r="N258" i="7"/>
  <c r="M258" i="7"/>
  <c r="L258" i="7"/>
  <c r="K258" i="7"/>
  <c r="X257" i="7"/>
  <c r="Y257" i="7"/>
  <c r="Z257" i="7"/>
  <c r="AA257" i="7"/>
  <c r="AB257" i="7"/>
  <c r="V257" i="7"/>
  <c r="U257" i="7"/>
  <c r="T257" i="7"/>
  <c r="O257" i="7"/>
  <c r="N257" i="7"/>
  <c r="M257" i="7"/>
  <c r="L257" i="7"/>
  <c r="K257" i="7"/>
  <c r="X256" i="7"/>
  <c r="Y256" i="7"/>
  <c r="Z256" i="7"/>
  <c r="AA256" i="7"/>
  <c r="AB256" i="7"/>
  <c r="V256" i="7"/>
  <c r="U256" i="7"/>
  <c r="T256" i="7"/>
  <c r="O256" i="7"/>
  <c r="N256" i="7"/>
  <c r="M256" i="7"/>
  <c r="L256" i="7"/>
  <c r="K256" i="7"/>
  <c r="X255" i="7"/>
  <c r="Y255" i="7"/>
  <c r="Z255" i="7"/>
  <c r="AA255" i="7"/>
  <c r="AB255" i="7"/>
  <c r="V255" i="7"/>
  <c r="U255" i="7"/>
  <c r="T255" i="7"/>
  <c r="O255" i="7"/>
  <c r="N255" i="7"/>
  <c r="M255" i="7"/>
  <c r="L255" i="7"/>
  <c r="K255" i="7"/>
  <c r="X254" i="7"/>
  <c r="Y254" i="7"/>
  <c r="Z254" i="7"/>
  <c r="AA254" i="7"/>
  <c r="AB254" i="7"/>
  <c r="V254" i="7"/>
  <c r="U254" i="7"/>
  <c r="T254" i="7"/>
  <c r="O254" i="7"/>
  <c r="N254" i="7"/>
  <c r="M254" i="7"/>
  <c r="L254" i="7"/>
  <c r="K254" i="7"/>
  <c r="X253" i="7"/>
  <c r="Y253" i="7"/>
  <c r="Z253" i="7"/>
  <c r="AA253" i="7"/>
  <c r="AB253" i="7"/>
  <c r="V253" i="7"/>
  <c r="U253" i="7"/>
  <c r="T253" i="7"/>
  <c r="O253" i="7"/>
  <c r="N253" i="7"/>
  <c r="M253" i="7"/>
  <c r="L253" i="7"/>
  <c r="K253" i="7"/>
  <c r="X252" i="7"/>
  <c r="Y252" i="7"/>
  <c r="Z252" i="7"/>
  <c r="AA252" i="7"/>
  <c r="AB252" i="7"/>
  <c r="V252" i="7"/>
  <c r="U252" i="7"/>
  <c r="T252" i="7"/>
  <c r="O252" i="7"/>
  <c r="N252" i="7"/>
  <c r="M252" i="7"/>
  <c r="L252" i="7"/>
  <c r="K252" i="7"/>
  <c r="X251" i="7"/>
  <c r="Y251" i="7"/>
  <c r="Z251" i="7"/>
  <c r="AA251" i="7"/>
  <c r="AB251" i="7"/>
  <c r="V251" i="7"/>
  <c r="U251" i="7"/>
  <c r="T251" i="7"/>
  <c r="O251" i="7"/>
  <c r="N251" i="7"/>
  <c r="M251" i="7"/>
  <c r="L251" i="7"/>
  <c r="K251" i="7"/>
  <c r="X250" i="7"/>
  <c r="Y250" i="7"/>
  <c r="Z250" i="7"/>
  <c r="AA250" i="7"/>
  <c r="AB250" i="7"/>
  <c r="V250" i="7"/>
  <c r="U250" i="7"/>
  <c r="T250" i="7"/>
  <c r="O250" i="7"/>
  <c r="N250" i="7"/>
  <c r="M250" i="7"/>
  <c r="L250" i="7"/>
  <c r="K250" i="7"/>
  <c r="X249" i="7"/>
  <c r="Y249" i="7"/>
  <c r="Z249" i="7"/>
  <c r="AA249" i="7"/>
  <c r="AB249" i="7"/>
  <c r="V249" i="7"/>
  <c r="U249" i="7"/>
  <c r="T249" i="7"/>
  <c r="O249" i="7"/>
  <c r="N249" i="7"/>
  <c r="M249" i="7"/>
  <c r="L249" i="7"/>
  <c r="K249" i="7"/>
  <c r="X248" i="7"/>
  <c r="Y248" i="7"/>
  <c r="Z248" i="7"/>
  <c r="AA248" i="7"/>
  <c r="AB248" i="7"/>
  <c r="V248" i="7"/>
  <c r="U248" i="7"/>
  <c r="T248" i="7"/>
  <c r="O248" i="7"/>
  <c r="N248" i="7"/>
  <c r="M248" i="7"/>
  <c r="L248" i="7"/>
  <c r="K248" i="7"/>
  <c r="X247" i="7"/>
  <c r="Y247" i="7"/>
  <c r="Z247" i="7"/>
  <c r="AA247" i="7"/>
  <c r="AB247" i="7"/>
  <c r="V247" i="7"/>
  <c r="U247" i="7"/>
  <c r="T247" i="7"/>
  <c r="O247" i="7"/>
  <c r="N247" i="7"/>
  <c r="M247" i="7"/>
  <c r="L247" i="7"/>
  <c r="K247" i="7"/>
  <c r="X246" i="7"/>
  <c r="Y246" i="7"/>
  <c r="Z246" i="7"/>
  <c r="AA246" i="7"/>
  <c r="AB246" i="7"/>
  <c r="V246" i="7"/>
  <c r="U246" i="7"/>
  <c r="T246" i="7"/>
  <c r="O246" i="7"/>
  <c r="N246" i="7"/>
  <c r="M246" i="7"/>
  <c r="L246" i="7"/>
  <c r="K246" i="7"/>
  <c r="X245" i="7"/>
  <c r="Y245" i="7"/>
  <c r="Z245" i="7"/>
  <c r="AA245" i="7"/>
  <c r="AB245" i="7"/>
  <c r="V245" i="7"/>
  <c r="U245" i="7"/>
  <c r="T245" i="7"/>
  <c r="O245" i="7"/>
  <c r="N245" i="7"/>
  <c r="M245" i="7"/>
  <c r="L245" i="7"/>
  <c r="K245" i="7"/>
  <c r="X244" i="7"/>
  <c r="Y244" i="7"/>
  <c r="Z244" i="7"/>
  <c r="AA244" i="7"/>
  <c r="AB244" i="7"/>
  <c r="V244" i="7"/>
  <c r="U244" i="7"/>
  <c r="T244" i="7"/>
  <c r="O244" i="7"/>
  <c r="N244" i="7"/>
  <c r="M244" i="7"/>
  <c r="L244" i="7"/>
  <c r="K244" i="7"/>
  <c r="X243" i="7"/>
  <c r="Y243" i="7"/>
  <c r="Z243" i="7"/>
  <c r="AA243" i="7"/>
  <c r="AB243" i="7"/>
  <c r="V243" i="7"/>
  <c r="U243" i="7"/>
  <c r="T243" i="7"/>
  <c r="O243" i="7"/>
  <c r="N243" i="7"/>
  <c r="M243" i="7"/>
  <c r="L243" i="7"/>
  <c r="K243" i="7"/>
  <c r="X242" i="7"/>
  <c r="Y242" i="7"/>
  <c r="Z242" i="7"/>
  <c r="AA242" i="7"/>
  <c r="AB242" i="7"/>
  <c r="V242" i="7"/>
  <c r="U242" i="7"/>
  <c r="T242" i="7"/>
  <c r="O242" i="7"/>
  <c r="N242" i="7"/>
  <c r="M242" i="7"/>
  <c r="L242" i="7"/>
  <c r="K242" i="7"/>
  <c r="X241" i="7"/>
  <c r="Y241" i="7"/>
  <c r="Z241" i="7"/>
  <c r="AA241" i="7"/>
  <c r="AB241" i="7"/>
  <c r="V241" i="7"/>
  <c r="U241" i="7"/>
  <c r="T241" i="7"/>
  <c r="O241" i="7"/>
  <c r="N241" i="7"/>
  <c r="M241" i="7"/>
  <c r="L241" i="7"/>
  <c r="K241" i="7"/>
  <c r="X240" i="7"/>
  <c r="Y240" i="7"/>
  <c r="Z240" i="7"/>
  <c r="AA240" i="7"/>
  <c r="AB240" i="7"/>
  <c r="V240" i="7"/>
  <c r="U240" i="7"/>
  <c r="T240" i="7"/>
  <c r="O240" i="7"/>
  <c r="N240" i="7"/>
  <c r="M240" i="7"/>
  <c r="L240" i="7"/>
  <c r="K240" i="7"/>
  <c r="X239" i="7"/>
  <c r="Y239" i="7"/>
  <c r="Z239" i="7"/>
  <c r="AA239" i="7"/>
  <c r="AB239" i="7"/>
  <c r="V239" i="7"/>
  <c r="U239" i="7"/>
  <c r="T239" i="7"/>
  <c r="O239" i="7"/>
  <c r="N239" i="7"/>
  <c r="M239" i="7"/>
  <c r="L239" i="7"/>
  <c r="K239" i="7"/>
  <c r="X238" i="7"/>
  <c r="Y238" i="7"/>
  <c r="Z238" i="7"/>
  <c r="AA238" i="7"/>
  <c r="AB238" i="7"/>
  <c r="V238" i="7"/>
  <c r="U238" i="7"/>
  <c r="T238" i="7"/>
  <c r="O238" i="7"/>
  <c r="N238" i="7"/>
  <c r="M238" i="7"/>
  <c r="L238" i="7"/>
  <c r="K238" i="7"/>
  <c r="X237" i="7"/>
  <c r="Y237" i="7"/>
  <c r="Z237" i="7"/>
  <c r="AA237" i="7"/>
  <c r="AB237" i="7"/>
  <c r="V237" i="7"/>
  <c r="U237" i="7"/>
  <c r="T237" i="7"/>
  <c r="O237" i="7"/>
  <c r="N237" i="7"/>
  <c r="M237" i="7"/>
  <c r="L237" i="7"/>
  <c r="K237" i="7"/>
  <c r="X236" i="7"/>
  <c r="Y236" i="7"/>
  <c r="Z236" i="7"/>
  <c r="AA236" i="7"/>
  <c r="AB236" i="7"/>
  <c r="V236" i="7"/>
  <c r="U236" i="7"/>
  <c r="T236" i="7"/>
  <c r="O236" i="7"/>
  <c r="N236" i="7"/>
  <c r="M236" i="7"/>
  <c r="L236" i="7"/>
  <c r="K236" i="7"/>
  <c r="X235" i="7"/>
  <c r="Y235" i="7"/>
  <c r="Z235" i="7"/>
  <c r="AA235" i="7"/>
  <c r="AB235" i="7"/>
  <c r="V235" i="7"/>
  <c r="U235" i="7"/>
  <c r="T235" i="7"/>
  <c r="O235" i="7"/>
  <c r="N235" i="7"/>
  <c r="M235" i="7"/>
  <c r="L235" i="7"/>
  <c r="K235" i="7"/>
  <c r="X234" i="7"/>
  <c r="Y234" i="7"/>
  <c r="Z234" i="7"/>
  <c r="AA234" i="7"/>
  <c r="AB234" i="7"/>
  <c r="V234" i="7"/>
  <c r="U234" i="7"/>
  <c r="T234" i="7"/>
  <c r="O234" i="7"/>
  <c r="N234" i="7"/>
  <c r="M234" i="7"/>
  <c r="L234" i="7"/>
  <c r="K234" i="7"/>
  <c r="X233" i="7"/>
  <c r="Y233" i="7"/>
  <c r="Z233" i="7"/>
  <c r="AA233" i="7"/>
  <c r="AB233" i="7"/>
  <c r="V233" i="7"/>
  <c r="U233" i="7"/>
  <c r="T233" i="7"/>
  <c r="O233" i="7"/>
  <c r="N233" i="7"/>
  <c r="M233" i="7"/>
  <c r="L233" i="7"/>
  <c r="K233" i="7"/>
  <c r="X232" i="7"/>
  <c r="Y232" i="7"/>
  <c r="Z232" i="7"/>
  <c r="AA232" i="7"/>
  <c r="AB232" i="7"/>
  <c r="V232" i="7"/>
  <c r="U232" i="7"/>
  <c r="T232" i="7"/>
  <c r="O232" i="7"/>
  <c r="N232" i="7"/>
  <c r="M232" i="7"/>
  <c r="L232" i="7"/>
  <c r="K232" i="7"/>
  <c r="X231" i="7"/>
  <c r="Y231" i="7"/>
  <c r="Z231" i="7"/>
  <c r="AA231" i="7"/>
  <c r="AB231" i="7"/>
  <c r="V231" i="7"/>
  <c r="U231" i="7"/>
  <c r="T231" i="7"/>
  <c r="O231" i="7"/>
  <c r="N231" i="7"/>
  <c r="M231" i="7"/>
  <c r="L231" i="7"/>
  <c r="K231" i="7"/>
  <c r="X230" i="7"/>
  <c r="Y230" i="7"/>
  <c r="Z230" i="7"/>
  <c r="AA230" i="7"/>
  <c r="AB230" i="7"/>
  <c r="V230" i="7"/>
  <c r="U230" i="7"/>
  <c r="T230" i="7"/>
  <c r="O230" i="7"/>
  <c r="N230" i="7"/>
  <c r="M230" i="7"/>
  <c r="L230" i="7"/>
  <c r="K230" i="7"/>
  <c r="X229" i="7"/>
  <c r="Y229" i="7"/>
  <c r="Z229" i="7"/>
  <c r="AA229" i="7"/>
  <c r="AB229" i="7"/>
  <c r="V229" i="7"/>
  <c r="U229" i="7"/>
  <c r="T229" i="7"/>
  <c r="O229" i="7"/>
  <c r="N229" i="7"/>
  <c r="M229" i="7"/>
  <c r="L229" i="7"/>
  <c r="K229" i="7"/>
  <c r="X228" i="7"/>
  <c r="Y228" i="7"/>
  <c r="Z228" i="7"/>
  <c r="AA228" i="7"/>
  <c r="AB228" i="7"/>
  <c r="V228" i="7"/>
  <c r="U228" i="7"/>
  <c r="T228" i="7"/>
  <c r="O228" i="7"/>
  <c r="N228" i="7"/>
  <c r="M228" i="7"/>
  <c r="L228" i="7"/>
  <c r="K228" i="7"/>
  <c r="X227" i="7"/>
  <c r="Y227" i="7"/>
  <c r="Z227" i="7"/>
  <c r="AA227" i="7"/>
  <c r="AB227" i="7"/>
  <c r="V227" i="7"/>
  <c r="U227" i="7"/>
  <c r="T227" i="7"/>
  <c r="O227" i="7"/>
  <c r="N227" i="7"/>
  <c r="M227" i="7"/>
  <c r="L227" i="7"/>
  <c r="K227" i="7"/>
  <c r="X226" i="7"/>
  <c r="Y226" i="7"/>
  <c r="Z226" i="7"/>
  <c r="AA226" i="7"/>
  <c r="AB226" i="7"/>
  <c r="V226" i="7"/>
  <c r="U226" i="7"/>
  <c r="T226" i="7"/>
  <c r="O226" i="7"/>
  <c r="N226" i="7"/>
  <c r="M226" i="7"/>
  <c r="L226" i="7"/>
  <c r="K226" i="7"/>
  <c r="X225" i="7"/>
  <c r="Y225" i="7"/>
  <c r="Z225" i="7"/>
  <c r="AA225" i="7"/>
  <c r="AB225" i="7"/>
  <c r="V225" i="7"/>
  <c r="U225" i="7"/>
  <c r="T225" i="7"/>
  <c r="O225" i="7"/>
  <c r="N225" i="7"/>
  <c r="M225" i="7"/>
  <c r="L225" i="7"/>
  <c r="K225" i="7"/>
  <c r="X224" i="7"/>
  <c r="Y224" i="7"/>
  <c r="Z224" i="7"/>
  <c r="AA224" i="7"/>
  <c r="AB224" i="7"/>
  <c r="V224" i="7"/>
  <c r="U224" i="7"/>
  <c r="T224" i="7"/>
  <c r="O224" i="7"/>
  <c r="N224" i="7"/>
  <c r="M224" i="7"/>
  <c r="L224" i="7"/>
  <c r="K224" i="7"/>
  <c r="X223" i="7"/>
  <c r="Y223" i="7"/>
  <c r="Z223" i="7"/>
  <c r="AA223" i="7"/>
  <c r="AB223" i="7"/>
  <c r="V223" i="7"/>
  <c r="U223" i="7"/>
  <c r="T223" i="7"/>
  <c r="O223" i="7"/>
  <c r="N223" i="7"/>
  <c r="M223" i="7"/>
  <c r="L223" i="7"/>
  <c r="K223" i="7"/>
  <c r="X222" i="7"/>
  <c r="Y222" i="7"/>
  <c r="Z222" i="7"/>
  <c r="AA222" i="7"/>
  <c r="AB222" i="7"/>
  <c r="V222" i="7"/>
  <c r="U222" i="7"/>
  <c r="T222" i="7"/>
  <c r="O222" i="7"/>
  <c r="N222" i="7"/>
  <c r="M222" i="7"/>
  <c r="L222" i="7"/>
  <c r="K222" i="7"/>
  <c r="X221" i="7"/>
  <c r="Y221" i="7"/>
  <c r="Z221" i="7"/>
  <c r="AA221" i="7"/>
  <c r="AB221" i="7"/>
  <c r="V221" i="7"/>
  <c r="U221" i="7"/>
  <c r="T221" i="7"/>
  <c r="O221" i="7"/>
  <c r="N221" i="7"/>
  <c r="M221" i="7"/>
  <c r="L221" i="7"/>
  <c r="K221" i="7"/>
  <c r="X220" i="7"/>
  <c r="Y220" i="7"/>
  <c r="Z220" i="7"/>
  <c r="AA220" i="7"/>
  <c r="AB220" i="7"/>
  <c r="V220" i="7"/>
  <c r="U220" i="7"/>
  <c r="T220" i="7"/>
  <c r="O220" i="7"/>
  <c r="N220" i="7"/>
  <c r="M220" i="7"/>
  <c r="L220" i="7"/>
  <c r="K220" i="7"/>
  <c r="X219" i="7"/>
  <c r="Y219" i="7"/>
  <c r="Z219" i="7"/>
  <c r="AA219" i="7"/>
  <c r="AB219" i="7"/>
  <c r="V219" i="7"/>
  <c r="U219" i="7"/>
  <c r="T219" i="7"/>
  <c r="O219" i="7"/>
  <c r="N219" i="7"/>
  <c r="M219" i="7"/>
  <c r="L219" i="7"/>
  <c r="K219" i="7"/>
  <c r="X218" i="7"/>
  <c r="Y218" i="7"/>
  <c r="Z218" i="7"/>
  <c r="AA218" i="7"/>
  <c r="AB218" i="7"/>
  <c r="V218" i="7"/>
  <c r="U218" i="7"/>
  <c r="T218" i="7"/>
  <c r="O218" i="7"/>
  <c r="N218" i="7"/>
  <c r="M218" i="7"/>
  <c r="L218" i="7"/>
  <c r="K218" i="7"/>
  <c r="X217" i="7"/>
  <c r="Y217" i="7"/>
  <c r="Z217" i="7"/>
  <c r="AA217" i="7"/>
  <c r="AB217" i="7"/>
  <c r="V217" i="7"/>
  <c r="U217" i="7"/>
  <c r="T217" i="7"/>
  <c r="O217" i="7"/>
  <c r="N217" i="7"/>
  <c r="M217" i="7"/>
  <c r="L217" i="7"/>
  <c r="K217" i="7"/>
  <c r="X216" i="7"/>
  <c r="Y216" i="7"/>
  <c r="Z216" i="7"/>
  <c r="AA216" i="7"/>
  <c r="AB216" i="7"/>
  <c r="V216" i="7"/>
  <c r="U216" i="7"/>
  <c r="T216" i="7"/>
  <c r="O216" i="7"/>
  <c r="N216" i="7"/>
  <c r="M216" i="7"/>
  <c r="L216" i="7"/>
  <c r="K216" i="7"/>
  <c r="X215" i="7"/>
  <c r="Y215" i="7"/>
  <c r="Z215" i="7"/>
  <c r="AA215" i="7"/>
  <c r="AB215" i="7"/>
  <c r="V215" i="7"/>
  <c r="U215" i="7"/>
  <c r="T215" i="7"/>
  <c r="O215" i="7"/>
  <c r="N215" i="7"/>
  <c r="M215" i="7"/>
  <c r="L215" i="7"/>
  <c r="K215" i="7"/>
  <c r="X214" i="7"/>
  <c r="Y214" i="7"/>
  <c r="Z214" i="7"/>
  <c r="AA214" i="7"/>
  <c r="AB214" i="7"/>
  <c r="V214" i="7"/>
  <c r="U214" i="7"/>
  <c r="T214" i="7"/>
  <c r="O214" i="7"/>
  <c r="N214" i="7"/>
  <c r="M214" i="7"/>
  <c r="L214" i="7"/>
  <c r="K214" i="7"/>
  <c r="X213" i="7"/>
  <c r="Y213" i="7"/>
  <c r="Z213" i="7"/>
  <c r="AA213" i="7"/>
  <c r="AB213" i="7"/>
  <c r="V213" i="7"/>
  <c r="U213" i="7"/>
  <c r="T213" i="7"/>
  <c r="O213" i="7"/>
  <c r="N213" i="7"/>
  <c r="M213" i="7"/>
  <c r="L213" i="7"/>
  <c r="K213" i="7"/>
  <c r="X212" i="7"/>
  <c r="Y212" i="7"/>
  <c r="Z212" i="7"/>
  <c r="AA212" i="7"/>
  <c r="AB212" i="7"/>
  <c r="V212" i="7"/>
  <c r="U212" i="7"/>
  <c r="T212" i="7"/>
  <c r="O212" i="7"/>
  <c r="N212" i="7"/>
  <c r="M212" i="7"/>
  <c r="L212" i="7"/>
  <c r="K212" i="7"/>
  <c r="X211" i="7"/>
  <c r="Y211" i="7"/>
  <c r="Z211" i="7"/>
  <c r="AA211" i="7"/>
  <c r="AB211" i="7"/>
  <c r="V211" i="7"/>
  <c r="U211" i="7"/>
  <c r="T211" i="7"/>
  <c r="O211" i="7"/>
  <c r="N211" i="7"/>
  <c r="M211" i="7"/>
  <c r="L211" i="7"/>
  <c r="K211" i="7"/>
  <c r="X210" i="7"/>
  <c r="Y210" i="7"/>
  <c r="Z210" i="7"/>
  <c r="AA210" i="7"/>
  <c r="AB210" i="7"/>
  <c r="V210" i="7"/>
  <c r="U210" i="7"/>
  <c r="T210" i="7"/>
  <c r="O210" i="7"/>
  <c r="N210" i="7"/>
  <c r="M210" i="7"/>
  <c r="L210" i="7"/>
  <c r="K210" i="7"/>
  <c r="X209" i="7"/>
  <c r="Y209" i="7"/>
  <c r="Z209" i="7"/>
  <c r="AA209" i="7"/>
  <c r="AB209" i="7"/>
  <c r="V209" i="7"/>
  <c r="U209" i="7"/>
  <c r="T209" i="7"/>
  <c r="O209" i="7"/>
  <c r="N209" i="7"/>
  <c r="M209" i="7"/>
  <c r="L209" i="7"/>
  <c r="K209" i="7"/>
  <c r="X208" i="7"/>
  <c r="Y208" i="7"/>
  <c r="Z208" i="7"/>
  <c r="AA208" i="7"/>
  <c r="AB208" i="7"/>
  <c r="V208" i="7"/>
  <c r="U208" i="7"/>
  <c r="T208" i="7"/>
  <c r="O208" i="7"/>
  <c r="N208" i="7"/>
  <c r="M208" i="7"/>
  <c r="L208" i="7"/>
  <c r="K208" i="7"/>
  <c r="X207" i="7"/>
  <c r="Y207" i="7"/>
  <c r="Z207" i="7"/>
  <c r="AA207" i="7"/>
  <c r="AB207" i="7"/>
  <c r="V207" i="7"/>
  <c r="U207" i="7"/>
  <c r="T207" i="7"/>
  <c r="O207" i="7"/>
  <c r="N207" i="7"/>
  <c r="M207" i="7"/>
  <c r="L207" i="7"/>
  <c r="K207" i="7"/>
  <c r="X206" i="7"/>
  <c r="Y206" i="7"/>
  <c r="Z206" i="7"/>
  <c r="AA206" i="7"/>
  <c r="AB206" i="7"/>
  <c r="V206" i="7"/>
  <c r="U206" i="7"/>
  <c r="T206" i="7"/>
  <c r="O206" i="7"/>
  <c r="N206" i="7"/>
  <c r="M206" i="7"/>
  <c r="L206" i="7"/>
  <c r="K206" i="7"/>
  <c r="X205" i="7"/>
  <c r="Y205" i="7"/>
  <c r="Z205" i="7"/>
  <c r="AA205" i="7"/>
  <c r="AB205" i="7"/>
  <c r="V205" i="7"/>
  <c r="U205" i="7"/>
  <c r="T205" i="7"/>
  <c r="O205" i="7"/>
  <c r="N205" i="7"/>
  <c r="M205" i="7"/>
  <c r="L205" i="7"/>
  <c r="K205" i="7"/>
  <c r="X204" i="7"/>
  <c r="Y204" i="7"/>
  <c r="Z204" i="7"/>
  <c r="AA204" i="7"/>
  <c r="AB204" i="7"/>
  <c r="V204" i="7"/>
  <c r="U204" i="7"/>
  <c r="T204" i="7"/>
  <c r="O204" i="7"/>
  <c r="N204" i="7"/>
  <c r="M204" i="7"/>
  <c r="L204" i="7"/>
  <c r="K204" i="7"/>
  <c r="X203" i="7"/>
  <c r="Y203" i="7"/>
  <c r="Z203" i="7"/>
  <c r="AA203" i="7"/>
  <c r="AB203" i="7"/>
  <c r="V203" i="7"/>
  <c r="U203" i="7"/>
  <c r="T203" i="7"/>
  <c r="O203" i="7"/>
  <c r="N203" i="7"/>
  <c r="M203" i="7"/>
  <c r="L203" i="7"/>
  <c r="K203" i="7"/>
  <c r="X202" i="7"/>
  <c r="Y202" i="7"/>
  <c r="Z202" i="7"/>
  <c r="AA202" i="7"/>
  <c r="AB202" i="7"/>
  <c r="V202" i="7"/>
  <c r="U202" i="7"/>
  <c r="T202" i="7"/>
  <c r="O202" i="7"/>
  <c r="N202" i="7"/>
  <c r="M202" i="7"/>
  <c r="L202" i="7"/>
  <c r="K202" i="7"/>
  <c r="X201" i="7"/>
  <c r="Y201" i="7"/>
  <c r="Z201" i="7"/>
  <c r="AA201" i="7"/>
  <c r="AB201" i="7"/>
  <c r="V201" i="7"/>
  <c r="U201" i="7"/>
  <c r="T201" i="7"/>
  <c r="O201" i="7"/>
  <c r="N201" i="7"/>
  <c r="M201" i="7"/>
  <c r="L201" i="7"/>
  <c r="K201" i="7"/>
  <c r="X200" i="7"/>
  <c r="Y200" i="7"/>
  <c r="Z200" i="7"/>
  <c r="AA200" i="7"/>
  <c r="AB200" i="7"/>
  <c r="V200" i="7"/>
  <c r="U200" i="7"/>
  <c r="T200" i="7"/>
  <c r="O200" i="7"/>
  <c r="N200" i="7"/>
  <c r="M200" i="7"/>
  <c r="L200" i="7"/>
  <c r="K200" i="7"/>
  <c r="X199" i="7"/>
  <c r="Y199" i="7"/>
  <c r="Z199" i="7"/>
  <c r="AA199" i="7"/>
  <c r="AB199" i="7"/>
  <c r="V199" i="7"/>
  <c r="U199" i="7"/>
  <c r="T199" i="7"/>
  <c r="O199" i="7"/>
  <c r="N199" i="7"/>
  <c r="M199" i="7"/>
  <c r="L199" i="7"/>
  <c r="K199" i="7"/>
  <c r="X198" i="7"/>
  <c r="Y198" i="7"/>
  <c r="Z198" i="7"/>
  <c r="AA198" i="7"/>
  <c r="AB198" i="7"/>
  <c r="V198" i="7"/>
  <c r="U198" i="7"/>
  <c r="T198" i="7"/>
  <c r="O198" i="7"/>
  <c r="N198" i="7"/>
  <c r="M198" i="7"/>
  <c r="L198" i="7"/>
  <c r="K198" i="7"/>
  <c r="X197" i="7"/>
  <c r="Y197" i="7"/>
  <c r="Z197" i="7"/>
  <c r="AA197" i="7"/>
  <c r="AB197" i="7"/>
  <c r="V197" i="7"/>
  <c r="U197" i="7"/>
  <c r="T197" i="7"/>
  <c r="O197" i="7"/>
  <c r="N197" i="7"/>
  <c r="M197" i="7"/>
  <c r="L197" i="7"/>
  <c r="K197" i="7"/>
  <c r="X196" i="7"/>
  <c r="Y196" i="7"/>
  <c r="Z196" i="7"/>
  <c r="AA196" i="7"/>
  <c r="AB196" i="7"/>
  <c r="V196" i="7"/>
  <c r="U196" i="7"/>
  <c r="T196" i="7"/>
  <c r="O196" i="7"/>
  <c r="N196" i="7"/>
  <c r="M196" i="7"/>
  <c r="L196" i="7"/>
  <c r="K196" i="7"/>
  <c r="X195" i="7"/>
  <c r="Y195" i="7"/>
  <c r="Z195" i="7"/>
  <c r="AA195" i="7"/>
  <c r="AB195" i="7"/>
  <c r="V195" i="7"/>
  <c r="U195" i="7"/>
  <c r="T195" i="7"/>
  <c r="O195" i="7"/>
  <c r="N195" i="7"/>
  <c r="M195" i="7"/>
  <c r="L195" i="7"/>
  <c r="K195" i="7"/>
  <c r="X194" i="7"/>
  <c r="Y194" i="7"/>
  <c r="Z194" i="7"/>
  <c r="AA194" i="7"/>
  <c r="AB194" i="7"/>
  <c r="V194" i="7"/>
  <c r="U194" i="7"/>
  <c r="T194" i="7"/>
  <c r="O194" i="7"/>
  <c r="N194" i="7"/>
  <c r="M194" i="7"/>
  <c r="L194" i="7"/>
  <c r="K194" i="7"/>
  <c r="X193" i="7"/>
  <c r="Y193" i="7"/>
  <c r="Z193" i="7"/>
  <c r="AA193" i="7"/>
  <c r="AB193" i="7"/>
  <c r="V193" i="7"/>
  <c r="U193" i="7"/>
  <c r="T193" i="7"/>
  <c r="O193" i="7"/>
  <c r="N193" i="7"/>
  <c r="M193" i="7"/>
  <c r="L193" i="7"/>
  <c r="K193" i="7"/>
  <c r="X192" i="7"/>
  <c r="Y192" i="7"/>
  <c r="Z192" i="7"/>
  <c r="AA192" i="7"/>
  <c r="AB192" i="7"/>
  <c r="V192" i="7"/>
  <c r="U192" i="7"/>
  <c r="T192" i="7"/>
  <c r="O192" i="7"/>
  <c r="N192" i="7"/>
  <c r="M192" i="7"/>
  <c r="L192" i="7"/>
  <c r="K192" i="7"/>
  <c r="X191" i="7"/>
  <c r="Y191" i="7"/>
  <c r="Z191" i="7"/>
  <c r="AA191" i="7"/>
  <c r="AB191" i="7"/>
  <c r="V191" i="7"/>
  <c r="U191" i="7"/>
  <c r="T191" i="7"/>
  <c r="O191" i="7"/>
  <c r="N191" i="7"/>
  <c r="M191" i="7"/>
  <c r="L191" i="7"/>
  <c r="K191" i="7"/>
  <c r="X190" i="7"/>
  <c r="Y190" i="7"/>
  <c r="Z190" i="7"/>
  <c r="AA190" i="7"/>
  <c r="AB190" i="7"/>
  <c r="V190" i="7"/>
  <c r="U190" i="7"/>
  <c r="T190" i="7"/>
  <c r="O190" i="7"/>
  <c r="N190" i="7"/>
  <c r="M190" i="7"/>
  <c r="L190" i="7"/>
  <c r="K190" i="7"/>
  <c r="X189" i="7"/>
  <c r="Y189" i="7"/>
  <c r="Z189" i="7"/>
  <c r="AA189" i="7"/>
  <c r="AB189" i="7"/>
  <c r="V189" i="7"/>
  <c r="U189" i="7"/>
  <c r="T189" i="7"/>
  <c r="O189" i="7"/>
  <c r="N189" i="7"/>
  <c r="M189" i="7"/>
  <c r="L189" i="7"/>
  <c r="K189" i="7"/>
  <c r="X188" i="7"/>
  <c r="Y188" i="7"/>
  <c r="Z188" i="7"/>
  <c r="AA188" i="7"/>
  <c r="AB188" i="7"/>
  <c r="V188" i="7"/>
  <c r="U188" i="7"/>
  <c r="T188" i="7"/>
  <c r="O188" i="7"/>
  <c r="N188" i="7"/>
  <c r="M188" i="7"/>
  <c r="L188" i="7"/>
  <c r="K188" i="7"/>
  <c r="X187" i="7"/>
  <c r="Y187" i="7"/>
  <c r="Z187" i="7"/>
  <c r="AA187" i="7"/>
  <c r="AB187" i="7"/>
  <c r="V187" i="7"/>
  <c r="U187" i="7"/>
  <c r="T187" i="7"/>
  <c r="O187" i="7"/>
  <c r="N187" i="7"/>
  <c r="M187" i="7"/>
  <c r="L187" i="7"/>
  <c r="K187" i="7"/>
  <c r="X186" i="7"/>
  <c r="Y186" i="7"/>
  <c r="Z186" i="7"/>
  <c r="AA186" i="7"/>
  <c r="AB186" i="7"/>
  <c r="V186" i="7"/>
  <c r="U186" i="7"/>
  <c r="T186" i="7"/>
  <c r="O186" i="7"/>
  <c r="N186" i="7"/>
  <c r="M186" i="7"/>
  <c r="L186" i="7"/>
  <c r="K186" i="7"/>
  <c r="X185" i="7"/>
  <c r="Y185" i="7"/>
  <c r="Z185" i="7"/>
  <c r="AA185" i="7"/>
  <c r="AB185" i="7"/>
  <c r="V185" i="7"/>
  <c r="U185" i="7"/>
  <c r="T185" i="7"/>
  <c r="O185" i="7"/>
  <c r="N185" i="7"/>
  <c r="M185" i="7"/>
  <c r="L185" i="7"/>
  <c r="K185" i="7"/>
  <c r="X184" i="7"/>
  <c r="Y184" i="7"/>
  <c r="Z184" i="7"/>
  <c r="AA184" i="7"/>
  <c r="AB184" i="7"/>
  <c r="V184" i="7"/>
  <c r="U184" i="7"/>
  <c r="T184" i="7"/>
  <c r="O184" i="7"/>
  <c r="N184" i="7"/>
  <c r="M184" i="7"/>
  <c r="L184" i="7"/>
  <c r="K184" i="7"/>
  <c r="X183" i="7"/>
  <c r="Y183" i="7"/>
  <c r="Z183" i="7"/>
  <c r="AA183" i="7"/>
  <c r="AB183" i="7"/>
  <c r="V183" i="7"/>
  <c r="U183" i="7"/>
  <c r="T183" i="7"/>
  <c r="O183" i="7"/>
  <c r="N183" i="7"/>
  <c r="M183" i="7"/>
  <c r="L183" i="7"/>
  <c r="K183" i="7"/>
  <c r="X182" i="7"/>
  <c r="Y182" i="7"/>
  <c r="Z182" i="7"/>
  <c r="AA182" i="7"/>
  <c r="AB182" i="7"/>
  <c r="V182" i="7"/>
  <c r="U182" i="7"/>
  <c r="T182" i="7"/>
  <c r="O182" i="7"/>
  <c r="N182" i="7"/>
  <c r="M182" i="7"/>
  <c r="L182" i="7"/>
  <c r="K182" i="7"/>
  <c r="X181" i="7"/>
  <c r="Y181" i="7"/>
  <c r="Z181" i="7"/>
  <c r="AA181" i="7"/>
  <c r="AB181" i="7"/>
  <c r="V181" i="7"/>
  <c r="U181" i="7"/>
  <c r="T181" i="7"/>
  <c r="O181" i="7"/>
  <c r="N181" i="7"/>
  <c r="M181" i="7"/>
  <c r="L181" i="7"/>
  <c r="K181" i="7"/>
  <c r="X180" i="7"/>
  <c r="Y180" i="7"/>
  <c r="Z180" i="7"/>
  <c r="AA180" i="7"/>
  <c r="AB180" i="7"/>
  <c r="V180" i="7"/>
  <c r="U180" i="7"/>
  <c r="T180" i="7"/>
  <c r="O180" i="7"/>
  <c r="N180" i="7"/>
  <c r="M180" i="7"/>
  <c r="L180" i="7"/>
  <c r="K180" i="7"/>
  <c r="X179" i="7"/>
  <c r="Y179" i="7"/>
  <c r="Z179" i="7"/>
  <c r="AA179" i="7"/>
  <c r="AB179" i="7"/>
  <c r="V179" i="7"/>
  <c r="U179" i="7"/>
  <c r="T179" i="7"/>
  <c r="O179" i="7"/>
  <c r="N179" i="7"/>
  <c r="M179" i="7"/>
  <c r="L179" i="7"/>
  <c r="K179" i="7"/>
  <c r="X178" i="7"/>
  <c r="Y178" i="7"/>
  <c r="Z178" i="7"/>
  <c r="AA178" i="7"/>
  <c r="AB178" i="7"/>
  <c r="V178" i="7"/>
  <c r="U178" i="7"/>
  <c r="T178" i="7"/>
  <c r="O178" i="7"/>
  <c r="N178" i="7"/>
  <c r="M178" i="7"/>
  <c r="L178" i="7"/>
  <c r="K178" i="7"/>
  <c r="X177" i="7"/>
  <c r="Y177" i="7"/>
  <c r="Z177" i="7"/>
  <c r="AA177" i="7"/>
  <c r="AB177" i="7"/>
  <c r="V177" i="7"/>
  <c r="U177" i="7"/>
  <c r="T177" i="7"/>
  <c r="O177" i="7"/>
  <c r="N177" i="7"/>
  <c r="M177" i="7"/>
  <c r="L177" i="7"/>
  <c r="K177" i="7"/>
  <c r="X176" i="7"/>
  <c r="Y176" i="7"/>
  <c r="Z176" i="7"/>
  <c r="AA176" i="7"/>
  <c r="AB176" i="7"/>
  <c r="V176" i="7"/>
  <c r="U176" i="7"/>
  <c r="T176" i="7"/>
  <c r="O176" i="7"/>
  <c r="N176" i="7"/>
  <c r="M176" i="7"/>
  <c r="L176" i="7"/>
  <c r="K176" i="7"/>
  <c r="X175" i="7"/>
  <c r="Y175" i="7"/>
  <c r="Z175" i="7"/>
  <c r="AA175" i="7"/>
  <c r="AB175" i="7"/>
  <c r="V175" i="7"/>
  <c r="U175" i="7"/>
  <c r="T175" i="7"/>
  <c r="O175" i="7"/>
  <c r="N175" i="7"/>
  <c r="M175" i="7"/>
  <c r="L175" i="7"/>
  <c r="K175" i="7"/>
  <c r="X174" i="7"/>
  <c r="Y174" i="7"/>
  <c r="Z174" i="7"/>
  <c r="AA174" i="7"/>
  <c r="AB174" i="7"/>
  <c r="V174" i="7"/>
  <c r="U174" i="7"/>
  <c r="T174" i="7"/>
  <c r="O174" i="7"/>
  <c r="N174" i="7"/>
  <c r="M174" i="7"/>
  <c r="L174" i="7"/>
  <c r="K174" i="7"/>
  <c r="X173" i="7"/>
  <c r="Y173" i="7"/>
  <c r="Z173" i="7"/>
  <c r="AA173" i="7"/>
  <c r="AB173" i="7"/>
  <c r="V173" i="7"/>
  <c r="U173" i="7"/>
  <c r="T173" i="7"/>
  <c r="O173" i="7"/>
  <c r="N173" i="7"/>
  <c r="M173" i="7"/>
  <c r="L173" i="7"/>
  <c r="K173" i="7"/>
  <c r="X172" i="7"/>
  <c r="Y172" i="7"/>
  <c r="Z172" i="7"/>
  <c r="AA172" i="7"/>
  <c r="AB172" i="7"/>
  <c r="V172" i="7"/>
  <c r="U172" i="7"/>
  <c r="T172" i="7"/>
  <c r="O172" i="7"/>
  <c r="N172" i="7"/>
  <c r="M172" i="7"/>
  <c r="L172" i="7"/>
  <c r="K172" i="7"/>
  <c r="X171" i="7"/>
  <c r="Y171" i="7"/>
  <c r="Z171" i="7"/>
  <c r="AA171" i="7"/>
  <c r="AB171" i="7"/>
  <c r="V171" i="7"/>
  <c r="U171" i="7"/>
  <c r="T171" i="7"/>
  <c r="O171" i="7"/>
  <c r="N171" i="7"/>
  <c r="M171" i="7"/>
  <c r="L171" i="7"/>
  <c r="K171" i="7"/>
  <c r="X170" i="7"/>
  <c r="Y170" i="7"/>
  <c r="Z170" i="7"/>
  <c r="AA170" i="7"/>
  <c r="AB170" i="7"/>
  <c r="V170" i="7"/>
  <c r="U170" i="7"/>
  <c r="T170" i="7"/>
  <c r="O170" i="7"/>
  <c r="N170" i="7"/>
  <c r="M170" i="7"/>
  <c r="L170" i="7"/>
  <c r="K170" i="7"/>
  <c r="X169" i="7"/>
  <c r="Y169" i="7"/>
  <c r="Z169" i="7"/>
  <c r="AA169" i="7"/>
  <c r="AB169" i="7"/>
  <c r="V169" i="7"/>
  <c r="U169" i="7"/>
  <c r="T169" i="7"/>
  <c r="O169" i="7"/>
  <c r="N169" i="7"/>
  <c r="M169" i="7"/>
  <c r="L169" i="7"/>
  <c r="K169" i="7"/>
  <c r="X168" i="7"/>
  <c r="Y168" i="7"/>
  <c r="Z168" i="7"/>
  <c r="AA168" i="7"/>
  <c r="AB168" i="7"/>
  <c r="V168" i="7"/>
  <c r="U168" i="7"/>
  <c r="T168" i="7"/>
  <c r="O168" i="7"/>
  <c r="N168" i="7"/>
  <c r="M168" i="7"/>
  <c r="L168" i="7"/>
  <c r="K168" i="7"/>
  <c r="X167" i="7"/>
  <c r="Y167" i="7"/>
  <c r="Z167" i="7"/>
  <c r="AA167" i="7"/>
  <c r="AB167" i="7"/>
  <c r="V167" i="7"/>
  <c r="U167" i="7"/>
  <c r="T167" i="7"/>
  <c r="O167" i="7"/>
  <c r="N167" i="7"/>
  <c r="M167" i="7"/>
  <c r="L167" i="7"/>
  <c r="K167" i="7"/>
  <c r="X166" i="7"/>
  <c r="Y166" i="7"/>
  <c r="Z166" i="7"/>
  <c r="AA166" i="7"/>
  <c r="AB166" i="7"/>
  <c r="V166" i="7"/>
  <c r="U166" i="7"/>
  <c r="T166" i="7"/>
  <c r="O166" i="7"/>
  <c r="N166" i="7"/>
  <c r="M166" i="7"/>
  <c r="L166" i="7"/>
  <c r="K166" i="7"/>
  <c r="X165" i="7"/>
  <c r="Y165" i="7"/>
  <c r="Z165" i="7"/>
  <c r="AA165" i="7"/>
  <c r="AB165" i="7"/>
  <c r="V165" i="7"/>
  <c r="U165" i="7"/>
  <c r="T165" i="7"/>
  <c r="O165" i="7"/>
  <c r="N165" i="7"/>
  <c r="M165" i="7"/>
  <c r="L165" i="7"/>
  <c r="K165" i="7"/>
  <c r="X164" i="7"/>
  <c r="Y164" i="7"/>
  <c r="Z164" i="7"/>
  <c r="AA164" i="7"/>
  <c r="AB164" i="7"/>
  <c r="V164" i="7"/>
  <c r="U164" i="7"/>
  <c r="T164" i="7"/>
  <c r="O164" i="7"/>
  <c r="N164" i="7"/>
  <c r="M164" i="7"/>
  <c r="L164" i="7"/>
  <c r="K164" i="7"/>
  <c r="X163" i="7"/>
  <c r="Y163" i="7"/>
  <c r="Z163" i="7"/>
  <c r="AA163" i="7"/>
  <c r="AB163" i="7"/>
  <c r="V163" i="7"/>
  <c r="U163" i="7"/>
  <c r="T163" i="7"/>
  <c r="O163" i="7"/>
  <c r="N163" i="7"/>
  <c r="M163" i="7"/>
  <c r="L163" i="7"/>
  <c r="K163" i="7"/>
  <c r="X162" i="7"/>
  <c r="Y162" i="7"/>
  <c r="Z162" i="7"/>
  <c r="AA162" i="7"/>
  <c r="AB162" i="7"/>
  <c r="V162" i="7"/>
  <c r="U162" i="7"/>
  <c r="T162" i="7"/>
  <c r="O162" i="7"/>
  <c r="N162" i="7"/>
  <c r="M162" i="7"/>
  <c r="L162" i="7"/>
  <c r="K162" i="7"/>
  <c r="X161" i="7"/>
  <c r="Y161" i="7"/>
  <c r="Z161" i="7"/>
  <c r="AA161" i="7"/>
  <c r="AB161" i="7"/>
  <c r="V161" i="7"/>
  <c r="U161" i="7"/>
  <c r="T161" i="7"/>
  <c r="O161" i="7"/>
  <c r="N161" i="7"/>
  <c r="M161" i="7"/>
  <c r="L161" i="7"/>
  <c r="K161" i="7"/>
  <c r="X160" i="7"/>
  <c r="Y160" i="7"/>
  <c r="Z160" i="7"/>
  <c r="AA160" i="7"/>
  <c r="AB160" i="7"/>
  <c r="V160" i="7"/>
  <c r="U160" i="7"/>
  <c r="T160" i="7"/>
  <c r="O160" i="7"/>
  <c r="N160" i="7"/>
  <c r="M160" i="7"/>
  <c r="L160" i="7"/>
  <c r="K160" i="7"/>
  <c r="X159" i="7"/>
  <c r="Y159" i="7"/>
  <c r="Z159" i="7"/>
  <c r="AA159" i="7"/>
  <c r="AB159" i="7"/>
  <c r="V159" i="7"/>
  <c r="U159" i="7"/>
  <c r="T159" i="7"/>
  <c r="O159" i="7"/>
  <c r="N159" i="7"/>
  <c r="M159" i="7"/>
  <c r="L159" i="7"/>
  <c r="K159" i="7"/>
  <c r="X158" i="7"/>
  <c r="Y158" i="7"/>
  <c r="Z158" i="7"/>
  <c r="AA158" i="7"/>
  <c r="AB158" i="7"/>
  <c r="V158" i="7"/>
  <c r="U158" i="7"/>
  <c r="T158" i="7"/>
  <c r="O158" i="7"/>
  <c r="N158" i="7"/>
  <c r="M158" i="7"/>
  <c r="L158" i="7"/>
  <c r="K158" i="7"/>
  <c r="X157" i="7"/>
  <c r="Y157" i="7"/>
  <c r="Z157" i="7"/>
  <c r="AA157" i="7"/>
  <c r="AB157" i="7"/>
  <c r="V157" i="7"/>
  <c r="U157" i="7"/>
  <c r="T157" i="7"/>
  <c r="O157" i="7"/>
  <c r="N157" i="7"/>
  <c r="M157" i="7"/>
  <c r="L157" i="7"/>
  <c r="K157" i="7"/>
  <c r="X156" i="7"/>
  <c r="Y156" i="7"/>
  <c r="Z156" i="7"/>
  <c r="AA156" i="7"/>
  <c r="AB156" i="7"/>
  <c r="V156" i="7"/>
  <c r="U156" i="7"/>
  <c r="T156" i="7"/>
  <c r="O156" i="7"/>
  <c r="N156" i="7"/>
  <c r="M156" i="7"/>
  <c r="L156" i="7"/>
  <c r="K156" i="7"/>
  <c r="X155" i="7"/>
  <c r="Y155" i="7"/>
  <c r="Z155" i="7"/>
  <c r="AA155" i="7"/>
  <c r="AB155" i="7"/>
  <c r="V155" i="7"/>
  <c r="U155" i="7"/>
  <c r="T155" i="7"/>
  <c r="O155" i="7"/>
  <c r="N155" i="7"/>
  <c r="M155" i="7"/>
  <c r="L155" i="7"/>
  <c r="K155" i="7"/>
  <c r="X154" i="7"/>
  <c r="Y154" i="7"/>
  <c r="Z154" i="7"/>
  <c r="AA154" i="7"/>
  <c r="AB154" i="7"/>
  <c r="V154" i="7"/>
  <c r="U154" i="7"/>
  <c r="T154" i="7"/>
  <c r="O154" i="7"/>
  <c r="N154" i="7"/>
  <c r="M154" i="7"/>
  <c r="L154" i="7"/>
  <c r="K154" i="7"/>
  <c r="X153" i="7"/>
  <c r="Y153" i="7"/>
  <c r="Z153" i="7"/>
  <c r="AA153" i="7"/>
  <c r="AB153" i="7"/>
  <c r="V153" i="7"/>
  <c r="U153" i="7"/>
  <c r="T153" i="7"/>
  <c r="O153" i="7"/>
  <c r="N153" i="7"/>
  <c r="M153" i="7"/>
  <c r="L153" i="7"/>
  <c r="K153" i="7"/>
  <c r="X152" i="7"/>
  <c r="Y152" i="7"/>
  <c r="Z152" i="7"/>
  <c r="AA152" i="7"/>
  <c r="AB152" i="7"/>
  <c r="V152" i="7"/>
  <c r="U152" i="7"/>
  <c r="T152" i="7"/>
  <c r="O152" i="7"/>
  <c r="N152" i="7"/>
  <c r="M152" i="7"/>
  <c r="L152" i="7"/>
  <c r="K152" i="7"/>
  <c r="X151" i="7"/>
  <c r="Y151" i="7"/>
  <c r="Z151" i="7"/>
  <c r="AA151" i="7"/>
  <c r="AB151" i="7"/>
  <c r="V151" i="7"/>
  <c r="U151" i="7"/>
  <c r="T151" i="7"/>
  <c r="O151" i="7"/>
  <c r="N151" i="7"/>
  <c r="M151" i="7"/>
  <c r="L151" i="7"/>
  <c r="K151" i="7"/>
  <c r="X150" i="7"/>
  <c r="Y150" i="7"/>
  <c r="Z150" i="7"/>
  <c r="AA150" i="7"/>
  <c r="AB150" i="7"/>
  <c r="V150" i="7"/>
  <c r="U150" i="7"/>
  <c r="T150" i="7"/>
  <c r="O150" i="7"/>
  <c r="N150" i="7"/>
  <c r="M150" i="7"/>
  <c r="L150" i="7"/>
  <c r="K150" i="7"/>
  <c r="X149" i="7"/>
  <c r="Y149" i="7"/>
  <c r="Z149" i="7"/>
  <c r="AA149" i="7"/>
  <c r="AB149" i="7"/>
  <c r="V149" i="7"/>
  <c r="U149" i="7"/>
  <c r="T149" i="7"/>
  <c r="O149" i="7"/>
  <c r="N149" i="7"/>
  <c r="M149" i="7"/>
  <c r="L149" i="7"/>
  <c r="K149" i="7"/>
  <c r="X148" i="7"/>
  <c r="Y148" i="7"/>
  <c r="Z148" i="7"/>
  <c r="AA148" i="7"/>
  <c r="AB148" i="7"/>
  <c r="V148" i="7"/>
  <c r="U148" i="7"/>
  <c r="T148" i="7"/>
  <c r="O148" i="7"/>
  <c r="N148" i="7"/>
  <c r="M148" i="7"/>
  <c r="L148" i="7"/>
  <c r="K148" i="7"/>
  <c r="X147" i="7"/>
  <c r="Y147" i="7"/>
  <c r="Z147" i="7"/>
  <c r="AA147" i="7"/>
  <c r="AB147" i="7"/>
  <c r="V147" i="7"/>
  <c r="U147" i="7"/>
  <c r="T147" i="7"/>
  <c r="O147" i="7"/>
  <c r="N147" i="7"/>
  <c r="M147" i="7"/>
  <c r="L147" i="7"/>
  <c r="K147" i="7"/>
  <c r="X146" i="7"/>
  <c r="Y146" i="7"/>
  <c r="Z146" i="7"/>
  <c r="AA146" i="7"/>
  <c r="AB146" i="7"/>
  <c r="V146" i="7"/>
  <c r="U146" i="7"/>
  <c r="T146" i="7"/>
  <c r="O146" i="7"/>
  <c r="N146" i="7"/>
  <c r="M146" i="7"/>
  <c r="L146" i="7"/>
  <c r="K146" i="7"/>
  <c r="X145" i="7"/>
  <c r="Y145" i="7"/>
  <c r="Z145" i="7"/>
  <c r="AA145" i="7"/>
  <c r="AB145" i="7"/>
  <c r="V145" i="7"/>
  <c r="U145" i="7"/>
  <c r="T145" i="7"/>
  <c r="O145" i="7"/>
  <c r="N145" i="7"/>
  <c r="M145" i="7"/>
  <c r="L145" i="7"/>
  <c r="K145" i="7"/>
  <c r="X144" i="7"/>
  <c r="Y144" i="7"/>
  <c r="Z144" i="7"/>
  <c r="AA144" i="7"/>
  <c r="AB144" i="7"/>
  <c r="V144" i="7"/>
  <c r="U144" i="7"/>
  <c r="T144" i="7"/>
  <c r="O144" i="7"/>
  <c r="N144" i="7"/>
  <c r="M144" i="7"/>
  <c r="L144" i="7"/>
  <c r="K144" i="7"/>
  <c r="X143" i="7"/>
  <c r="Y143" i="7"/>
  <c r="Z143" i="7"/>
  <c r="AA143" i="7"/>
  <c r="AB143" i="7"/>
  <c r="V143" i="7"/>
  <c r="U143" i="7"/>
  <c r="T143" i="7"/>
  <c r="O143" i="7"/>
  <c r="N143" i="7"/>
  <c r="M143" i="7"/>
  <c r="L143" i="7"/>
  <c r="K143" i="7"/>
  <c r="X142" i="7"/>
  <c r="Y142" i="7"/>
  <c r="Z142" i="7"/>
  <c r="AA142" i="7"/>
  <c r="AB142" i="7"/>
  <c r="V142" i="7"/>
  <c r="U142" i="7"/>
  <c r="T142" i="7"/>
  <c r="O142" i="7"/>
  <c r="N142" i="7"/>
  <c r="M142" i="7"/>
  <c r="L142" i="7"/>
  <c r="K142" i="7"/>
  <c r="X141" i="7"/>
  <c r="Y141" i="7"/>
  <c r="Z141" i="7"/>
  <c r="AA141" i="7"/>
  <c r="AB141" i="7"/>
  <c r="V141" i="7"/>
  <c r="U141" i="7"/>
  <c r="T141" i="7"/>
  <c r="O141" i="7"/>
  <c r="N141" i="7"/>
  <c r="M141" i="7"/>
  <c r="L141" i="7"/>
  <c r="K141" i="7"/>
  <c r="X140" i="7"/>
  <c r="Y140" i="7"/>
  <c r="Z140" i="7"/>
  <c r="AA140" i="7"/>
  <c r="AB140" i="7"/>
  <c r="V140" i="7"/>
  <c r="U140" i="7"/>
  <c r="T140" i="7"/>
  <c r="O140" i="7"/>
  <c r="N140" i="7"/>
  <c r="M140" i="7"/>
  <c r="L140" i="7"/>
  <c r="K140" i="7"/>
  <c r="X139" i="7"/>
  <c r="Y139" i="7"/>
  <c r="Z139" i="7"/>
  <c r="AA139" i="7"/>
  <c r="AB139" i="7"/>
  <c r="V139" i="7"/>
  <c r="U139" i="7"/>
  <c r="T139" i="7"/>
  <c r="O139" i="7"/>
  <c r="N139" i="7"/>
  <c r="M139" i="7"/>
  <c r="L139" i="7"/>
  <c r="K139" i="7"/>
  <c r="X138" i="7"/>
  <c r="Y138" i="7"/>
  <c r="Z138" i="7"/>
  <c r="AA138" i="7"/>
  <c r="AB138" i="7"/>
  <c r="V138" i="7"/>
  <c r="U138" i="7"/>
  <c r="T138" i="7"/>
  <c r="O138" i="7"/>
  <c r="N138" i="7"/>
  <c r="M138" i="7"/>
  <c r="L138" i="7"/>
  <c r="K138" i="7"/>
  <c r="X137" i="7"/>
  <c r="Y137" i="7"/>
  <c r="Z137" i="7"/>
  <c r="AA137" i="7"/>
  <c r="AB137" i="7"/>
  <c r="V137" i="7"/>
  <c r="U137" i="7"/>
  <c r="T137" i="7"/>
  <c r="O137" i="7"/>
  <c r="N137" i="7"/>
  <c r="M137" i="7"/>
  <c r="L137" i="7"/>
  <c r="K137" i="7"/>
  <c r="X136" i="7"/>
  <c r="Y136" i="7"/>
  <c r="Z136" i="7"/>
  <c r="AA136" i="7"/>
  <c r="AB136" i="7"/>
  <c r="V136" i="7"/>
  <c r="U136" i="7"/>
  <c r="T136" i="7"/>
  <c r="O136" i="7"/>
  <c r="N136" i="7"/>
  <c r="M136" i="7"/>
  <c r="L136" i="7"/>
  <c r="K136" i="7"/>
  <c r="X135" i="7"/>
  <c r="Y135" i="7"/>
  <c r="Z135" i="7"/>
  <c r="AA135" i="7"/>
  <c r="AB135" i="7"/>
  <c r="V135" i="7"/>
  <c r="U135" i="7"/>
  <c r="T135" i="7"/>
  <c r="O135" i="7"/>
  <c r="N135" i="7"/>
  <c r="M135" i="7"/>
  <c r="L135" i="7"/>
  <c r="K135" i="7"/>
  <c r="X134" i="7"/>
  <c r="Y134" i="7"/>
  <c r="Z134" i="7"/>
  <c r="AA134" i="7"/>
  <c r="AB134" i="7"/>
  <c r="V134" i="7"/>
  <c r="U134" i="7"/>
  <c r="T134" i="7"/>
  <c r="O134" i="7"/>
  <c r="N134" i="7"/>
  <c r="M134" i="7"/>
  <c r="L134" i="7"/>
  <c r="K134" i="7"/>
  <c r="X133" i="7"/>
  <c r="Y133" i="7"/>
  <c r="Z133" i="7"/>
  <c r="AA133" i="7"/>
  <c r="AB133" i="7"/>
  <c r="V133" i="7"/>
  <c r="U133" i="7"/>
  <c r="T133" i="7"/>
  <c r="O133" i="7"/>
  <c r="N133" i="7"/>
  <c r="M133" i="7"/>
  <c r="L133" i="7"/>
  <c r="K133" i="7"/>
  <c r="X132" i="7"/>
  <c r="Y132" i="7"/>
  <c r="Z132" i="7"/>
  <c r="AA132" i="7"/>
  <c r="AB132" i="7"/>
  <c r="V132" i="7"/>
  <c r="U132" i="7"/>
  <c r="T132" i="7"/>
  <c r="O132" i="7"/>
  <c r="N132" i="7"/>
  <c r="M132" i="7"/>
  <c r="L132" i="7"/>
  <c r="K132" i="7"/>
  <c r="X131" i="7"/>
  <c r="Y131" i="7"/>
  <c r="Z131" i="7"/>
  <c r="AA131" i="7"/>
  <c r="AB131" i="7"/>
  <c r="V131" i="7"/>
  <c r="U131" i="7"/>
  <c r="T131" i="7"/>
  <c r="O131" i="7"/>
  <c r="N131" i="7"/>
  <c r="M131" i="7"/>
  <c r="L131" i="7"/>
  <c r="K131" i="7"/>
  <c r="X130" i="7"/>
  <c r="Y130" i="7"/>
  <c r="Z130" i="7"/>
  <c r="AA130" i="7"/>
  <c r="AB130" i="7"/>
  <c r="V130" i="7"/>
  <c r="U130" i="7"/>
  <c r="T130" i="7"/>
  <c r="O130" i="7"/>
  <c r="N130" i="7"/>
  <c r="M130" i="7"/>
  <c r="L130" i="7"/>
  <c r="K130" i="7"/>
  <c r="X129" i="7"/>
  <c r="Y129" i="7"/>
  <c r="Z129" i="7"/>
  <c r="AA129" i="7"/>
  <c r="AB129" i="7"/>
  <c r="V129" i="7"/>
  <c r="U129" i="7"/>
  <c r="T129" i="7"/>
  <c r="O129" i="7"/>
  <c r="N129" i="7"/>
  <c r="M129" i="7"/>
  <c r="L129" i="7"/>
  <c r="K129" i="7"/>
  <c r="X128" i="7"/>
  <c r="Y128" i="7"/>
  <c r="Z128" i="7"/>
  <c r="AA128" i="7"/>
  <c r="AB128" i="7"/>
  <c r="V128" i="7"/>
  <c r="U128" i="7"/>
  <c r="T128" i="7"/>
  <c r="O128" i="7"/>
  <c r="N128" i="7"/>
  <c r="M128" i="7"/>
  <c r="L128" i="7"/>
  <c r="K128" i="7"/>
  <c r="X127" i="7"/>
  <c r="Y127" i="7"/>
  <c r="Z127" i="7"/>
  <c r="AA127" i="7"/>
  <c r="AB127" i="7"/>
  <c r="V127" i="7"/>
  <c r="U127" i="7"/>
  <c r="T127" i="7"/>
  <c r="O127" i="7"/>
  <c r="N127" i="7"/>
  <c r="M127" i="7"/>
  <c r="L127" i="7"/>
  <c r="K127" i="7"/>
  <c r="X126" i="7"/>
  <c r="Y126" i="7"/>
  <c r="Z126" i="7"/>
  <c r="AA126" i="7"/>
  <c r="AB126" i="7"/>
  <c r="V126" i="7"/>
  <c r="U126" i="7"/>
  <c r="T126" i="7"/>
  <c r="O126" i="7"/>
  <c r="N126" i="7"/>
  <c r="M126" i="7"/>
  <c r="L126" i="7"/>
  <c r="K126" i="7"/>
  <c r="X125" i="7"/>
  <c r="Y125" i="7"/>
  <c r="Z125" i="7"/>
  <c r="AA125" i="7"/>
  <c r="AB125" i="7"/>
  <c r="V125" i="7"/>
  <c r="U125" i="7"/>
  <c r="T125" i="7"/>
  <c r="O125" i="7"/>
  <c r="N125" i="7"/>
  <c r="M125" i="7"/>
  <c r="L125" i="7"/>
  <c r="K125" i="7"/>
  <c r="X124" i="7"/>
  <c r="Y124" i="7"/>
  <c r="Z124" i="7"/>
  <c r="AA124" i="7"/>
  <c r="AB124" i="7"/>
  <c r="V124" i="7"/>
  <c r="U124" i="7"/>
  <c r="T124" i="7"/>
  <c r="O124" i="7"/>
  <c r="N124" i="7"/>
  <c r="M124" i="7"/>
  <c r="L124" i="7"/>
  <c r="K124" i="7"/>
  <c r="X123" i="7"/>
  <c r="Y123" i="7"/>
  <c r="Z123" i="7"/>
  <c r="AA123" i="7"/>
  <c r="AB123" i="7"/>
  <c r="V123" i="7"/>
  <c r="U123" i="7"/>
  <c r="T123" i="7"/>
  <c r="O123" i="7"/>
  <c r="N123" i="7"/>
  <c r="M123" i="7"/>
  <c r="L123" i="7"/>
  <c r="K123" i="7"/>
  <c r="X122" i="7"/>
  <c r="Y122" i="7"/>
  <c r="Z122" i="7"/>
  <c r="AA122" i="7"/>
  <c r="AB122" i="7"/>
  <c r="V122" i="7"/>
  <c r="U122" i="7"/>
  <c r="T122" i="7"/>
  <c r="O122" i="7"/>
  <c r="N122" i="7"/>
  <c r="M122" i="7"/>
  <c r="L122" i="7"/>
  <c r="K122" i="7"/>
  <c r="X121" i="7"/>
  <c r="Y121" i="7"/>
  <c r="Z121" i="7"/>
  <c r="AA121" i="7"/>
  <c r="AB121" i="7"/>
  <c r="V121" i="7"/>
  <c r="U121" i="7"/>
  <c r="T121" i="7"/>
  <c r="O121" i="7"/>
  <c r="N121" i="7"/>
  <c r="M121" i="7"/>
  <c r="L121" i="7"/>
  <c r="K121" i="7"/>
  <c r="X120" i="7"/>
  <c r="Y120" i="7"/>
  <c r="Z120" i="7"/>
  <c r="AA120" i="7"/>
  <c r="AB120" i="7"/>
  <c r="V120" i="7"/>
  <c r="U120" i="7"/>
  <c r="T120" i="7"/>
  <c r="O120" i="7"/>
  <c r="N120" i="7"/>
  <c r="M120" i="7"/>
  <c r="L120" i="7"/>
  <c r="K120" i="7"/>
  <c r="X119" i="7"/>
  <c r="Y119" i="7"/>
  <c r="Z119" i="7"/>
  <c r="AA119" i="7"/>
  <c r="AB119" i="7"/>
  <c r="V119" i="7"/>
  <c r="U119" i="7"/>
  <c r="T119" i="7"/>
  <c r="O119" i="7"/>
  <c r="N119" i="7"/>
  <c r="M119" i="7"/>
  <c r="L119" i="7"/>
  <c r="K119" i="7"/>
  <c r="X118" i="7"/>
  <c r="Y118" i="7"/>
  <c r="Z118" i="7"/>
  <c r="AA118" i="7"/>
  <c r="AB118" i="7"/>
  <c r="V118" i="7"/>
  <c r="U118" i="7"/>
  <c r="T118" i="7"/>
  <c r="O118" i="7"/>
  <c r="N118" i="7"/>
  <c r="M118" i="7"/>
  <c r="L118" i="7"/>
  <c r="K118" i="7"/>
  <c r="X117" i="7"/>
  <c r="Y117" i="7"/>
  <c r="Z117" i="7"/>
  <c r="AA117" i="7"/>
  <c r="AB117" i="7"/>
  <c r="V117" i="7"/>
  <c r="U117" i="7"/>
  <c r="T117" i="7"/>
  <c r="O117" i="7"/>
  <c r="N117" i="7"/>
  <c r="M117" i="7"/>
  <c r="L117" i="7"/>
  <c r="K117" i="7"/>
  <c r="X116" i="7"/>
  <c r="Y116" i="7"/>
  <c r="Z116" i="7"/>
  <c r="AA116" i="7"/>
  <c r="AB116" i="7"/>
  <c r="V116" i="7"/>
  <c r="U116" i="7"/>
  <c r="T116" i="7"/>
  <c r="O116" i="7"/>
  <c r="N116" i="7"/>
  <c r="M116" i="7"/>
  <c r="L116" i="7"/>
  <c r="K116" i="7"/>
  <c r="X115" i="7"/>
  <c r="Y115" i="7"/>
  <c r="Z115" i="7"/>
  <c r="AA115" i="7"/>
  <c r="AB115" i="7"/>
  <c r="V115" i="7"/>
  <c r="U115" i="7"/>
  <c r="T115" i="7"/>
  <c r="O115" i="7"/>
  <c r="N115" i="7"/>
  <c r="M115" i="7"/>
  <c r="L115" i="7"/>
  <c r="K115" i="7"/>
  <c r="X114" i="7"/>
  <c r="Y114" i="7"/>
  <c r="Z114" i="7"/>
  <c r="AA114" i="7"/>
  <c r="AB114" i="7"/>
  <c r="V114" i="7"/>
  <c r="U114" i="7"/>
  <c r="T114" i="7"/>
  <c r="O114" i="7"/>
  <c r="N114" i="7"/>
  <c r="M114" i="7"/>
  <c r="L114" i="7"/>
  <c r="K114" i="7"/>
  <c r="X113" i="7"/>
  <c r="Y113" i="7"/>
  <c r="Z113" i="7"/>
  <c r="AA113" i="7"/>
  <c r="AB113" i="7"/>
  <c r="V113" i="7"/>
  <c r="U113" i="7"/>
  <c r="T113" i="7"/>
  <c r="O113" i="7"/>
  <c r="N113" i="7"/>
  <c r="M113" i="7"/>
  <c r="L113" i="7"/>
  <c r="K113" i="7"/>
  <c r="X112" i="7"/>
  <c r="Y112" i="7"/>
  <c r="Z112" i="7"/>
  <c r="AA112" i="7"/>
  <c r="AB112" i="7"/>
  <c r="V112" i="7"/>
  <c r="U112" i="7"/>
  <c r="T112" i="7"/>
  <c r="O112" i="7"/>
  <c r="N112" i="7"/>
  <c r="M112" i="7"/>
  <c r="L112" i="7"/>
  <c r="K112" i="7"/>
  <c r="X111" i="7"/>
  <c r="Y111" i="7"/>
  <c r="Z111" i="7"/>
  <c r="AA111" i="7"/>
  <c r="AB111" i="7"/>
  <c r="V111" i="7"/>
  <c r="U111" i="7"/>
  <c r="T111" i="7"/>
  <c r="O111" i="7"/>
  <c r="N111" i="7"/>
  <c r="M111" i="7"/>
  <c r="L111" i="7"/>
  <c r="K111" i="7"/>
  <c r="X110" i="7"/>
  <c r="Y110" i="7"/>
  <c r="Z110" i="7"/>
  <c r="AA110" i="7"/>
  <c r="AB110" i="7"/>
  <c r="V110" i="7"/>
  <c r="U110" i="7"/>
  <c r="T110" i="7"/>
  <c r="O110" i="7"/>
  <c r="N110" i="7"/>
  <c r="M110" i="7"/>
  <c r="L110" i="7"/>
  <c r="K110" i="7"/>
  <c r="X109" i="7"/>
  <c r="Y109" i="7"/>
  <c r="Z109" i="7"/>
  <c r="AA109" i="7"/>
  <c r="AB109" i="7"/>
  <c r="V109" i="7"/>
  <c r="U109" i="7"/>
  <c r="T109" i="7"/>
  <c r="O109" i="7"/>
  <c r="N109" i="7"/>
  <c r="M109" i="7"/>
  <c r="L109" i="7"/>
  <c r="K109" i="7"/>
  <c r="X108" i="7"/>
  <c r="Y108" i="7"/>
  <c r="Z108" i="7"/>
  <c r="AA108" i="7"/>
  <c r="AB108" i="7"/>
  <c r="V108" i="7"/>
  <c r="U108" i="7"/>
  <c r="T108" i="7"/>
  <c r="O108" i="7"/>
  <c r="N108" i="7"/>
  <c r="M108" i="7"/>
  <c r="L108" i="7"/>
  <c r="K108" i="7"/>
  <c r="X107" i="7"/>
  <c r="Y107" i="7"/>
  <c r="Z107" i="7"/>
  <c r="AA107" i="7"/>
  <c r="AB107" i="7"/>
  <c r="V107" i="7"/>
  <c r="U107" i="7"/>
  <c r="T107" i="7"/>
  <c r="O107" i="7"/>
  <c r="N107" i="7"/>
  <c r="M107" i="7"/>
  <c r="L107" i="7"/>
  <c r="K107" i="7"/>
  <c r="X106" i="7"/>
  <c r="Y106" i="7"/>
  <c r="Z106" i="7"/>
  <c r="AA106" i="7"/>
  <c r="AB106" i="7"/>
  <c r="V106" i="7"/>
  <c r="U106" i="7"/>
  <c r="T106" i="7"/>
  <c r="O106" i="7"/>
  <c r="N106" i="7"/>
  <c r="M106" i="7"/>
  <c r="L106" i="7"/>
  <c r="K106" i="7"/>
  <c r="X105" i="7"/>
  <c r="Y105" i="7"/>
  <c r="Z105" i="7"/>
  <c r="AA105" i="7"/>
  <c r="AB105" i="7"/>
  <c r="V105" i="7"/>
  <c r="U105" i="7"/>
  <c r="T105" i="7"/>
  <c r="O105" i="7"/>
  <c r="N105" i="7"/>
  <c r="M105" i="7"/>
  <c r="L105" i="7"/>
  <c r="K105" i="7"/>
  <c r="X104" i="7"/>
  <c r="Y104" i="7"/>
  <c r="Z104" i="7"/>
  <c r="AA104" i="7"/>
  <c r="AB104" i="7"/>
  <c r="V104" i="7"/>
  <c r="U104" i="7"/>
  <c r="T104" i="7"/>
  <c r="O104" i="7"/>
  <c r="N104" i="7"/>
  <c r="M104" i="7"/>
  <c r="L104" i="7"/>
  <c r="K104" i="7"/>
  <c r="X103" i="7"/>
  <c r="Y103" i="7"/>
  <c r="Z103" i="7"/>
  <c r="AA103" i="7"/>
  <c r="AB103" i="7"/>
  <c r="V103" i="7"/>
  <c r="U103" i="7"/>
  <c r="T103" i="7"/>
  <c r="O103" i="7"/>
  <c r="N103" i="7"/>
  <c r="M103" i="7"/>
  <c r="L103" i="7"/>
  <c r="K103" i="7"/>
  <c r="X102" i="7"/>
  <c r="Y102" i="7"/>
  <c r="Z102" i="7"/>
  <c r="AA102" i="7"/>
  <c r="AB102" i="7"/>
  <c r="V102" i="7"/>
  <c r="U102" i="7"/>
  <c r="T102" i="7"/>
  <c r="O102" i="7"/>
  <c r="N102" i="7"/>
  <c r="M102" i="7"/>
  <c r="L102" i="7"/>
  <c r="K102" i="7"/>
  <c r="X101" i="7"/>
  <c r="Y101" i="7"/>
  <c r="Z101" i="7"/>
  <c r="AA101" i="7"/>
  <c r="AB101" i="7"/>
  <c r="V101" i="7"/>
  <c r="U101" i="7"/>
  <c r="T101" i="7"/>
  <c r="O101" i="7"/>
  <c r="N101" i="7"/>
  <c r="M101" i="7"/>
  <c r="L101" i="7"/>
  <c r="K101" i="7"/>
  <c r="X100" i="7"/>
  <c r="Y100" i="7"/>
  <c r="Z100" i="7"/>
  <c r="AA100" i="7"/>
  <c r="AB100" i="7"/>
  <c r="V100" i="7"/>
  <c r="U100" i="7"/>
  <c r="T100" i="7"/>
  <c r="O100" i="7"/>
  <c r="N100" i="7"/>
  <c r="M100" i="7"/>
  <c r="L100" i="7"/>
  <c r="K100" i="7"/>
  <c r="X99" i="7"/>
  <c r="Y99" i="7"/>
  <c r="Z99" i="7"/>
  <c r="AA99" i="7"/>
  <c r="AB99" i="7"/>
  <c r="V99" i="7"/>
  <c r="U99" i="7"/>
  <c r="T99" i="7"/>
  <c r="O99" i="7"/>
  <c r="N99" i="7"/>
  <c r="M99" i="7"/>
  <c r="L99" i="7"/>
  <c r="K99" i="7"/>
  <c r="X98" i="7"/>
  <c r="Y98" i="7"/>
  <c r="Z98" i="7"/>
  <c r="AA98" i="7"/>
  <c r="AB98" i="7"/>
  <c r="V98" i="7"/>
  <c r="U98" i="7"/>
  <c r="T98" i="7"/>
  <c r="O98" i="7"/>
  <c r="N98" i="7"/>
  <c r="M98" i="7"/>
  <c r="L98" i="7"/>
  <c r="K98" i="7"/>
  <c r="X97" i="7"/>
  <c r="Y97" i="7"/>
  <c r="Z97" i="7"/>
  <c r="AA97" i="7"/>
  <c r="AB97" i="7"/>
  <c r="V97" i="7"/>
  <c r="U97" i="7"/>
  <c r="T97" i="7"/>
  <c r="O97" i="7"/>
  <c r="N97" i="7"/>
  <c r="M97" i="7"/>
  <c r="L97" i="7"/>
  <c r="K97" i="7"/>
  <c r="X96" i="7"/>
  <c r="Y96" i="7"/>
  <c r="Z96" i="7"/>
  <c r="AA96" i="7"/>
  <c r="AB96" i="7"/>
  <c r="V96" i="7"/>
  <c r="U96" i="7"/>
  <c r="T96" i="7"/>
  <c r="O96" i="7"/>
  <c r="N96" i="7"/>
  <c r="M96" i="7"/>
  <c r="L96" i="7"/>
  <c r="K96" i="7"/>
  <c r="X95" i="7"/>
  <c r="Y95" i="7"/>
  <c r="Z95" i="7"/>
  <c r="AA95" i="7"/>
  <c r="AB95" i="7"/>
  <c r="V95" i="7"/>
  <c r="U95" i="7"/>
  <c r="T95" i="7"/>
  <c r="O95" i="7"/>
  <c r="N95" i="7"/>
  <c r="M95" i="7"/>
  <c r="L95" i="7"/>
  <c r="K95" i="7"/>
  <c r="X94" i="7"/>
  <c r="Y94" i="7"/>
  <c r="Z94" i="7"/>
  <c r="AA94" i="7"/>
  <c r="AB94" i="7"/>
  <c r="V94" i="7"/>
  <c r="U94" i="7"/>
  <c r="T94" i="7"/>
  <c r="O94" i="7"/>
  <c r="N94" i="7"/>
  <c r="M94" i="7"/>
  <c r="L94" i="7"/>
  <c r="K94" i="7"/>
  <c r="X93" i="7"/>
  <c r="Y93" i="7"/>
  <c r="Z93" i="7"/>
  <c r="AA93" i="7"/>
  <c r="AB93" i="7"/>
  <c r="V93" i="7"/>
  <c r="U93" i="7"/>
  <c r="T93" i="7"/>
  <c r="O93" i="7"/>
  <c r="N93" i="7"/>
  <c r="M93" i="7"/>
  <c r="L93" i="7"/>
  <c r="K93" i="7"/>
  <c r="X92" i="7"/>
  <c r="Y92" i="7"/>
  <c r="Z92" i="7"/>
  <c r="AA92" i="7"/>
  <c r="AB92" i="7"/>
  <c r="V92" i="7"/>
  <c r="U92" i="7"/>
  <c r="T92" i="7"/>
  <c r="O92" i="7"/>
  <c r="N92" i="7"/>
  <c r="M92" i="7"/>
  <c r="L92" i="7"/>
  <c r="K92" i="7"/>
  <c r="X91" i="7"/>
  <c r="Y91" i="7"/>
  <c r="Z91" i="7"/>
  <c r="AA91" i="7"/>
  <c r="AB91" i="7"/>
  <c r="V91" i="7"/>
  <c r="U91" i="7"/>
  <c r="T91" i="7"/>
  <c r="O91" i="7"/>
  <c r="N91" i="7"/>
  <c r="M91" i="7"/>
  <c r="L91" i="7"/>
  <c r="K91" i="7"/>
  <c r="X90" i="7"/>
  <c r="Y90" i="7"/>
  <c r="Z90" i="7"/>
  <c r="AA90" i="7"/>
  <c r="AB90" i="7"/>
  <c r="V90" i="7"/>
  <c r="U90" i="7"/>
  <c r="T90" i="7"/>
  <c r="O90" i="7"/>
  <c r="N90" i="7"/>
  <c r="M90" i="7"/>
  <c r="L90" i="7"/>
  <c r="K90" i="7"/>
  <c r="X89" i="7"/>
  <c r="Y89" i="7"/>
  <c r="Z89" i="7"/>
  <c r="AA89" i="7"/>
  <c r="AB89" i="7"/>
  <c r="V89" i="7"/>
  <c r="U89" i="7"/>
  <c r="T89" i="7"/>
  <c r="O89" i="7"/>
  <c r="N89" i="7"/>
  <c r="M89" i="7"/>
  <c r="L89" i="7"/>
  <c r="K89" i="7"/>
  <c r="X88" i="7"/>
  <c r="Y88" i="7"/>
  <c r="Z88" i="7"/>
  <c r="AA88" i="7"/>
  <c r="AB88" i="7"/>
  <c r="V88" i="7"/>
  <c r="U88" i="7"/>
  <c r="T88" i="7"/>
  <c r="O88" i="7"/>
  <c r="N88" i="7"/>
  <c r="M88" i="7"/>
  <c r="L88" i="7"/>
  <c r="K88" i="7"/>
  <c r="X87" i="7"/>
  <c r="Y87" i="7"/>
  <c r="Z87" i="7"/>
  <c r="AA87" i="7"/>
  <c r="AB87" i="7"/>
  <c r="V87" i="7"/>
  <c r="U87" i="7"/>
  <c r="T87" i="7"/>
  <c r="O87" i="7"/>
  <c r="N87" i="7"/>
  <c r="M87" i="7"/>
  <c r="L87" i="7"/>
  <c r="K87" i="7"/>
  <c r="X86" i="7"/>
  <c r="Y86" i="7"/>
  <c r="Z86" i="7"/>
  <c r="AA86" i="7"/>
  <c r="AB86" i="7"/>
  <c r="V86" i="7"/>
  <c r="U86" i="7"/>
  <c r="T86" i="7"/>
  <c r="O86" i="7"/>
  <c r="N86" i="7"/>
  <c r="M86" i="7"/>
  <c r="L86" i="7"/>
  <c r="K86" i="7"/>
  <c r="X85" i="7"/>
  <c r="Y85" i="7"/>
  <c r="Z85" i="7"/>
  <c r="AA85" i="7"/>
  <c r="AB85" i="7"/>
  <c r="V85" i="7"/>
  <c r="U85" i="7"/>
  <c r="T85" i="7"/>
  <c r="O85" i="7"/>
  <c r="N85" i="7"/>
  <c r="M85" i="7"/>
  <c r="L85" i="7"/>
  <c r="K85" i="7"/>
  <c r="X84" i="7"/>
  <c r="Y84" i="7"/>
  <c r="Z84" i="7"/>
  <c r="AA84" i="7"/>
  <c r="AB84" i="7"/>
  <c r="V84" i="7"/>
  <c r="U84" i="7"/>
  <c r="T84" i="7"/>
  <c r="O84" i="7"/>
  <c r="N84" i="7"/>
  <c r="M84" i="7"/>
  <c r="L84" i="7"/>
  <c r="K84" i="7"/>
  <c r="X83" i="7"/>
  <c r="Y83" i="7"/>
  <c r="Z83" i="7"/>
  <c r="AA83" i="7"/>
  <c r="AB83" i="7"/>
  <c r="V83" i="7"/>
  <c r="U83" i="7"/>
  <c r="T83" i="7"/>
  <c r="O83" i="7"/>
  <c r="N83" i="7"/>
  <c r="M83" i="7"/>
  <c r="L83" i="7"/>
  <c r="K83" i="7"/>
  <c r="X82" i="7"/>
  <c r="Y82" i="7"/>
  <c r="Z82" i="7"/>
  <c r="AA82" i="7"/>
  <c r="AB82" i="7"/>
  <c r="V82" i="7"/>
  <c r="U82" i="7"/>
  <c r="T82" i="7"/>
  <c r="O82" i="7"/>
  <c r="N82" i="7"/>
  <c r="M82" i="7"/>
  <c r="L82" i="7"/>
  <c r="K82" i="7"/>
  <c r="X81" i="7"/>
  <c r="Y81" i="7"/>
  <c r="Z81" i="7"/>
  <c r="AA81" i="7"/>
  <c r="AB81" i="7"/>
  <c r="V81" i="7"/>
  <c r="U81" i="7"/>
  <c r="T81" i="7"/>
  <c r="O81" i="7"/>
  <c r="N81" i="7"/>
  <c r="M81" i="7"/>
  <c r="L81" i="7"/>
  <c r="K81" i="7"/>
  <c r="X80" i="7"/>
  <c r="Y80" i="7"/>
  <c r="Z80" i="7"/>
  <c r="AA80" i="7"/>
  <c r="AB80" i="7"/>
  <c r="V80" i="7"/>
  <c r="U80" i="7"/>
  <c r="T80" i="7"/>
  <c r="O80" i="7"/>
  <c r="N80" i="7"/>
  <c r="M80" i="7"/>
  <c r="L80" i="7"/>
  <c r="K80" i="7"/>
  <c r="X79" i="7"/>
  <c r="Y79" i="7"/>
  <c r="Z79" i="7"/>
  <c r="AA79" i="7"/>
  <c r="AB79" i="7"/>
  <c r="V79" i="7"/>
  <c r="U79" i="7"/>
  <c r="T79" i="7"/>
  <c r="O79" i="7"/>
  <c r="N79" i="7"/>
  <c r="M79" i="7"/>
  <c r="L79" i="7"/>
  <c r="K79" i="7"/>
  <c r="X78" i="7"/>
  <c r="Y78" i="7"/>
  <c r="Z78" i="7"/>
  <c r="AA78" i="7"/>
  <c r="AB78" i="7"/>
  <c r="V78" i="7"/>
  <c r="U78" i="7"/>
  <c r="T78" i="7"/>
  <c r="O78" i="7"/>
  <c r="N78" i="7"/>
  <c r="M78" i="7"/>
  <c r="L78" i="7"/>
  <c r="K78" i="7"/>
  <c r="X77" i="7"/>
  <c r="Y77" i="7"/>
  <c r="Z77" i="7"/>
  <c r="AA77" i="7"/>
  <c r="AB77" i="7"/>
  <c r="V77" i="7"/>
  <c r="U77" i="7"/>
  <c r="T77" i="7"/>
  <c r="O77" i="7"/>
  <c r="N77" i="7"/>
  <c r="M77" i="7"/>
  <c r="L77" i="7"/>
  <c r="K77" i="7"/>
  <c r="X76" i="7"/>
  <c r="Y76" i="7"/>
  <c r="Z76" i="7"/>
  <c r="AA76" i="7"/>
  <c r="AB76" i="7"/>
  <c r="V76" i="7"/>
  <c r="U76" i="7"/>
  <c r="T76" i="7"/>
  <c r="O76" i="7"/>
  <c r="N76" i="7"/>
  <c r="M76" i="7"/>
  <c r="L76" i="7"/>
  <c r="K76" i="7"/>
  <c r="X75" i="7"/>
  <c r="Y75" i="7"/>
  <c r="Z75" i="7"/>
  <c r="AA75" i="7"/>
  <c r="AB75" i="7"/>
  <c r="V75" i="7"/>
  <c r="U75" i="7"/>
  <c r="T75" i="7"/>
  <c r="O75" i="7"/>
  <c r="N75" i="7"/>
  <c r="M75" i="7"/>
  <c r="L75" i="7"/>
  <c r="K75" i="7"/>
  <c r="X74" i="7"/>
  <c r="Y74" i="7"/>
  <c r="Z74" i="7"/>
  <c r="AA74" i="7"/>
  <c r="AB74" i="7"/>
  <c r="V74" i="7"/>
  <c r="U74" i="7"/>
  <c r="T74" i="7"/>
  <c r="O74" i="7"/>
  <c r="N74" i="7"/>
  <c r="M74" i="7"/>
  <c r="L74" i="7"/>
  <c r="K74" i="7"/>
  <c r="X73" i="7"/>
  <c r="Y73" i="7"/>
  <c r="Z73" i="7"/>
  <c r="AA73" i="7"/>
  <c r="AB73" i="7"/>
  <c r="V73" i="7"/>
  <c r="U73" i="7"/>
  <c r="T73" i="7"/>
  <c r="O73" i="7"/>
  <c r="N73" i="7"/>
  <c r="M73" i="7"/>
  <c r="L73" i="7"/>
  <c r="K73" i="7"/>
  <c r="X72" i="7"/>
  <c r="Y72" i="7"/>
  <c r="Z72" i="7"/>
  <c r="AA72" i="7"/>
  <c r="AB72" i="7"/>
  <c r="V72" i="7"/>
  <c r="U72" i="7"/>
  <c r="T72" i="7"/>
  <c r="O72" i="7"/>
  <c r="N72" i="7"/>
  <c r="M72" i="7"/>
  <c r="L72" i="7"/>
  <c r="K72" i="7"/>
  <c r="X71" i="7"/>
  <c r="Y71" i="7"/>
  <c r="Z71" i="7"/>
  <c r="AA71" i="7"/>
  <c r="AB71" i="7"/>
  <c r="V71" i="7"/>
  <c r="U71" i="7"/>
  <c r="T71" i="7"/>
  <c r="O71" i="7"/>
  <c r="N71" i="7"/>
  <c r="M71" i="7"/>
  <c r="L71" i="7"/>
  <c r="K71" i="7"/>
  <c r="X70" i="7"/>
  <c r="Y70" i="7"/>
  <c r="Z70" i="7"/>
  <c r="AA70" i="7"/>
  <c r="AB70" i="7"/>
  <c r="V70" i="7"/>
  <c r="U70" i="7"/>
  <c r="T70" i="7"/>
  <c r="O70" i="7"/>
  <c r="N70" i="7"/>
  <c r="M70" i="7"/>
  <c r="L70" i="7"/>
  <c r="K70" i="7"/>
  <c r="X69" i="7"/>
  <c r="Y69" i="7"/>
  <c r="Z69" i="7"/>
  <c r="AA69" i="7"/>
  <c r="AB69" i="7"/>
  <c r="V69" i="7"/>
  <c r="U69" i="7"/>
  <c r="T69" i="7"/>
  <c r="O69" i="7"/>
  <c r="N69" i="7"/>
  <c r="M69" i="7"/>
  <c r="L69" i="7"/>
  <c r="K69" i="7"/>
  <c r="X68" i="7"/>
  <c r="Y68" i="7"/>
  <c r="Z68" i="7"/>
  <c r="AA68" i="7"/>
  <c r="AB68" i="7"/>
  <c r="V68" i="7"/>
  <c r="U68" i="7"/>
  <c r="T68" i="7"/>
  <c r="O68" i="7"/>
  <c r="N68" i="7"/>
  <c r="M68" i="7"/>
  <c r="L68" i="7"/>
  <c r="K68" i="7"/>
  <c r="X67" i="7"/>
  <c r="Y67" i="7"/>
  <c r="Z67" i="7"/>
  <c r="AA67" i="7"/>
  <c r="AB67" i="7"/>
  <c r="V67" i="7"/>
  <c r="U67" i="7"/>
  <c r="T67" i="7"/>
  <c r="O67" i="7"/>
  <c r="N67" i="7"/>
  <c r="M67" i="7"/>
  <c r="L67" i="7"/>
  <c r="K67" i="7"/>
  <c r="X66" i="7"/>
  <c r="Y66" i="7"/>
  <c r="Z66" i="7"/>
  <c r="AA66" i="7"/>
  <c r="AB66" i="7"/>
  <c r="V66" i="7"/>
  <c r="U66" i="7"/>
  <c r="T66" i="7"/>
  <c r="O66" i="7"/>
  <c r="N66" i="7"/>
  <c r="M66" i="7"/>
  <c r="L66" i="7"/>
  <c r="K66" i="7"/>
  <c r="X65" i="7"/>
  <c r="Y65" i="7"/>
  <c r="Z65" i="7"/>
  <c r="AA65" i="7"/>
  <c r="AB65" i="7"/>
  <c r="V65" i="7"/>
  <c r="U65" i="7"/>
  <c r="T65" i="7"/>
  <c r="O65" i="7"/>
  <c r="N65" i="7"/>
  <c r="M65" i="7"/>
  <c r="L65" i="7"/>
  <c r="K65" i="7"/>
  <c r="X64" i="7"/>
  <c r="Y64" i="7"/>
  <c r="Z64" i="7"/>
  <c r="AA64" i="7"/>
  <c r="AB64" i="7"/>
  <c r="V64" i="7"/>
  <c r="U64" i="7"/>
  <c r="T64" i="7"/>
  <c r="O64" i="7"/>
  <c r="N64" i="7"/>
  <c r="M64" i="7"/>
  <c r="L64" i="7"/>
  <c r="K64" i="7"/>
  <c r="X63" i="7"/>
  <c r="Y63" i="7"/>
  <c r="Z63" i="7"/>
  <c r="AA63" i="7"/>
  <c r="AB63" i="7"/>
  <c r="V63" i="7"/>
  <c r="U63" i="7"/>
  <c r="T63" i="7"/>
  <c r="O63" i="7"/>
  <c r="N63" i="7"/>
  <c r="M63" i="7"/>
  <c r="L63" i="7"/>
  <c r="K63" i="7"/>
  <c r="X62" i="7"/>
  <c r="Y62" i="7"/>
  <c r="Z62" i="7"/>
  <c r="AA62" i="7"/>
  <c r="AB62" i="7"/>
  <c r="V62" i="7"/>
  <c r="U62" i="7"/>
  <c r="T62" i="7"/>
  <c r="O62" i="7"/>
  <c r="N62" i="7"/>
  <c r="M62" i="7"/>
  <c r="L62" i="7"/>
  <c r="K62" i="7"/>
  <c r="X61" i="7"/>
  <c r="Y61" i="7"/>
  <c r="Z61" i="7"/>
  <c r="AA61" i="7"/>
  <c r="AB61" i="7"/>
  <c r="V61" i="7"/>
  <c r="U61" i="7"/>
  <c r="T61" i="7"/>
  <c r="O61" i="7"/>
  <c r="N61" i="7"/>
  <c r="M61" i="7"/>
  <c r="L61" i="7"/>
  <c r="K61" i="7"/>
  <c r="X60" i="7"/>
  <c r="Y60" i="7"/>
  <c r="Z60" i="7"/>
  <c r="AA60" i="7"/>
  <c r="AB60" i="7"/>
  <c r="V60" i="7"/>
  <c r="U60" i="7"/>
  <c r="T60" i="7"/>
  <c r="O60" i="7"/>
  <c r="N60" i="7"/>
  <c r="M60" i="7"/>
  <c r="L60" i="7"/>
  <c r="K60" i="7"/>
  <c r="X59" i="7"/>
  <c r="Y59" i="7"/>
  <c r="Z59" i="7"/>
  <c r="AA59" i="7"/>
  <c r="AB59" i="7"/>
  <c r="V59" i="7"/>
  <c r="U59" i="7"/>
  <c r="T59" i="7"/>
  <c r="O59" i="7"/>
  <c r="N59" i="7"/>
  <c r="M59" i="7"/>
  <c r="L59" i="7"/>
  <c r="K59" i="7"/>
  <c r="X58" i="7"/>
  <c r="Y58" i="7"/>
  <c r="Z58" i="7"/>
  <c r="AA58" i="7"/>
  <c r="AB58" i="7"/>
  <c r="V58" i="7"/>
  <c r="U58" i="7"/>
  <c r="T58" i="7"/>
  <c r="O58" i="7"/>
  <c r="N58" i="7"/>
  <c r="M58" i="7"/>
  <c r="L58" i="7"/>
  <c r="K58" i="7"/>
  <c r="X57" i="7"/>
  <c r="Y57" i="7"/>
  <c r="Z57" i="7"/>
  <c r="AA57" i="7"/>
  <c r="AB57" i="7"/>
  <c r="V57" i="7"/>
  <c r="U57" i="7"/>
  <c r="T57" i="7"/>
  <c r="O57" i="7"/>
  <c r="N57" i="7"/>
  <c r="M57" i="7"/>
  <c r="L57" i="7"/>
  <c r="K57" i="7"/>
  <c r="X56" i="7"/>
  <c r="Y56" i="7"/>
  <c r="Z56" i="7"/>
  <c r="AA56" i="7"/>
  <c r="AB56" i="7"/>
  <c r="V56" i="7"/>
  <c r="U56" i="7"/>
  <c r="T56" i="7"/>
  <c r="O56" i="7"/>
  <c r="N56" i="7"/>
  <c r="M56" i="7"/>
  <c r="L56" i="7"/>
  <c r="K56" i="7"/>
  <c r="X55" i="7"/>
  <c r="Y55" i="7"/>
  <c r="Z55" i="7"/>
  <c r="AA55" i="7"/>
  <c r="AB55" i="7"/>
  <c r="V55" i="7"/>
  <c r="U55" i="7"/>
  <c r="T55" i="7"/>
  <c r="O55" i="7"/>
  <c r="N55" i="7"/>
  <c r="M55" i="7"/>
  <c r="L55" i="7"/>
  <c r="K55" i="7"/>
  <c r="X54" i="7"/>
  <c r="Y54" i="7"/>
  <c r="Z54" i="7"/>
  <c r="AA54" i="7"/>
  <c r="AB54" i="7"/>
  <c r="V54" i="7"/>
  <c r="U54" i="7"/>
  <c r="T54" i="7"/>
  <c r="O54" i="7"/>
  <c r="N54" i="7"/>
  <c r="M54" i="7"/>
  <c r="L54" i="7"/>
  <c r="K54" i="7"/>
  <c r="X53" i="7"/>
  <c r="Y53" i="7"/>
  <c r="Z53" i="7"/>
  <c r="AA53" i="7"/>
  <c r="AB53" i="7"/>
  <c r="V53" i="7"/>
  <c r="U53" i="7"/>
  <c r="T53" i="7"/>
  <c r="O53" i="7"/>
  <c r="N53" i="7"/>
  <c r="M53" i="7"/>
  <c r="L53" i="7"/>
  <c r="K53" i="7"/>
  <c r="X52" i="7"/>
  <c r="Y52" i="7"/>
  <c r="Z52" i="7"/>
  <c r="AA52" i="7"/>
  <c r="AB52" i="7"/>
  <c r="V52" i="7"/>
  <c r="U52" i="7"/>
  <c r="T52" i="7"/>
  <c r="O52" i="7"/>
  <c r="N52" i="7"/>
  <c r="M52" i="7"/>
  <c r="L52" i="7"/>
  <c r="K52" i="7"/>
  <c r="X51" i="7"/>
  <c r="Y51" i="7"/>
  <c r="Z51" i="7"/>
  <c r="AA51" i="7"/>
  <c r="AB51" i="7"/>
  <c r="V51" i="7"/>
  <c r="U51" i="7"/>
  <c r="T51" i="7"/>
  <c r="O51" i="7"/>
  <c r="N51" i="7"/>
  <c r="M51" i="7"/>
  <c r="L51" i="7"/>
  <c r="K51" i="7"/>
  <c r="X50" i="7"/>
  <c r="Y50" i="7"/>
  <c r="Z50" i="7"/>
  <c r="AA50" i="7"/>
  <c r="AB50" i="7"/>
  <c r="V50" i="7"/>
  <c r="U50" i="7"/>
  <c r="T50" i="7"/>
  <c r="O50" i="7"/>
  <c r="N50" i="7"/>
  <c r="M50" i="7"/>
  <c r="L50" i="7"/>
  <c r="K50" i="7"/>
  <c r="X49" i="7"/>
  <c r="Y49" i="7"/>
  <c r="Z49" i="7"/>
  <c r="AA49" i="7"/>
  <c r="AB49" i="7"/>
  <c r="V49" i="7"/>
  <c r="U49" i="7"/>
  <c r="T49" i="7"/>
  <c r="O49" i="7"/>
  <c r="N49" i="7"/>
  <c r="M49" i="7"/>
  <c r="L49" i="7"/>
  <c r="K49" i="7"/>
  <c r="X48" i="7"/>
  <c r="Y48" i="7"/>
  <c r="Z48" i="7"/>
  <c r="AA48" i="7"/>
  <c r="AB48" i="7"/>
  <c r="V48" i="7"/>
  <c r="U48" i="7"/>
  <c r="T48" i="7"/>
  <c r="O48" i="7"/>
  <c r="N48" i="7"/>
  <c r="M48" i="7"/>
  <c r="L48" i="7"/>
  <c r="K48" i="7"/>
  <c r="X47" i="7"/>
  <c r="Y47" i="7"/>
  <c r="Z47" i="7"/>
  <c r="AA47" i="7"/>
  <c r="AB47" i="7"/>
  <c r="V47" i="7"/>
  <c r="U47" i="7"/>
  <c r="T47" i="7"/>
  <c r="O47" i="7"/>
  <c r="N47" i="7"/>
  <c r="M47" i="7"/>
  <c r="L47" i="7"/>
  <c r="K47" i="7"/>
  <c r="X46" i="7"/>
  <c r="Y46" i="7"/>
  <c r="Z46" i="7"/>
  <c r="AA46" i="7"/>
  <c r="AB46" i="7"/>
  <c r="V46" i="7"/>
  <c r="U46" i="7"/>
  <c r="T46" i="7"/>
  <c r="O46" i="7"/>
  <c r="N46" i="7"/>
  <c r="M46" i="7"/>
  <c r="L46" i="7"/>
  <c r="K46" i="7"/>
  <c r="X45" i="7"/>
  <c r="Y45" i="7"/>
  <c r="Z45" i="7"/>
  <c r="AA45" i="7"/>
  <c r="AB45" i="7"/>
  <c r="V45" i="7"/>
  <c r="U45" i="7"/>
  <c r="T45" i="7"/>
  <c r="O45" i="7"/>
  <c r="N45" i="7"/>
  <c r="M45" i="7"/>
  <c r="L45" i="7"/>
  <c r="K45" i="7"/>
  <c r="X44" i="7"/>
  <c r="Y44" i="7"/>
  <c r="Z44" i="7"/>
  <c r="AA44" i="7"/>
  <c r="AB44" i="7"/>
  <c r="V44" i="7"/>
  <c r="U44" i="7"/>
  <c r="T44" i="7"/>
  <c r="O44" i="7"/>
  <c r="N44" i="7"/>
  <c r="M44" i="7"/>
  <c r="L44" i="7"/>
  <c r="K44" i="7"/>
  <c r="X43" i="7"/>
  <c r="Y43" i="7"/>
  <c r="Z43" i="7"/>
  <c r="AA43" i="7"/>
  <c r="AB43" i="7"/>
  <c r="V43" i="7"/>
  <c r="U43" i="7"/>
  <c r="T43" i="7"/>
  <c r="O43" i="7"/>
  <c r="N43" i="7"/>
  <c r="M43" i="7"/>
  <c r="L43" i="7"/>
  <c r="K43" i="7"/>
  <c r="X42" i="7"/>
  <c r="Y42" i="7"/>
  <c r="Z42" i="7"/>
  <c r="AA42" i="7"/>
  <c r="AB42" i="7"/>
  <c r="V42" i="7"/>
  <c r="U42" i="7"/>
  <c r="T42" i="7"/>
  <c r="O42" i="7"/>
  <c r="N42" i="7"/>
  <c r="M42" i="7"/>
  <c r="L42" i="7"/>
  <c r="K42" i="7"/>
  <c r="X41" i="7"/>
  <c r="Y41" i="7"/>
  <c r="Z41" i="7"/>
  <c r="AA41" i="7"/>
  <c r="AB41" i="7"/>
  <c r="V41" i="7"/>
  <c r="U41" i="7"/>
  <c r="T41" i="7"/>
  <c r="O41" i="7"/>
  <c r="N41" i="7"/>
  <c r="M41" i="7"/>
  <c r="L41" i="7"/>
  <c r="K41" i="7"/>
  <c r="X40" i="7"/>
  <c r="Y40" i="7"/>
  <c r="Z40" i="7"/>
  <c r="AA40" i="7"/>
  <c r="AB40" i="7"/>
  <c r="V40" i="7"/>
  <c r="U40" i="7"/>
  <c r="T40" i="7"/>
  <c r="O40" i="7"/>
  <c r="N40" i="7"/>
  <c r="M40" i="7"/>
  <c r="L40" i="7"/>
  <c r="K40" i="7"/>
  <c r="X39" i="7"/>
  <c r="Y39" i="7"/>
  <c r="Z39" i="7"/>
  <c r="AA39" i="7"/>
  <c r="AB39" i="7"/>
  <c r="V39" i="7"/>
  <c r="U39" i="7"/>
  <c r="T39" i="7"/>
  <c r="O39" i="7"/>
  <c r="N39" i="7"/>
  <c r="M39" i="7"/>
  <c r="L39" i="7"/>
  <c r="K39" i="7"/>
  <c r="X38" i="7"/>
  <c r="Y38" i="7"/>
  <c r="Z38" i="7"/>
  <c r="AA38" i="7"/>
  <c r="AB38" i="7"/>
  <c r="V38" i="7"/>
  <c r="U38" i="7"/>
  <c r="T38" i="7"/>
  <c r="O38" i="7"/>
  <c r="N38" i="7"/>
  <c r="M38" i="7"/>
  <c r="L38" i="7"/>
  <c r="K38" i="7"/>
  <c r="X37" i="7"/>
  <c r="Y37" i="7"/>
  <c r="Z37" i="7"/>
  <c r="AA37" i="7"/>
  <c r="AB37" i="7"/>
  <c r="V37" i="7"/>
  <c r="U37" i="7"/>
  <c r="T37" i="7"/>
  <c r="O37" i="7"/>
  <c r="N37" i="7"/>
  <c r="M37" i="7"/>
  <c r="L37" i="7"/>
  <c r="K37" i="7"/>
  <c r="X36" i="7"/>
  <c r="Y36" i="7"/>
  <c r="Z36" i="7"/>
  <c r="AA36" i="7"/>
  <c r="AB36" i="7"/>
  <c r="V36" i="7"/>
  <c r="U36" i="7"/>
  <c r="T36" i="7"/>
  <c r="O36" i="7"/>
  <c r="N36" i="7"/>
  <c r="M36" i="7"/>
  <c r="L36" i="7"/>
  <c r="K36" i="7"/>
  <c r="X35" i="7"/>
  <c r="Y35" i="7"/>
  <c r="Z35" i="7"/>
  <c r="AA35" i="7"/>
  <c r="AB35" i="7"/>
  <c r="V35" i="7"/>
  <c r="U35" i="7"/>
  <c r="T35" i="7"/>
  <c r="O35" i="7"/>
  <c r="N35" i="7"/>
  <c r="M35" i="7"/>
  <c r="L35" i="7"/>
  <c r="K35" i="7"/>
  <c r="X34" i="7"/>
  <c r="Y34" i="7"/>
  <c r="Z34" i="7"/>
  <c r="AA34" i="7"/>
  <c r="AB34" i="7"/>
  <c r="V34" i="7"/>
  <c r="U34" i="7"/>
  <c r="T34" i="7"/>
  <c r="O34" i="7"/>
  <c r="N34" i="7"/>
  <c r="M34" i="7"/>
  <c r="L34" i="7"/>
  <c r="K34" i="7"/>
  <c r="X33" i="7"/>
  <c r="Y33" i="7"/>
  <c r="Z33" i="7"/>
  <c r="AA33" i="7"/>
  <c r="AB33" i="7"/>
  <c r="V33" i="7"/>
  <c r="U33" i="7"/>
  <c r="T33" i="7"/>
  <c r="O33" i="7"/>
  <c r="N33" i="7"/>
  <c r="M33" i="7"/>
  <c r="L33" i="7"/>
  <c r="K33" i="7"/>
  <c r="X32" i="7"/>
  <c r="Y32" i="7"/>
  <c r="Z32" i="7"/>
  <c r="AA32" i="7"/>
  <c r="AB32" i="7"/>
  <c r="V32" i="7"/>
  <c r="U32" i="7"/>
  <c r="T32" i="7"/>
  <c r="O32" i="7"/>
  <c r="N32" i="7"/>
  <c r="M32" i="7"/>
  <c r="L32" i="7"/>
  <c r="K32" i="7"/>
  <c r="X31" i="7"/>
  <c r="Y31" i="7"/>
  <c r="Z31" i="7"/>
  <c r="AA31" i="7"/>
  <c r="AB31" i="7"/>
  <c r="V31" i="7"/>
  <c r="U31" i="7"/>
  <c r="T31" i="7"/>
  <c r="O31" i="7"/>
  <c r="N31" i="7"/>
  <c r="M31" i="7"/>
  <c r="L31" i="7"/>
  <c r="K31" i="7"/>
  <c r="X30" i="7"/>
  <c r="Y30" i="7"/>
  <c r="Z30" i="7"/>
  <c r="AA30" i="7"/>
  <c r="AB30" i="7"/>
  <c r="V30" i="7"/>
  <c r="U30" i="7"/>
  <c r="T30" i="7"/>
  <c r="O30" i="7"/>
  <c r="N30" i="7"/>
  <c r="M30" i="7"/>
  <c r="L30" i="7"/>
  <c r="K30" i="7"/>
  <c r="X29" i="7"/>
  <c r="Y29" i="7"/>
  <c r="Z29" i="7"/>
  <c r="AA29" i="7"/>
  <c r="AB29" i="7"/>
  <c r="V29" i="7"/>
  <c r="U29" i="7"/>
  <c r="T29" i="7"/>
  <c r="O29" i="7"/>
  <c r="N29" i="7"/>
  <c r="M29" i="7"/>
  <c r="L29" i="7"/>
  <c r="K29" i="7"/>
  <c r="X28" i="7"/>
  <c r="Y28" i="7"/>
  <c r="Z28" i="7"/>
  <c r="AA28" i="7"/>
  <c r="AB28" i="7"/>
  <c r="V28" i="7"/>
  <c r="U28" i="7"/>
  <c r="T28" i="7"/>
  <c r="O28" i="7"/>
  <c r="N28" i="7"/>
  <c r="M28" i="7"/>
  <c r="L28" i="7"/>
  <c r="K28" i="7"/>
  <c r="X27" i="7"/>
  <c r="Y27" i="7"/>
  <c r="Z27" i="7"/>
  <c r="AA27" i="7"/>
  <c r="AB27" i="7"/>
  <c r="V27" i="7"/>
  <c r="U27" i="7"/>
  <c r="T27" i="7"/>
  <c r="O27" i="7"/>
  <c r="N27" i="7"/>
  <c r="M27" i="7"/>
  <c r="L27" i="7"/>
  <c r="K27" i="7"/>
  <c r="X26" i="7"/>
  <c r="Y26" i="7"/>
  <c r="Z26" i="7"/>
  <c r="AA26" i="7"/>
  <c r="AB26" i="7"/>
  <c r="V26" i="7"/>
  <c r="U26" i="7"/>
  <c r="T26" i="7"/>
  <c r="O26" i="7"/>
  <c r="N26" i="7"/>
  <c r="M26" i="7"/>
  <c r="L26" i="7"/>
  <c r="K26" i="7"/>
  <c r="X25" i="7"/>
  <c r="Y25" i="7"/>
  <c r="Z25" i="7"/>
  <c r="AA25" i="7"/>
  <c r="AB25" i="7"/>
  <c r="V25" i="7"/>
  <c r="U25" i="7"/>
  <c r="T25" i="7"/>
  <c r="O25" i="7"/>
  <c r="N25" i="7"/>
  <c r="M25" i="7"/>
  <c r="L25" i="7"/>
  <c r="K25" i="7"/>
  <c r="X24" i="7"/>
  <c r="Y24" i="7"/>
  <c r="Z24" i="7"/>
  <c r="AA24" i="7"/>
  <c r="AB24" i="7"/>
  <c r="V24" i="7"/>
  <c r="U24" i="7"/>
  <c r="T24" i="7"/>
  <c r="O24" i="7"/>
  <c r="N24" i="7"/>
  <c r="M24" i="7"/>
  <c r="L24" i="7"/>
  <c r="K24" i="7"/>
  <c r="X23" i="7"/>
  <c r="Y23" i="7"/>
  <c r="Z23" i="7"/>
  <c r="AA23" i="7"/>
  <c r="AB23" i="7"/>
  <c r="V23" i="7"/>
  <c r="U23" i="7"/>
  <c r="T23" i="7"/>
  <c r="O23" i="7"/>
  <c r="N23" i="7"/>
  <c r="M23" i="7"/>
  <c r="L23" i="7"/>
  <c r="K23" i="7"/>
  <c r="X22" i="7"/>
  <c r="Y22" i="7"/>
  <c r="Z22" i="7"/>
  <c r="AA22" i="7"/>
  <c r="AB22" i="7"/>
  <c r="V22" i="7"/>
  <c r="U22" i="7"/>
  <c r="T22" i="7"/>
  <c r="O22" i="7"/>
  <c r="N22" i="7"/>
  <c r="M22" i="7"/>
  <c r="L22" i="7"/>
  <c r="K22" i="7"/>
  <c r="X21" i="7"/>
  <c r="Y21" i="7"/>
  <c r="Z21" i="7"/>
  <c r="AA21" i="7"/>
  <c r="AB21" i="7"/>
  <c r="V21" i="7"/>
  <c r="U21" i="7"/>
  <c r="T21" i="7"/>
  <c r="O21" i="7"/>
  <c r="N21" i="7"/>
  <c r="M21" i="7"/>
  <c r="L21" i="7"/>
  <c r="K21" i="7"/>
  <c r="X20" i="7"/>
  <c r="Y20" i="7"/>
  <c r="Z20" i="7"/>
  <c r="AA20" i="7"/>
  <c r="AB20" i="7"/>
  <c r="V20" i="7"/>
  <c r="U20" i="7"/>
  <c r="T20" i="7"/>
  <c r="O20" i="7"/>
  <c r="N20" i="7"/>
  <c r="M20" i="7"/>
  <c r="L20" i="7"/>
  <c r="K20" i="7"/>
  <c r="X19" i="7"/>
  <c r="Y19" i="7"/>
  <c r="Z19" i="7"/>
  <c r="AA19" i="7"/>
  <c r="AB19" i="7"/>
  <c r="V19" i="7"/>
  <c r="U19" i="7"/>
  <c r="T19" i="7"/>
  <c r="O19" i="7"/>
  <c r="N19" i="7"/>
  <c r="M19" i="7"/>
  <c r="L19" i="7"/>
  <c r="K19" i="7"/>
  <c r="X18" i="7"/>
  <c r="Y18" i="7"/>
  <c r="Z18" i="7"/>
  <c r="AA18" i="7"/>
  <c r="AB18" i="7"/>
  <c r="V18" i="7"/>
  <c r="U18" i="7"/>
  <c r="T18" i="7"/>
  <c r="O18" i="7"/>
  <c r="N18" i="7"/>
  <c r="M18" i="7"/>
  <c r="L18" i="7"/>
  <c r="K18" i="7"/>
  <c r="X17" i="7"/>
  <c r="Y17" i="7"/>
  <c r="Z17" i="7"/>
  <c r="AA17" i="7"/>
  <c r="AB17" i="7"/>
  <c r="V17" i="7"/>
  <c r="U17" i="7"/>
  <c r="T17" i="7"/>
  <c r="O17" i="7"/>
  <c r="N17" i="7"/>
  <c r="M17" i="7"/>
  <c r="L17" i="7"/>
  <c r="K17" i="7"/>
  <c r="X16" i="7"/>
  <c r="Y16" i="7"/>
  <c r="Z16" i="7"/>
  <c r="AA16" i="7"/>
  <c r="AB16" i="7"/>
  <c r="V16" i="7"/>
  <c r="U16" i="7"/>
  <c r="T16" i="7"/>
  <c r="O16" i="7"/>
  <c r="N16" i="7"/>
  <c r="M16" i="7"/>
  <c r="L16" i="7"/>
  <c r="K16" i="7"/>
  <c r="X15" i="7"/>
  <c r="Y15" i="7"/>
  <c r="Z15" i="7"/>
  <c r="AA15" i="7"/>
  <c r="AB15" i="7"/>
  <c r="V15" i="7"/>
  <c r="U15" i="7"/>
  <c r="T15" i="7"/>
  <c r="O15" i="7"/>
  <c r="N15" i="7"/>
  <c r="M15" i="7"/>
  <c r="L15" i="7"/>
  <c r="K15" i="7"/>
  <c r="X14" i="7"/>
  <c r="Y14" i="7"/>
  <c r="Z14" i="7"/>
  <c r="AA14" i="7"/>
  <c r="AB14" i="7"/>
  <c r="V14" i="7"/>
  <c r="U14" i="7"/>
  <c r="T14" i="7"/>
  <c r="O14" i="7"/>
  <c r="N14" i="7"/>
  <c r="M14" i="7"/>
  <c r="L14" i="7"/>
  <c r="K14" i="7"/>
  <c r="X13" i="7"/>
  <c r="Y13" i="7"/>
  <c r="Z13" i="7"/>
  <c r="AA13" i="7"/>
  <c r="AB13" i="7"/>
  <c r="V13" i="7"/>
  <c r="U13" i="7"/>
  <c r="T13" i="7"/>
  <c r="O13" i="7"/>
  <c r="N13" i="7"/>
  <c r="M13" i="7"/>
  <c r="L13" i="7"/>
  <c r="K13" i="7"/>
  <c r="X12" i="7"/>
  <c r="Y12" i="7"/>
  <c r="Z12" i="7"/>
  <c r="AA12" i="7"/>
  <c r="AB12" i="7"/>
  <c r="V12" i="7"/>
  <c r="U12" i="7"/>
  <c r="T12" i="7"/>
  <c r="O12" i="7"/>
  <c r="N12" i="7"/>
  <c r="M12" i="7"/>
  <c r="L12" i="7"/>
  <c r="K12" i="7"/>
  <c r="X11" i="7"/>
  <c r="Y11" i="7"/>
  <c r="Z11" i="7"/>
  <c r="AA11" i="7"/>
  <c r="AB11" i="7"/>
  <c r="V11" i="7"/>
  <c r="U11" i="7"/>
  <c r="T11" i="7"/>
  <c r="O11" i="7"/>
  <c r="N11" i="7"/>
  <c r="M11" i="7"/>
  <c r="L11" i="7"/>
  <c r="K11" i="7"/>
  <c r="X10" i="7"/>
  <c r="Y10" i="7"/>
  <c r="Z10" i="7"/>
  <c r="AA10" i="7"/>
  <c r="AB10" i="7"/>
  <c r="V10" i="7"/>
  <c r="U10" i="7"/>
  <c r="T10" i="7"/>
  <c r="O10" i="7"/>
  <c r="N10" i="7"/>
  <c r="M10" i="7"/>
  <c r="L10" i="7"/>
  <c r="K10" i="7"/>
  <c r="X9" i="7"/>
  <c r="Y9" i="7"/>
  <c r="Z9" i="7"/>
  <c r="AA9" i="7"/>
  <c r="AB9" i="7"/>
  <c r="V9" i="7"/>
  <c r="U9" i="7"/>
  <c r="T9" i="7"/>
  <c r="O9" i="7"/>
  <c r="N9" i="7"/>
  <c r="M9" i="7"/>
  <c r="L9" i="7"/>
  <c r="K9" i="7"/>
  <c r="X8" i="7"/>
  <c r="Y8" i="7"/>
  <c r="Z8" i="7"/>
  <c r="AA8" i="7"/>
  <c r="AB8" i="7"/>
  <c r="V8" i="7"/>
  <c r="U8" i="7"/>
  <c r="T8" i="7"/>
  <c r="O8" i="7"/>
  <c r="N8" i="7"/>
  <c r="M8" i="7"/>
  <c r="L8" i="7"/>
  <c r="K8" i="7"/>
  <c r="X7" i="7"/>
  <c r="Y7" i="7"/>
  <c r="Z7" i="7"/>
  <c r="AA7" i="7"/>
  <c r="AB7" i="7"/>
  <c r="V7" i="7"/>
  <c r="U7" i="7"/>
  <c r="T7" i="7"/>
  <c r="O7" i="7"/>
  <c r="N7" i="7"/>
  <c r="M7" i="7"/>
  <c r="L7" i="7"/>
  <c r="K7" i="7"/>
  <c r="X6" i="7"/>
  <c r="Y6" i="7"/>
  <c r="Z6" i="7"/>
  <c r="AA6" i="7"/>
  <c r="AB6" i="7"/>
  <c r="V6" i="7"/>
  <c r="U6" i="7"/>
  <c r="T6" i="7"/>
  <c r="O6" i="7"/>
  <c r="N6" i="7"/>
  <c r="M6" i="7"/>
  <c r="L6" i="7"/>
  <c r="K6" i="7"/>
  <c r="X5" i="7"/>
  <c r="Y5" i="7"/>
  <c r="Z5" i="7"/>
  <c r="AA5" i="7"/>
  <c r="AB5" i="7"/>
  <c r="V5" i="7"/>
  <c r="U5" i="7"/>
  <c r="T5" i="7"/>
  <c r="O5" i="7"/>
  <c r="N5" i="7"/>
  <c r="M5" i="7"/>
  <c r="L5" i="7"/>
  <c r="K5" i="7"/>
  <c r="X4" i="7"/>
  <c r="Y4" i="7"/>
  <c r="Z4" i="7"/>
  <c r="AA4" i="7"/>
  <c r="AB4" i="7"/>
  <c r="V4" i="7"/>
  <c r="U4" i="7"/>
  <c r="T4" i="7"/>
  <c r="O4" i="7"/>
  <c r="N4" i="7"/>
  <c r="M4" i="7"/>
  <c r="L4" i="7"/>
  <c r="K4" i="7"/>
  <c r="X3" i="7"/>
  <c r="Y3" i="7"/>
  <c r="Z3" i="7"/>
  <c r="AA3" i="7"/>
  <c r="AB3" i="7"/>
  <c r="V3" i="7"/>
  <c r="U3" i="7"/>
  <c r="T3" i="7"/>
  <c r="O3" i="7"/>
  <c r="N3" i="7"/>
  <c r="M3" i="7"/>
  <c r="L3" i="7"/>
  <c r="K3" i="7"/>
  <c r="X2" i="7"/>
  <c r="Y2" i="7"/>
  <c r="Z2" i="7"/>
  <c r="AA2" i="7"/>
  <c r="AB2" i="7"/>
  <c r="V2" i="7"/>
  <c r="U2" i="7"/>
  <c r="T2" i="7"/>
  <c r="O2" i="7"/>
  <c r="N2" i="7"/>
  <c r="M2" i="7"/>
  <c r="L2" i="7"/>
  <c r="K2" i="7"/>
  <c r="H407" i="6"/>
  <c r="K407" i="6"/>
  <c r="N407" i="6"/>
  <c r="O407" i="6"/>
  <c r="J407" i="6"/>
  <c r="I407" i="6"/>
  <c r="H406" i="6"/>
  <c r="K406" i="6"/>
  <c r="N406" i="6"/>
  <c r="O406" i="6"/>
  <c r="J406" i="6"/>
  <c r="I406" i="6"/>
  <c r="H405" i="6"/>
  <c r="K405" i="6"/>
  <c r="N405" i="6"/>
  <c r="O405" i="6"/>
  <c r="J405" i="6"/>
  <c r="I405" i="6"/>
  <c r="H404" i="6"/>
  <c r="K404" i="6"/>
  <c r="N404" i="6"/>
  <c r="O404" i="6"/>
  <c r="J404" i="6"/>
  <c r="I404" i="6"/>
  <c r="H403" i="6"/>
  <c r="K403" i="6"/>
  <c r="N403" i="6"/>
  <c r="O403" i="6"/>
  <c r="J403" i="6"/>
  <c r="I403" i="6"/>
  <c r="H402" i="6"/>
  <c r="K402" i="6"/>
  <c r="N402" i="6"/>
  <c r="O402" i="6"/>
  <c r="J402" i="6"/>
  <c r="I402" i="6"/>
  <c r="H401" i="6"/>
  <c r="K401" i="6"/>
  <c r="N401" i="6"/>
  <c r="O401" i="6"/>
  <c r="J401" i="6"/>
  <c r="I401" i="6"/>
  <c r="H400" i="6"/>
  <c r="K400" i="6"/>
  <c r="N400" i="6"/>
  <c r="O400" i="6"/>
  <c r="J400" i="6"/>
  <c r="I400" i="6"/>
  <c r="H399" i="6"/>
  <c r="K399" i="6"/>
  <c r="N399" i="6"/>
  <c r="O399" i="6"/>
  <c r="J399" i="6"/>
  <c r="I399" i="6"/>
  <c r="H398" i="6"/>
  <c r="K398" i="6"/>
  <c r="N398" i="6"/>
  <c r="O398" i="6"/>
  <c r="J398" i="6"/>
  <c r="I398" i="6"/>
  <c r="H397" i="6"/>
  <c r="K397" i="6"/>
  <c r="N397" i="6"/>
  <c r="O397" i="6"/>
  <c r="J397" i="6"/>
  <c r="I397" i="6"/>
  <c r="H396" i="6"/>
  <c r="K396" i="6"/>
  <c r="N396" i="6"/>
  <c r="O396" i="6"/>
  <c r="J396" i="6"/>
  <c r="I396" i="6"/>
  <c r="H395" i="6"/>
  <c r="K395" i="6"/>
  <c r="N395" i="6"/>
  <c r="O395" i="6"/>
  <c r="J395" i="6"/>
  <c r="I395" i="6"/>
  <c r="H394" i="6"/>
  <c r="K394" i="6"/>
  <c r="N394" i="6"/>
  <c r="O394" i="6"/>
  <c r="J394" i="6"/>
  <c r="I394" i="6"/>
  <c r="H393" i="6"/>
  <c r="K393" i="6"/>
  <c r="N393" i="6"/>
  <c r="O393" i="6"/>
  <c r="J393" i="6"/>
  <c r="I393" i="6"/>
  <c r="H392" i="6"/>
  <c r="K392" i="6"/>
  <c r="N392" i="6"/>
  <c r="O392" i="6"/>
  <c r="J392" i="6"/>
  <c r="I392" i="6"/>
  <c r="H391" i="6"/>
  <c r="K391" i="6"/>
  <c r="N391" i="6"/>
  <c r="O391" i="6"/>
  <c r="J391" i="6"/>
  <c r="I391" i="6"/>
  <c r="H390" i="6"/>
  <c r="K390" i="6"/>
  <c r="N390" i="6"/>
  <c r="O390" i="6"/>
  <c r="J390" i="6"/>
  <c r="I390" i="6"/>
  <c r="H389" i="6"/>
  <c r="K389" i="6"/>
  <c r="N389" i="6"/>
  <c r="O389" i="6"/>
  <c r="J389" i="6"/>
  <c r="I389" i="6"/>
  <c r="H388" i="6"/>
  <c r="K388" i="6"/>
  <c r="N388" i="6"/>
  <c r="O388" i="6"/>
  <c r="J388" i="6"/>
  <c r="I388" i="6"/>
  <c r="H387" i="6"/>
  <c r="K387" i="6"/>
  <c r="N387" i="6"/>
  <c r="O387" i="6"/>
  <c r="J387" i="6"/>
  <c r="I387" i="6"/>
  <c r="H386" i="6"/>
  <c r="K386" i="6"/>
  <c r="N386" i="6"/>
  <c r="O386" i="6"/>
  <c r="J386" i="6"/>
  <c r="I386" i="6"/>
  <c r="H385" i="6"/>
  <c r="K385" i="6"/>
  <c r="N385" i="6"/>
  <c r="O385" i="6"/>
  <c r="J385" i="6"/>
  <c r="I385" i="6"/>
  <c r="H384" i="6"/>
  <c r="K384" i="6"/>
  <c r="N384" i="6"/>
  <c r="O384" i="6"/>
  <c r="J384" i="6"/>
  <c r="I384" i="6"/>
  <c r="H383" i="6"/>
  <c r="K383" i="6"/>
  <c r="N383" i="6"/>
  <c r="O383" i="6"/>
  <c r="J383" i="6"/>
  <c r="I383" i="6"/>
  <c r="H382" i="6"/>
  <c r="K382" i="6"/>
  <c r="N382" i="6"/>
  <c r="O382" i="6"/>
  <c r="J382" i="6"/>
  <c r="I382" i="6"/>
  <c r="H381" i="6"/>
  <c r="K381" i="6"/>
  <c r="N381" i="6"/>
  <c r="O381" i="6"/>
  <c r="J381" i="6"/>
  <c r="I381" i="6"/>
  <c r="H380" i="6"/>
  <c r="K380" i="6"/>
  <c r="N380" i="6"/>
  <c r="O380" i="6"/>
  <c r="J380" i="6"/>
  <c r="I380" i="6"/>
  <c r="H379" i="6"/>
  <c r="K379" i="6"/>
  <c r="N379" i="6"/>
  <c r="O379" i="6"/>
  <c r="J379" i="6"/>
  <c r="I379" i="6"/>
  <c r="H378" i="6"/>
  <c r="K378" i="6"/>
  <c r="N378" i="6"/>
  <c r="O378" i="6"/>
  <c r="J378" i="6"/>
  <c r="I378" i="6"/>
  <c r="H377" i="6"/>
  <c r="K377" i="6"/>
  <c r="N377" i="6"/>
  <c r="O377" i="6"/>
  <c r="J377" i="6"/>
  <c r="I377" i="6"/>
  <c r="H376" i="6"/>
  <c r="K376" i="6"/>
  <c r="N376" i="6"/>
  <c r="O376" i="6"/>
  <c r="J376" i="6"/>
  <c r="I376" i="6"/>
  <c r="H375" i="6"/>
  <c r="K375" i="6"/>
  <c r="N375" i="6"/>
  <c r="O375" i="6"/>
  <c r="J375" i="6"/>
  <c r="I375" i="6"/>
  <c r="H374" i="6"/>
  <c r="K374" i="6"/>
  <c r="N374" i="6"/>
  <c r="O374" i="6"/>
  <c r="J374" i="6"/>
  <c r="I374" i="6"/>
  <c r="H373" i="6"/>
  <c r="K373" i="6"/>
  <c r="N373" i="6"/>
  <c r="O373" i="6"/>
  <c r="J373" i="6"/>
  <c r="I373" i="6"/>
  <c r="H372" i="6"/>
  <c r="K372" i="6"/>
  <c r="N372" i="6"/>
  <c r="O372" i="6"/>
  <c r="J372" i="6"/>
  <c r="I372" i="6"/>
  <c r="H371" i="6"/>
  <c r="K371" i="6"/>
  <c r="N371" i="6"/>
  <c r="O371" i="6"/>
  <c r="J371" i="6"/>
  <c r="I371" i="6"/>
  <c r="H370" i="6"/>
  <c r="K370" i="6"/>
  <c r="N370" i="6"/>
  <c r="O370" i="6"/>
  <c r="J370" i="6"/>
  <c r="I370" i="6"/>
  <c r="H369" i="6"/>
  <c r="K369" i="6"/>
  <c r="N369" i="6"/>
  <c r="O369" i="6"/>
  <c r="J369" i="6"/>
  <c r="I369" i="6"/>
  <c r="H368" i="6"/>
  <c r="K368" i="6"/>
  <c r="N368" i="6"/>
  <c r="O368" i="6"/>
  <c r="J368" i="6"/>
  <c r="I368" i="6"/>
  <c r="H367" i="6"/>
  <c r="K367" i="6"/>
  <c r="N367" i="6"/>
  <c r="O367" i="6"/>
  <c r="J367" i="6"/>
  <c r="I367" i="6"/>
  <c r="H366" i="6"/>
  <c r="K366" i="6"/>
  <c r="N366" i="6"/>
  <c r="O366" i="6"/>
  <c r="J366" i="6"/>
  <c r="I366" i="6"/>
  <c r="H365" i="6"/>
  <c r="K365" i="6"/>
  <c r="N365" i="6"/>
  <c r="O365" i="6"/>
  <c r="J365" i="6"/>
  <c r="I365" i="6"/>
  <c r="H364" i="6"/>
  <c r="K364" i="6"/>
  <c r="N364" i="6"/>
  <c r="O364" i="6"/>
  <c r="J364" i="6"/>
  <c r="I364" i="6"/>
  <c r="H363" i="6"/>
  <c r="K363" i="6"/>
  <c r="N363" i="6"/>
  <c r="O363" i="6"/>
  <c r="J363" i="6"/>
  <c r="I363" i="6"/>
  <c r="H362" i="6"/>
  <c r="K362" i="6"/>
  <c r="N362" i="6"/>
  <c r="O362" i="6"/>
  <c r="J362" i="6"/>
  <c r="I362" i="6"/>
  <c r="H361" i="6"/>
  <c r="K361" i="6"/>
  <c r="N361" i="6"/>
  <c r="O361" i="6"/>
  <c r="J361" i="6"/>
  <c r="I361" i="6"/>
  <c r="H360" i="6"/>
  <c r="K360" i="6"/>
  <c r="N360" i="6"/>
  <c r="O360" i="6"/>
  <c r="J360" i="6"/>
  <c r="I360" i="6"/>
  <c r="H359" i="6"/>
  <c r="K359" i="6"/>
  <c r="N359" i="6"/>
  <c r="O359" i="6"/>
  <c r="J359" i="6"/>
  <c r="I359" i="6"/>
  <c r="H358" i="6"/>
  <c r="K358" i="6"/>
  <c r="N358" i="6"/>
  <c r="O358" i="6"/>
  <c r="J358" i="6"/>
  <c r="I358" i="6"/>
  <c r="H357" i="6"/>
  <c r="K357" i="6"/>
  <c r="N357" i="6"/>
  <c r="O357" i="6"/>
  <c r="J357" i="6"/>
  <c r="I357" i="6"/>
  <c r="H356" i="6"/>
  <c r="K356" i="6"/>
  <c r="N356" i="6"/>
  <c r="O356" i="6"/>
  <c r="J356" i="6"/>
  <c r="I356" i="6"/>
  <c r="H355" i="6"/>
  <c r="K355" i="6"/>
  <c r="N355" i="6"/>
  <c r="O355" i="6"/>
  <c r="J355" i="6"/>
  <c r="I355" i="6"/>
  <c r="H354" i="6"/>
  <c r="K354" i="6"/>
  <c r="N354" i="6"/>
  <c r="O354" i="6"/>
  <c r="J354" i="6"/>
  <c r="I354" i="6"/>
  <c r="H353" i="6"/>
  <c r="K353" i="6"/>
  <c r="N353" i="6"/>
  <c r="O353" i="6"/>
  <c r="J353" i="6"/>
  <c r="I353" i="6"/>
  <c r="H352" i="6"/>
  <c r="K352" i="6"/>
  <c r="N352" i="6"/>
  <c r="O352" i="6"/>
  <c r="J352" i="6"/>
  <c r="I352" i="6"/>
  <c r="H351" i="6"/>
  <c r="K351" i="6"/>
  <c r="N351" i="6"/>
  <c r="O351" i="6"/>
  <c r="J351" i="6"/>
  <c r="I351" i="6"/>
  <c r="H350" i="6"/>
  <c r="K350" i="6"/>
  <c r="N350" i="6"/>
  <c r="O350" i="6"/>
  <c r="J350" i="6"/>
  <c r="I350" i="6"/>
  <c r="H349" i="6"/>
  <c r="K349" i="6"/>
  <c r="N349" i="6"/>
  <c r="O349" i="6"/>
  <c r="J349" i="6"/>
  <c r="I349" i="6"/>
  <c r="H348" i="6"/>
  <c r="K348" i="6"/>
  <c r="N348" i="6"/>
  <c r="O348" i="6"/>
  <c r="J348" i="6"/>
  <c r="I348" i="6"/>
  <c r="H347" i="6"/>
  <c r="K347" i="6"/>
  <c r="N347" i="6"/>
  <c r="O347" i="6"/>
  <c r="J347" i="6"/>
  <c r="I347" i="6"/>
  <c r="H346" i="6"/>
  <c r="K346" i="6"/>
  <c r="N346" i="6"/>
  <c r="O346" i="6"/>
  <c r="J346" i="6"/>
  <c r="I346" i="6"/>
  <c r="H345" i="6"/>
  <c r="K345" i="6"/>
  <c r="N345" i="6"/>
  <c r="O345" i="6"/>
  <c r="J345" i="6"/>
  <c r="I345" i="6"/>
  <c r="H344" i="6"/>
  <c r="K344" i="6"/>
  <c r="N344" i="6"/>
  <c r="O344" i="6"/>
  <c r="J344" i="6"/>
  <c r="I344" i="6"/>
  <c r="H343" i="6"/>
  <c r="K343" i="6"/>
  <c r="N343" i="6"/>
  <c r="O343" i="6"/>
  <c r="J343" i="6"/>
  <c r="I343" i="6"/>
  <c r="H342" i="6"/>
  <c r="K342" i="6"/>
  <c r="N342" i="6"/>
  <c r="O342" i="6"/>
  <c r="J342" i="6"/>
  <c r="I342" i="6"/>
  <c r="H341" i="6"/>
  <c r="K341" i="6"/>
  <c r="N341" i="6"/>
  <c r="O341" i="6"/>
  <c r="J341" i="6"/>
  <c r="I341" i="6"/>
  <c r="H340" i="6"/>
  <c r="K340" i="6"/>
  <c r="N340" i="6"/>
  <c r="O340" i="6"/>
  <c r="J340" i="6"/>
  <c r="I340" i="6"/>
  <c r="H339" i="6"/>
  <c r="K339" i="6"/>
  <c r="N339" i="6"/>
  <c r="O339" i="6"/>
  <c r="J339" i="6"/>
  <c r="I339" i="6"/>
  <c r="H338" i="6"/>
  <c r="K338" i="6"/>
  <c r="N338" i="6"/>
  <c r="O338" i="6"/>
  <c r="J338" i="6"/>
  <c r="I338" i="6"/>
  <c r="H337" i="6"/>
  <c r="K337" i="6"/>
  <c r="N337" i="6"/>
  <c r="O337" i="6"/>
  <c r="J337" i="6"/>
  <c r="I337" i="6"/>
  <c r="H336" i="6"/>
  <c r="K336" i="6"/>
  <c r="N336" i="6"/>
  <c r="O336" i="6"/>
  <c r="J336" i="6"/>
  <c r="I336" i="6"/>
  <c r="H335" i="6"/>
  <c r="K335" i="6"/>
  <c r="N335" i="6"/>
  <c r="O335" i="6"/>
  <c r="J335" i="6"/>
  <c r="I335" i="6"/>
  <c r="H334" i="6"/>
  <c r="K334" i="6"/>
  <c r="N334" i="6"/>
  <c r="O334" i="6"/>
  <c r="J334" i="6"/>
  <c r="I334" i="6"/>
  <c r="H333" i="6"/>
  <c r="K333" i="6"/>
  <c r="N333" i="6"/>
  <c r="O333" i="6"/>
  <c r="J333" i="6"/>
  <c r="I333" i="6"/>
  <c r="H332" i="6"/>
  <c r="K332" i="6"/>
  <c r="N332" i="6"/>
  <c r="O332" i="6"/>
  <c r="J332" i="6"/>
  <c r="I332" i="6"/>
  <c r="H331" i="6"/>
  <c r="K331" i="6"/>
  <c r="N331" i="6"/>
  <c r="O331" i="6"/>
  <c r="J331" i="6"/>
  <c r="I331" i="6"/>
  <c r="H330" i="6"/>
  <c r="K330" i="6"/>
  <c r="N330" i="6"/>
  <c r="O330" i="6"/>
  <c r="J330" i="6"/>
  <c r="I330" i="6"/>
  <c r="H329" i="6"/>
  <c r="K329" i="6"/>
  <c r="N329" i="6"/>
  <c r="O329" i="6"/>
  <c r="J329" i="6"/>
  <c r="I329" i="6"/>
  <c r="H328" i="6"/>
  <c r="K328" i="6"/>
  <c r="N328" i="6"/>
  <c r="O328" i="6"/>
  <c r="J328" i="6"/>
  <c r="I328" i="6"/>
  <c r="H327" i="6"/>
  <c r="K327" i="6"/>
  <c r="N327" i="6"/>
  <c r="O327" i="6"/>
  <c r="J327" i="6"/>
  <c r="I327" i="6"/>
  <c r="H326" i="6"/>
  <c r="K326" i="6"/>
  <c r="N326" i="6"/>
  <c r="O326" i="6"/>
  <c r="J326" i="6"/>
  <c r="I326" i="6"/>
  <c r="H325" i="6"/>
  <c r="K325" i="6"/>
  <c r="N325" i="6"/>
  <c r="O325" i="6"/>
  <c r="J325" i="6"/>
  <c r="I325" i="6"/>
  <c r="H324" i="6"/>
  <c r="K324" i="6"/>
  <c r="N324" i="6"/>
  <c r="O324" i="6"/>
  <c r="J324" i="6"/>
  <c r="I324" i="6"/>
  <c r="H323" i="6"/>
  <c r="K323" i="6"/>
  <c r="N323" i="6"/>
  <c r="O323" i="6"/>
  <c r="J323" i="6"/>
  <c r="I323" i="6"/>
  <c r="H322" i="6"/>
  <c r="K322" i="6"/>
  <c r="N322" i="6"/>
  <c r="O322" i="6"/>
  <c r="J322" i="6"/>
  <c r="I322" i="6"/>
  <c r="H321" i="6"/>
  <c r="K321" i="6"/>
  <c r="N321" i="6"/>
  <c r="O321" i="6"/>
  <c r="J321" i="6"/>
  <c r="I321" i="6"/>
  <c r="H320" i="6"/>
  <c r="K320" i="6"/>
  <c r="N320" i="6"/>
  <c r="O320" i="6"/>
  <c r="J320" i="6"/>
  <c r="I320" i="6"/>
  <c r="H319" i="6"/>
  <c r="K319" i="6"/>
  <c r="N319" i="6"/>
  <c r="O319" i="6"/>
  <c r="J319" i="6"/>
  <c r="I319" i="6"/>
  <c r="H318" i="6"/>
  <c r="K318" i="6"/>
  <c r="N318" i="6"/>
  <c r="O318" i="6"/>
  <c r="J318" i="6"/>
  <c r="I318" i="6"/>
  <c r="H317" i="6"/>
  <c r="K317" i="6"/>
  <c r="N317" i="6"/>
  <c r="O317" i="6"/>
  <c r="J317" i="6"/>
  <c r="I317" i="6"/>
  <c r="H316" i="6"/>
  <c r="K316" i="6"/>
  <c r="N316" i="6"/>
  <c r="O316" i="6"/>
  <c r="J316" i="6"/>
  <c r="I316" i="6"/>
  <c r="H315" i="6"/>
  <c r="K315" i="6"/>
  <c r="N315" i="6"/>
  <c r="O315" i="6"/>
  <c r="J315" i="6"/>
  <c r="I315" i="6"/>
  <c r="H314" i="6"/>
  <c r="K314" i="6"/>
  <c r="N314" i="6"/>
  <c r="O314" i="6"/>
  <c r="J314" i="6"/>
  <c r="I314" i="6"/>
  <c r="H313" i="6"/>
  <c r="K313" i="6"/>
  <c r="N313" i="6"/>
  <c r="O313" i="6"/>
  <c r="J313" i="6"/>
  <c r="I313" i="6"/>
  <c r="H312" i="6"/>
  <c r="K312" i="6"/>
  <c r="N312" i="6"/>
  <c r="O312" i="6"/>
  <c r="J312" i="6"/>
  <c r="I312" i="6"/>
  <c r="H311" i="6"/>
  <c r="K311" i="6"/>
  <c r="N311" i="6"/>
  <c r="O311" i="6"/>
  <c r="J311" i="6"/>
  <c r="I311" i="6"/>
  <c r="H310" i="6"/>
  <c r="K310" i="6"/>
  <c r="N310" i="6"/>
  <c r="O310" i="6"/>
  <c r="J310" i="6"/>
  <c r="I310" i="6"/>
  <c r="H309" i="6"/>
  <c r="K309" i="6"/>
  <c r="N309" i="6"/>
  <c r="O309" i="6"/>
  <c r="J309" i="6"/>
  <c r="I309" i="6"/>
  <c r="H308" i="6"/>
  <c r="K308" i="6"/>
  <c r="N308" i="6"/>
  <c r="O308" i="6"/>
  <c r="J308" i="6"/>
  <c r="I308" i="6"/>
  <c r="H307" i="6"/>
  <c r="K307" i="6"/>
  <c r="N307" i="6"/>
  <c r="O307" i="6"/>
  <c r="J307" i="6"/>
  <c r="I307" i="6"/>
  <c r="H306" i="6"/>
  <c r="K306" i="6"/>
  <c r="N306" i="6"/>
  <c r="O306" i="6"/>
  <c r="J306" i="6"/>
  <c r="I306" i="6"/>
  <c r="H305" i="6"/>
  <c r="K305" i="6"/>
  <c r="N305" i="6"/>
  <c r="O305" i="6"/>
  <c r="J305" i="6"/>
  <c r="I305" i="6"/>
  <c r="H304" i="6"/>
  <c r="K304" i="6"/>
  <c r="N304" i="6"/>
  <c r="O304" i="6"/>
  <c r="J304" i="6"/>
  <c r="I304" i="6"/>
  <c r="H303" i="6"/>
  <c r="K303" i="6"/>
  <c r="N303" i="6"/>
  <c r="O303" i="6"/>
  <c r="J303" i="6"/>
  <c r="I303" i="6"/>
  <c r="H302" i="6"/>
  <c r="K302" i="6"/>
  <c r="N302" i="6"/>
  <c r="O302" i="6"/>
  <c r="J302" i="6"/>
  <c r="I302" i="6"/>
  <c r="H301" i="6"/>
  <c r="K301" i="6"/>
  <c r="N301" i="6"/>
  <c r="O301" i="6"/>
  <c r="J301" i="6"/>
  <c r="I301" i="6"/>
  <c r="H300" i="6"/>
  <c r="K300" i="6"/>
  <c r="N300" i="6"/>
  <c r="O300" i="6"/>
  <c r="J300" i="6"/>
  <c r="I300" i="6"/>
  <c r="H299" i="6"/>
  <c r="K299" i="6"/>
  <c r="N299" i="6"/>
  <c r="O299" i="6"/>
  <c r="J299" i="6"/>
  <c r="I299" i="6"/>
  <c r="H298" i="6"/>
  <c r="K298" i="6"/>
  <c r="N298" i="6"/>
  <c r="O298" i="6"/>
  <c r="J298" i="6"/>
  <c r="I298" i="6"/>
  <c r="H297" i="6"/>
  <c r="K297" i="6"/>
  <c r="N297" i="6"/>
  <c r="O297" i="6"/>
  <c r="J297" i="6"/>
  <c r="I297" i="6"/>
  <c r="H296" i="6"/>
  <c r="K296" i="6"/>
  <c r="N296" i="6"/>
  <c r="O296" i="6"/>
  <c r="J296" i="6"/>
  <c r="I296" i="6"/>
  <c r="H295" i="6"/>
  <c r="K295" i="6"/>
  <c r="N295" i="6"/>
  <c r="O295" i="6"/>
  <c r="J295" i="6"/>
  <c r="I295" i="6"/>
  <c r="H294" i="6"/>
  <c r="K294" i="6"/>
  <c r="N294" i="6"/>
  <c r="O294" i="6"/>
  <c r="J294" i="6"/>
  <c r="I294" i="6"/>
  <c r="H293" i="6"/>
  <c r="K293" i="6"/>
  <c r="N293" i="6"/>
  <c r="O293" i="6"/>
  <c r="J293" i="6"/>
  <c r="I293" i="6"/>
  <c r="H292" i="6"/>
  <c r="K292" i="6"/>
  <c r="N292" i="6"/>
  <c r="O292" i="6"/>
  <c r="J292" i="6"/>
  <c r="I292" i="6"/>
  <c r="H291" i="6"/>
  <c r="K291" i="6"/>
  <c r="N291" i="6"/>
  <c r="O291" i="6"/>
  <c r="J291" i="6"/>
  <c r="I291" i="6"/>
  <c r="H290" i="6"/>
  <c r="K290" i="6"/>
  <c r="N290" i="6"/>
  <c r="O290" i="6"/>
  <c r="J290" i="6"/>
  <c r="I290" i="6"/>
  <c r="H289" i="6"/>
  <c r="K289" i="6"/>
  <c r="N289" i="6"/>
  <c r="O289" i="6"/>
  <c r="J289" i="6"/>
  <c r="I289" i="6"/>
  <c r="H288" i="6"/>
  <c r="K288" i="6"/>
  <c r="N288" i="6"/>
  <c r="O288" i="6"/>
  <c r="J288" i="6"/>
  <c r="I288" i="6"/>
  <c r="H287" i="6"/>
  <c r="K287" i="6"/>
  <c r="N287" i="6"/>
  <c r="O287" i="6"/>
  <c r="J287" i="6"/>
  <c r="I287" i="6"/>
  <c r="H286" i="6"/>
  <c r="K286" i="6"/>
  <c r="N286" i="6"/>
  <c r="O286" i="6"/>
  <c r="J286" i="6"/>
  <c r="I286" i="6"/>
  <c r="H285" i="6"/>
  <c r="K285" i="6"/>
  <c r="N285" i="6"/>
  <c r="O285" i="6"/>
  <c r="J285" i="6"/>
  <c r="I285" i="6"/>
  <c r="H284" i="6"/>
  <c r="K284" i="6"/>
  <c r="N284" i="6"/>
  <c r="O284" i="6"/>
  <c r="J284" i="6"/>
  <c r="I284" i="6"/>
  <c r="H283" i="6"/>
  <c r="K283" i="6"/>
  <c r="N283" i="6"/>
  <c r="O283" i="6"/>
  <c r="J283" i="6"/>
  <c r="I283" i="6"/>
  <c r="H282" i="6"/>
  <c r="K282" i="6"/>
  <c r="N282" i="6"/>
  <c r="O282" i="6"/>
  <c r="J282" i="6"/>
  <c r="I282" i="6"/>
  <c r="H281" i="6"/>
  <c r="K281" i="6"/>
  <c r="N281" i="6"/>
  <c r="O281" i="6"/>
  <c r="J281" i="6"/>
  <c r="I281" i="6"/>
  <c r="H280" i="6"/>
  <c r="K280" i="6"/>
  <c r="N280" i="6"/>
  <c r="O280" i="6"/>
  <c r="J280" i="6"/>
  <c r="I280" i="6"/>
  <c r="H279" i="6"/>
  <c r="K279" i="6"/>
  <c r="N279" i="6"/>
  <c r="O279" i="6"/>
  <c r="J279" i="6"/>
  <c r="I279" i="6"/>
  <c r="H278" i="6"/>
  <c r="K278" i="6"/>
  <c r="N278" i="6"/>
  <c r="O278" i="6"/>
  <c r="J278" i="6"/>
  <c r="I278" i="6"/>
  <c r="H277" i="6"/>
  <c r="K277" i="6"/>
  <c r="N277" i="6"/>
  <c r="O277" i="6"/>
  <c r="J277" i="6"/>
  <c r="I277" i="6"/>
  <c r="H276" i="6"/>
  <c r="K276" i="6"/>
  <c r="N276" i="6"/>
  <c r="O276" i="6"/>
  <c r="J276" i="6"/>
  <c r="I276" i="6"/>
  <c r="H275" i="6"/>
  <c r="K275" i="6"/>
  <c r="N275" i="6"/>
  <c r="O275" i="6"/>
  <c r="J275" i="6"/>
  <c r="I275" i="6"/>
  <c r="H274" i="6"/>
  <c r="K274" i="6"/>
  <c r="N274" i="6"/>
  <c r="O274" i="6"/>
  <c r="J274" i="6"/>
  <c r="I274" i="6"/>
  <c r="H273" i="6"/>
  <c r="K273" i="6"/>
  <c r="N273" i="6"/>
  <c r="O273" i="6"/>
  <c r="J273" i="6"/>
  <c r="I273" i="6"/>
  <c r="H272" i="6"/>
  <c r="K272" i="6"/>
  <c r="N272" i="6"/>
  <c r="O272" i="6"/>
  <c r="J272" i="6"/>
  <c r="I272" i="6"/>
  <c r="H271" i="6"/>
  <c r="K271" i="6"/>
  <c r="N271" i="6"/>
  <c r="O271" i="6"/>
  <c r="J271" i="6"/>
  <c r="I271" i="6"/>
  <c r="H270" i="6"/>
  <c r="K270" i="6"/>
  <c r="N270" i="6"/>
  <c r="O270" i="6"/>
  <c r="J270" i="6"/>
  <c r="I270" i="6"/>
  <c r="H269" i="6"/>
  <c r="K269" i="6"/>
  <c r="N269" i="6"/>
  <c r="O269" i="6"/>
  <c r="J269" i="6"/>
  <c r="I269" i="6"/>
  <c r="H268" i="6"/>
  <c r="K268" i="6"/>
  <c r="N268" i="6"/>
  <c r="O268" i="6"/>
  <c r="J268" i="6"/>
  <c r="I268" i="6"/>
  <c r="H267" i="6"/>
  <c r="K267" i="6"/>
  <c r="N267" i="6"/>
  <c r="O267" i="6"/>
  <c r="J267" i="6"/>
  <c r="I267" i="6"/>
  <c r="H266" i="6"/>
  <c r="K266" i="6"/>
  <c r="N266" i="6"/>
  <c r="O266" i="6"/>
  <c r="J266" i="6"/>
  <c r="I266" i="6"/>
  <c r="H265" i="6"/>
  <c r="K265" i="6"/>
  <c r="N265" i="6"/>
  <c r="O265" i="6"/>
  <c r="J265" i="6"/>
  <c r="I265" i="6"/>
  <c r="H264" i="6"/>
  <c r="K264" i="6"/>
  <c r="N264" i="6"/>
  <c r="O264" i="6"/>
  <c r="J264" i="6"/>
  <c r="I264" i="6"/>
  <c r="H263" i="6"/>
  <c r="K263" i="6"/>
  <c r="N263" i="6"/>
  <c r="O263" i="6"/>
  <c r="J263" i="6"/>
  <c r="I263" i="6"/>
  <c r="H262" i="6"/>
  <c r="K262" i="6"/>
  <c r="N262" i="6"/>
  <c r="O262" i="6"/>
  <c r="J262" i="6"/>
  <c r="I262" i="6"/>
  <c r="H261" i="6"/>
  <c r="K261" i="6"/>
  <c r="N261" i="6"/>
  <c r="O261" i="6"/>
  <c r="J261" i="6"/>
  <c r="I261" i="6"/>
  <c r="H260" i="6"/>
  <c r="K260" i="6"/>
  <c r="N260" i="6"/>
  <c r="O260" i="6"/>
  <c r="J260" i="6"/>
  <c r="I260" i="6"/>
  <c r="H259" i="6"/>
  <c r="K259" i="6"/>
  <c r="N259" i="6"/>
  <c r="O259" i="6"/>
  <c r="J259" i="6"/>
  <c r="I259" i="6"/>
  <c r="H258" i="6"/>
  <c r="K258" i="6"/>
  <c r="N258" i="6"/>
  <c r="O258" i="6"/>
  <c r="J258" i="6"/>
  <c r="I258" i="6"/>
  <c r="H257" i="6"/>
  <c r="K257" i="6"/>
  <c r="N257" i="6"/>
  <c r="O257" i="6"/>
  <c r="J257" i="6"/>
  <c r="I257" i="6"/>
  <c r="H256" i="6"/>
  <c r="K256" i="6"/>
  <c r="N256" i="6"/>
  <c r="O256" i="6"/>
  <c r="J256" i="6"/>
  <c r="I256" i="6"/>
  <c r="H255" i="6"/>
  <c r="K255" i="6"/>
  <c r="N255" i="6"/>
  <c r="O255" i="6"/>
  <c r="J255" i="6"/>
  <c r="I255" i="6"/>
  <c r="H254" i="6"/>
  <c r="K254" i="6"/>
  <c r="N254" i="6"/>
  <c r="O254" i="6"/>
  <c r="J254" i="6"/>
  <c r="I254" i="6"/>
  <c r="H253" i="6"/>
  <c r="K253" i="6"/>
  <c r="N253" i="6"/>
  <c r="O253" i="6"/>
  <c r="J253" i="6"/>
  <c r="I253" i="6"/>
  <c r="H252" i="6"/>
  <c r="K252" i="6"/>
  <c r="N252" i="6"/>
  <c r="O252" i="6"/>
  <c r="J252" i="6"/>
  <c r="I252" i="6"/>
  <c r="H251" i="6"/>
  <c r="K251" i="6"/>
  <c r="N251" i="6"/>
  <c r="O251" i="6"/>
  <c r="J251" i="6"/>
  <c r="I251" i="6"/>
  <c r="H250" i="6"/>
  <c r="K250" i="6"/>
  <c r="N250" i="6"/>
  <c r="O250" i="6"/>
  <c r="J250" i="6"/>
  <c r="I250" i="6"/>
  <c r="H249" i="6"/>
  <c r="K249" i="6"/>
  <c r="N249" i="6"/>
  <c r="O249" i="6"/>
  <c r="J249" i="6"/>
  <c r="I249" i="6"/>
  <c r="H248" i="6"/>
  <c r="K248" i="6"/>
  <c r="N248" i="6"/>
  <c r="O248" i="6"/>
  <c r="J248" i="6"/>
  <c r="I248" i="6"/>
  <c r="H247" i="6"/>
  <c r="K247" i="6"/>
  <c r="N247" i="6"/>
  <c r="O247" i="6"/>
  <c r="J247" i="6"/>
  <c r="I247" i="6"/>
  <c r="H246" i="6"/>
  <c r="K246" i="6"/>
  <c r="N246" i="6"/>
  <c r="O246" i="6"/>
  <c r="J246" i="6"/>
  <c r="I246" i="6"/>
  <c r="H245" i="6"/>
  <c r="K245" i="6"/>
  <c r="N245" i="6"/>
  <c r="O245" i="6"/>
  <c r="J245" i="6"/>
  <c r="I245" i="6"/>
  <c r="H244" i="6"/>
  <c r="K244" i="6"/>
  <c r="N244" i="6"/>
  <c r="O244" i="6"/>
  <c r="J244" i="6"/>
  <c r="I244" i="6"/>
  <c r="H243" i="6"/>
  <c r="K243" i="6"/>
  <c r="N243" i="6"/>
  <c r="O243" i="6"/>
  <c r="J243" i="6"/>
  <c r="I243" i="6"/>
  <c r="H242" i="6"/>
  <c r="K242" i="6"/>
  <c r="N242" i="6"/>
  <c r="O242" i="6"/>
  <c r="J242" i="6"/>
  <c r="I242" i="6"/>
  <c r="H241" i="6"/>
  <c r="K241" i="6"/>
  <c r="N241" i="6"/>
  <c r="O241" i="6"/>
  <c r="J241" i="6"/>
  <c r="I241" i="6"/>
  <c r="H240" i="6"/>
  <c r="K240" i="6"/>
  <c r="N240" i="6"/>
  <c r="O240" i="6"/>
  <c r="J240" i="6"/>
  <c r="I240" i="6"/>
  <c r="H239" i="6"/>
  <c r="K239" i="6"/>
  <c r="N239" i="6"/>
  <c r="O239" i="6"/>
  <c r="J239" i="6"/>
  <c r="I239" i="6"/>
  <c r="H238" i="6"/>
  <c r="K238" i="6"/>
  <c r="N238" i="6"/>
  <c r="O238" i="6"/>
  <c r="J238" i="6"/>
  <c r="I238" i="6"/>
  <c r="H237" i="6"/>
  <c r="K237" i="6"/>
  <c r="N237" i="6"/>
  <c r="O237" i="6"/>
  <c r="J237" i="6"/>
  <c r="I237" i="6"/>
  <c r="H236" i="6"/>
  <c r="K236" i="6"/>
  <c r="N236" i="6"/>
  <c r="O236" i="6"/>
  <c r="J236" i="6"/>
  <c r="I236" i="6"/>
  <c r="H235" i="6"/>
  <c r="K235" i="6"/>
  <c r="N235" i="6"/>
  <c r="O235" i="6"/>
  <c r="J235" i="6"/>
  <c r="I235" i="6"/>
  <c r="H234" i="6"/>
  <c r="K234" i="6"/>
  <c r="N234" i="6"/>
  <c r="O234" i="6"/>
  <c r="J234" i="6"/>
  <c r="I234" i="6"/>
  <c r="H233" i="6"/>
  <c r="K233" i="6"/>
  <c r="N233" i="6"/>
  <c r="O233" i="6"/>
  <c r="J233" i="6"/>
  <c r="I233" i="6"/>
  <c r="H232" i="6"/>
  <c r="K232" i="6"/>
  <c r="N232" i="6"/>
  <c r="O232" i="6"/>
  <c r="J232" i="6"/>
  <c r="I232" i="6"/>
  <c r="H231" i="6"/>
  <c r="K231" i="6"/>
  <c r="N231" i="6"/>
  <c r="O231" i="6"/>
  <c r="J231" i="6"/>
  <c r="I231" i="6"/>
  <c r="H230" i="6"/>
  <c r="K230" i="6"/>
  <c r="N230" i="6"/>
  <c r="O230" i="6"/>
  <c r="J230" i="6"/>
  <c r="I230" i="6"/>
  <c r="H229" i="6"/>
  <c r="K229" i="6"/>
  <c r="N229" i="6"/>
  <c r="O229" i="6"/>
  <c r="J229" i="6"/>
  <c r="I229" i="6"/>
  <c r="H228" i="6"/>
  <c r="K228" i="6"/>
  <c r="N228" i="6"/>
  <c r="O228" i="6"/>
  <c r="J228" i="6"/>
  <c r="I228" i="6"/>
  <c r="H227" i="6"/>
  <c r="K227" i="6"/>
  <c r="N227" i="6"/>
  <c r="O227" i="6"/>
  <c r="J227" i="6"/>
  <c r="I227" i="6"/>
  <c r="H226" i="6"/>
  <c r="K226" i="6"/>
  <c r="N226" i="6"/>
  <c r="O226" i="6"/>
  <c r="J226" i="6"/>
  <c r="I226" i="6"/>
  <c r="H225" i="6"/>
  <c r="K225" i="6"/>
  <c r="N225" i="6"/>
  <c r="O225" i="6"/>
  <c r="J225" i="6"/>
  <c r="I225" i="6"/>
  <c r="H224" i="6"/>
  <c r="K224" i="6"/>
  <c r="N224" i="6"/>
  <c r="O224" i="6"/>
  <c r="J224" i="6"/>
  <c r="I224" i="6"/>
  <c r="H223" i="6"/>
  <c r="K223" i="6"/>
  <c r="N223" i="6"/>
  <c r="O223" i="6"/>
  <c r="J223" i="6"/>
  <c r="I223" i="6"/>
  <c r="H222" i="6"/>
  <c r="K222" i="6"/>
  <c r="N222" i="6"/>
  <c r="O222" i="6"/>
  <c r="J222" i="6"/>
  <c r="I222" i="6"/>
  <c r="H221" i="6"/>
  <c r="K221" i="6"/>
  <c r="N221" i="6"/>
  <c r="O221" i="6"/>
  <c r="J221" i="6"/>
  <c r="I221" i="6"/>
  <c r="H220" i="6"/>
  <c r="K220" i="6"/>
  <c r="N220" i="6"/>
  <c r="O220" i="6"/>
  <c r="J220" i="6"/>
  <c r="I220" i="6"/>
  <c r="H219" i="6"/>
  <c r="K219" i="6"/>
  <c r="N219" i="6"/>
  <c r="O219" i="6"/>
  <c r="J219" i="6"/>
  <c r="I219" i="6"/>
  <c r="H218" i="6"/>
  <c r="K218" i="6"/>
  <c r="N218" i="6"/>
  <c r="O218" i="6"/>
  <c r="J218" i="6"/>
  <c r="I218" i="6"/>
  <c r="H217" i="6"/>
  <c r="K217" i="6"/>
  <c r="N217" i="6"/>
  <c r="O217" i="6"/>
  <c r="J217" i="6"/>
  <c r="I217" i="6"/>
  <c r="H216" i="6"/>
  <c r="K216" i="6"/>
  <c r="N216" i="6"/>
  <c r="O216" i="6"/>
  <c r="J216" i="6"/>
  <c r="I216" i="6"/>
  <c r="H215" i="6"/>
  <c r="K215" i="6"/>
  <c r="N215" i="6"/>
  <c r="O215" i="6"/>
  <c r="J215" i="6"/>
  <c r="I215" i="6"/>
  <c r="H214" i="6"/>
  <c r="K214" i="6"/>
  <c r="N214" i="6"/>
  <c r="O214" i="6"/>
  <c r="J214" i="6"/>
  <c r="I214" i="6"/>
  <c r="H213" i="6"/>
  <c r="K213" i="6"/>
  <c r="N213" i="6"/>
  <c r="O213" i="6"/>
  <c r="J213" i="6"/>
  <c r="I213" i="6"/>
  <c r="H212" i="6"/>
  <c r="K212" i="6"/>
  <c r="N212" i="6"/>
  <c r="O212" i="6"/>
  <c r="J212" i="6"/>
  <c r="I212" i="6"/>
  <c r="H211" i="6"/>
  <c r="K211" i="6"/>
  <c r="N211" i="6"/>
  <c r="O211" i="6"/>
  <c r="J211" i="6"/>
  <c r="I211" i="6"/>
  <c r="H210" i="6"/>
  <c r="K210" i="6"/>
  <c r="N210" i="6"/>
  <c r="O210" i="6"/>
  <c r="J210" i="6"/>
  <c r="I210" i="6"/>
  <c r="H209" i="6"/>
  <c r="K209" i="6"/>
  <c r="N209" i="6"/>
  <c r="O209" i="6"/>
  <c r="J209" i="6"/>
  <c r="I209" i="6"/>
  <c r="H208" i="6"/>
  <c r="K208" i="6"/>
  <c r="N208" i="6"/>
  <c r="O208" i="6"/>
  <c r="J208" i="6"/>
  <c r="I208" i="6"/>
  <c r="H207" i="6"/>
  <c r="K207" i="6"/>
  <c r="N207" i="6"/>
  <c r="O207" i="6"/>
  <c r="J207" i="6"/>
  <c r="I207" i="6"/>
  <c r="H206" i="6"/>
  <c r="K206" i="6"/>
  <c r="N206" i="6"/>
  <c r="O206" i="6"/>
  <c r="J206" i="6"/>
  <c r="I206" i="6"/>
  <c r="H205" i="6"/>
  <c r="K205" i="6"/>
  <c r="N205" i="6"/>
  <c r="O205" i="6"/>
  <c r="J205" i="6"/>
  <c r="I205" i="6"/>
  <c r="H204" i="6"/>
  <c r="K204" i="6"/>
  <c r="N204" i="6"/>
  <c r="O204" i="6"/>
  <c r="J204" i="6"/>
  <c r="I204" i="6"/>
  <c r="H203" i="6"/>
  <c r="K203" i="6"/>
  <c r="N203" i="6"/>
  <c r="O203" i="6"/>
  <c r="J203" i="6"/>
  <c r="I203" i="6"/>
  <c r="H202" i="6"/>
  <c r="K202" i="6"/>
  <c r="N202" i="6"/>
  <c r="O202" i="6"/>
  <c r="J202" i="6"/>
  <c r="I202" i="6"/>
  <c r="H201" i="6"/>
  <c r="K201" i="6"/>
  <c r="N201" i="6"/>
  <c r="O201" i="6"/>
  <c r="J201" i="6"/>
  <c r="I201" i="6"/>
  <c r="H200" i="6"/>
  <c r="K200" i="6"/>
  <c r="N200" i="6"/>
  <c r="O200" i="6"/>
  <c r="J200" i="6"/>
  <c r="I200" i="6"/>
  <c r="H199" i="6"/>
  <c r="K199" i="6"/>
  <c r="N199" i="6"/>
  <c r="O199" i="6"/>
  <c r="J199" i="6"/>
  <c r="I199" i="6"/>
  <c r="H198" i="6"/>
  <c r="K198" i="6"/>
  <c r="N198" i="6"/>
  <c r="O198" i="6"/>
  <c r="J198" i="6"/>
  <c r="I198" i="6"/>
  <c r="H197" i="6"/>
  <c r="K197" i="6"/>
  <c r="N197" i="6"/>
  <c r="O197" i="6"/>
  <c r="J197" i="6"/>
  <c r="I197" i="6"/>
  <c r="H196" i="6"/>
  <c r="K196" i="6"/>
  <c r="N196" i="6"/>
  <c r="O196" i="6"/>
  <c r="J196" i="6"/>
  <c r="I196" i="6"/>
  <c r="H195" i="6"/>
  <c r="K195" i="6"/>
  <c r="N195" i="6"/>
  <c r="O195" i="6"/>
  <c r="J195" i="6"/>
  <c r="I195" i="6"/>
  <c r="H194" i="6"/>
  <c r="K194" i="6"/>
  <c r="N194" i="6"/>
  <c r="O194" i="6"/>
  <c r="J194" i="6"/>
  <c r="I194" i="6"/>
  <c r="H193" i="6"/>
  <c r="K193" i="6"/>
  <c r="N193" i="6"/>
  <c r="O193" i="6"/>
  <c r="J193" i="6"/>
  <c r="I193" i="6"/>
  <c r="H192" i="6"/>
  <c r="K192" i="6"/>
  <c r="N192" i="6"/>
  <c r="O192" i="6"/>
  <c r="J192" i="6"/>
  <c r="I192" i="6"/>
  <c r="H191" i="6"/>
  <c r="K191" i="6"/>
  <c r="N191" i="6"/>
  <c r="O191" i="6"/>
  <c r="J191" i="6"/>
  <c r="I191" i="6"/>
  <c r="H190" i="6"/>
  <c r="K190" i="6"/>
  <c r="N190" i="6"/>
  <c r="O190" i="6"/>
  <c r="J190" i="6"/>
  <c r="I190" i="6"/>
  <c r="H189" i="6"/>
  <c r="K189" i="6"/>
  <c r="N189" i="6"/>
  <c r="O189" i="6"/>
  <c r="J189" i="6"/>
  <c r="I189" i="6"/>
  <c r="H188" i="6"/>
  <c r="K188" i="6"/>
  <c r="N188" i="6"/>
  <c r="O188" i="6"/>
  <c r="J188" i="6"/>
  <c r="I188" i="6"/>
  <c r="H187" i="6"/>
  <c r="K187" i="6"/>
  <c r="N187" i="6"/>
  <c r="O187" i="6"/>
  <c r="J187" i="6"/>
  <c r="I187" i="6"/>
  <c r="H186" i="6"/>
  <c r="K186" i="6"/>
  <c r="N186" i="6"/>
  <c r="O186" i="6"/>
  <c r="J186" i="6"/>
  <c r="I186" i="6"/>
  <c r="H185" i="6"/>
  <c r="K185" i="6"/>
  <c r="N185" i="6"/>
  <c r="O185" i="6"/>
  <c r="J185" i="6"/>
  <c r="I185" i="6"/>
  <c r="H184" i="6"/>
  <c r="K184" i="6"/>
  <c r="N184" i="6"/>
  <c r="O184" i="6"/>
  <c r="J184" i="6"/>
  <c r="I184" i="6"/>
  <c r="H183" i="6"/>
  <c r="K183" i="6"/>
  <c r="N183" i="6"/>
  <c r="O183" i="6"/>
  <c r="J183" i="6"/>
  <c r="I183" i="6"/>
  <c r="H182" i="6"/>
  <c r="K182" i="6"/>
  <c r="N182" i="6"/>
  <c r="O182" i="6"/>
  <c r="J182" i="6"/>
  <c r="I182" i="6"/>
  <c r="H181" i="6"/>
  <c r="K181" i="6"/>
  <c r="N181" i="6"/>
  <c r="O181" i="6"/>
  <c r="J181" i="6"/>
  <c r="I181" i="6"/>
  <c r="H180" i="6"/>
  <c r="K180" i="6"/>
  <c r="N180" i="6"/>
  <c r="O180" i="6"/>
  <c r="J180" i="6"/>
  <c r="I180" i="6"/>
  <c r="H179" i="6"/>
  <c r="K179" i="6"/>
  <c r="N179" i="6"/>
  <c r="O179" i="6"/>
  <c r="J179" i="6"/>
  <c r="I179" i="6"/>
  <c r="H178" i="6"/>
  <c r="K178" i="6"/>
  <c r="N178" i="6"/>
  <c r="O178" i="6"/>
  <c r="J178" i="6"/>
  <c r="I178" i="6"/>
  <c r="H177" i="6"/>
  <c r="K177" i="6"/>
  <c r="N177" i="6"/>
  <c r="O177" i="6"/>
  <c r="J177" i="6"/>
  <c r="I177" i="6"/>
  <c r="H176" i="6"/>
  <c r="K176" i="6"/>
  <c r="N176" i="6"/>
  <c r="O176" i="6"/>
  <c r="J176" i="6"/>
  <c r="I176" i="6"/>
  <c r="H175" i="6"/>
  <c r="K175" i="6"/>
  <c r="N175" i="6"/>
  <c r="O175" i="6"/>
  <c r="J175" i="6"/>
  <c r="I175" i="6"/>
  <c r="H174" i="6"/>
  <c r="K174" i="6"/>
  <c r="N174" i="6"/>
  <c r="O174" i="6"/>
  <c r="J174" i="6"/>
  <c r="I174" i="6"/>
  <c r="H173" i="6"/>
  <c r="K173" i="6"/>
  <c r="N173" i="6"/>
  <c r="O173" i="6"/>
  <c r="J173" i="6"/>
  <c r="I173" i="6"/>
  <c r="H172" i="6"/>
  <c r="K172" i="6"/>
  <c r="N172" i="6"/>
  <c r="O172" i="6"/>
  <c r="J172" i="6"/>
  <c r="I172" i="6"/>
  <c r="H171" i="6"/>
  <c r="K171" i="6"/>
  <c r="N171" i="6"/>
  <c r="O171" i="6"/>
  <c r="J171" i="6"/>
  <c r="I171" i="6"/>
  <c r="H170" i="6"/>
  <c r="K170" i="6"/>
  <c r="N170" i="6"/>
  <c r="O170" i="6"/>
  <c r="J170" i="6"/>
  <c r="I170" i="6"/>
  <c r="H169" i="6"/>
  <c r="K169" i="6"/>
  <c r="N169" i="6"/>
  <c r="O169" i="6"/>
  <c r="J169" i="6"/>
  <c r="I169" i="6"/>
  <c r="H168" i="6"/>
  <c r="K168" i="6"/>
  <c r="N168" i="6"/>
  <c r="O168" i="6"/>
  <c r="J168" i="6"/>
  <c r="I168" i="6"/>
  <c r="H167" i="6"/>
  <c r="K167" i="6"/>
  <c r="N167" i="6"/>
  <c r="O167" i="6"/>
  <c r="J167" i="6"/>
  <c r="I167" i="6"/>
  <c r="H166" i="6"/>
  <c r="K166" i="6"/>
  <c r="N166" i="6"/>
  <c r="O166" i="6"/>
  <c r="J166" i="6"/>
  <c r="I166" i="6"/>
  <c r="H165" i="6"/>
  <c r="K165" i="6"/>
  <c r="N165" i="6"/>
  <c r="O165" i="6"/>
  <c r="J165" i="6"/>
  <c r="I165" i="6"/>
  <c r="H164" i="6"/>
  <c r="K164" i="6"/>
  <c r="N164" i="6"/>
  <c r="O164" i="6"/>
  <c r="J164" i="6"/>
  <c r="I164" i="6"/>
  <c r="H163" i="6"/>
  <c r="K163" i="6"/>
  <c r="N163" i="6"/>
  <c r="O163" i="6"/>
  <c r="J163" i="6"/>
  <c r="I163" i="6"/>
  <c r="H162" i="6"/>
  <c r="K162" i="6"/>
  <c r="N162" i="6"/>
  <c r="O162" i="6"/>
  <c r="J162" i="6"/>
  <c r="I162" i="6"/>
  <c r="H161" i="6"/>
  <c r="K161" i="6"/>
  <c r="N161" i="6"/>
  <c r="O161" i="6"/>
  <c r="J161" i="6"/>
  <c r="I161" i="6"/>
  <c r="H160" i="6"/>
  <c r="K160" i="6"/>
  <c r="N160" i="6"/>
  <c r="O160" i="6"/>
  <c r="J160" i="6"/>
  <c r="I160" i="6"/>
  <c r="H159" i="6"/>
  <c r="K159" i="6"/>
  <c r="N159" i="6"/>
  <c r="O159" i="6"/>
  <c r="J159" i="6"/>
  <c r="I159" i="6"/>
  <c r="H158" i="6"/>
  <c r="K158" i="6"/>
  <c r="N158" i="6"/>
  <c r="O158" i="6"/>
  <c r="J158" i="6"/>
  <c r="I158" i="6"/>
  <c r="H157" i="6"/>
  <c r="K157" i="6"/>
  <c r="N157" i="6"/>
  <c r="O157" i="6"/>
  <c r="J157" i="6"/>
  <c r="I157" i="6"/>
  <c r="H156" i="6"/>
  <c r="K156" i="6"/>
  <c r="N156" i="6"/>
  <c r="O156" i="6"/>
  <c r="J156" i="6"/>
  <c r="I156" i="6"/>
  <c r="H155" i="6"/>
  <c r="K155" i="6"/>
  <c r="N155" i="6"/>
  <c r="O155" i="6"/>
  <c r="J155" i="6"/>
  <c r="I155" i="6"/>
  <c r="H154" i="6"/>
  <c r="K154" i="6"/>
  <c r="N154" i="6"/>
  <c r="O154" i="6"/>
  <c r="J154" i="6"/>
  <c r="I154" i="6"/>
  <c r="H153" i="6"/>
  <c r="K153" i="6"/>
  <c r="N153" i="6"/>
  <c r="O153" i="6"/>
  <c r="J153" i="6"/>
  <c r="I153" i="6"/>
  <c r="H152" i="6"/>
  <c r="K152" i="6"/>
  <c r="N152" i="6"/>
  <c r="O152" i="6"/>
  <c r="J152" i="6"/>
  <c r="I152" i="6"/>
  <c r="H151" i="6"/>
  <c r="K151" i="6"/>
  <c r="N151" i="6"/>
  <c r="O151" i="6"/>
  <c r="J151" i="6"/>
  <c r="I151" i="6"/>
  <c r="H150" i="6"/>
  <c r="K150" i="6"/>
  <c r="N150" i="6"/>
  <c r="O150" i="6"/>
  <c r="J150" i="6"/>
  <c r="I150" i="6"/>
  <c r="H149" i="6"/>
  <c r="K149" i="6"/>
  <c r="N149" i="6"/>
  <c r="O149" i="6"/>
  <c r="J149" i="6"/>
  <c r="I149" i="6"/>
  <c r="H148" i="6"/>
  <c r="K148" i="6"/>
  <c r="N148" i="6"/>
  <c r="O148" i="6"/>
  <c r="J148" i="6"/>
  <c r="I148" i="6"/>
  <c r="H147" i="6"/>
  <c r="K147" i="6"/>
  <c r="N147" i="6"/>
  <c r="O147" i="6"/>
  <c r="J147" i="6"/>
  <c r="I147" i="6"/>
  <c r="H146" i="6"/>
  <c r="K146" i="6"/>
  <c r="N146" i="6"/>
  <c r="O146" i="6"/>
  <c r="J146" i="6"/>
  <c r="I146" i="6"/>
  <c r="H145" i="6"/>
  <c r="K145" i="6"/>
  <c r="N145" i="6"/>
  <c r="O145" i="6"/>
  <c r="J145" i="6"/>
  <c r="I145" i="6"/>
  <c r="H144" i="6"/>
  <c r="K144" i="6"/>
  <c r="N144" i="6"/>
  <c r="O144" i="6"/>
  <c r="J144" i="6"/>
  <c r="I144" i="6"/>
  <c r="H143" i="6"/>
  <c r="K143" i="6"/>
  <c r="N143" i="6"/>
  <c r="O143" i="6"/>
  <c r="J143" i="6"/>
  <c r="I143" i="6"/>
  <c r="H142" i="6"/>
  <c r="K142" i="6"/>
  <c r="N142" i="6"/>
  <c r="O142" i="6"/>
  <c r="J142" i="6"/>
  <c r="I142" i="6"/>
  <c r="H141" i="6"/>
  <c r="K141" i="6"/>
  <c r="N141" i="6"/>
  <c r="O141" i="6"/>
  <c r="J141" i="6"/>
  <c r="I141" i="6"/>
  <c r="H140" i="6"/>
  <c r="K140" i="6"/>
  <c r="N140" i="6"/>
  <c r="O140" i="6"/>
  <c r="J140" i="6"/>
  <c r="I140" i="6"/>
  <c r="H139" i="6"/>
  <c r="K139" i="6"/>
  <c r="N139" i="6"/>
  <c r="O139" i="6"/>
  <c r="J139" i="6"/>
  <c r="I139" i="6"/>
  <c r="H138" i="6"/>
  <c r="K138" i="6"/>
  <c r="N138" i="6"/>
  <c r="O138" i="6"/>
  <c r="J138" i="6"/>
  <c r="I138" i="6"/>
  <c r="H137" i="6"/>
  <c r="K137" i="6"/>
  <c r="N137" i="6"/>
  <c r="O137" i="6"/>
  <c r="J137" i="6"/>
  <c r="I137" i="6"/>
  <c r="H136" i="6"/>
  <c r="K136" i="6"/>
  <c r="N136" i="6"/>
  <c r="O136" i="6"/>
  <c r="J136" i="6"/>
  <c r="I136" i="6"/>
  <c r="H135" i="6"/>
  <c r="K135" i="6"/>
  <c r="N135" i="6"/>
  <c r="O135" i="6"/>
  <c r="J135" i="6"/>
  <c r="I135" i="6"/>
  <c r="H134" i="6"/>
  <c r="K134" i="6"/>
  <c r="N134" i="6"/>
  <c r="O134" i="6"/>
  <c r="J134" i="6"/>
  <c r="I134" i="6"/>
  <c r="H133" i="6"/>
  <c r="K133" i="6"/>
  <c r="N133" i="6"/>
  <c r="O133" i="6"/>
  <c r="J133" i="6"/>
  <c r="I133" i="6"/>
  <c r="H132" i="6"/>
  <c r="K132" i="6"/>
  <c r="N132" i="6"/>
  <c r="O132" i="6"/>
  <c r="J132" i="6"/>
  <c r="I132" i="6"/>
  <c r="H131" i="6"/>
  <c r="K131" i="6"/>
  <c r="N131" i="6"/>
  <c r="O131" i="6"/>
  <c r="J131" i="6"/>
  <c r="I131" i="6"/>
  <c r="H130" i="6"/>
  <c r="K130" i="6"/>
  <c r="N130" i="6"/>
  <c r="O130" i="6"/>
  <c r="J130" i="6"/>
  <c r="I130" i="6"/>
  <c r="H129" i="6"/>
  <c r="K129" i="6"/>
  <c r="N129" i="6"/>
  <c r="O129" i="6"/>
  <c r="J129" i="6"/>
  <c r="I129" i="6"/>
  <c r="H128" i="6"/>
  <c r="K128" i="6"/>
  <c r="N128" i="6"/>
  <c r="O128" i="6"/>
  <c r="J128" i="6"/>
  <c r="I128" i="6"/>
  <c r="H127" i="6"/>
  <c r="K127" i="6"/>
  <c r="N127" i="6"/>
  <c r="O127" i="6"/>
  <c r="J127" i="6"/>
  <c r="I127" i="6"/>
  <c r="H126" i="6"/>
  <c r="K126" i="6"/>
  <c r="N126" i="6"/>
  <c r="O126" i="6"/>
  <c r="J126" i="6"/>
  <c r="I126" i="6"/>
  <c r="H125" i="6"/>
  <c r="K125" i="6"/>
  <c r="N125" i="6"/>
  <c r="O125" i="6"/>
  <c r="J125" i="6"/>
  <c r="I125" i="6"/>
  <c r="H124" i="6"/>
  <c r="K124" i="6"/>
  <c r="N124" i="6"/>
  <c r="O124" i="6"/>
  <c r="J124" i="6"/>
  <c r="I124" i="6"/>
  <c r="H123" i="6"/>
  <c r="K123" i="6"/>
  <c r="N123" i="6"/>
  <c r="O123" i="6"/>
  <c r="J123" i="6"/>
  <c r="I123" i="6"/>
  <c r="H122" i="6"/>
  <c r="K122" i="6"/>
  <c r="N122" i="6"/>
  <c r="O122" i="6"/>
  <c r="J122" i="6"/>
  <c r="I122" i="6"/>
  <c r="H121" i="6"/>
  <c r="K121" i="6"/>
  <c r="N121" i="6"/>
  <c r="O121" i="6"/>
  <c r="J121" i="6"/>
  <c r="I121" i="6"/>
  <c r="H120" i="6"/>
  <c r="K120" i="6"/>
  <c r="N120" i="6"/>
  <c r="O120" i="6"/>
  <c r="J120" i="6"/>
  <c r="I120" i="6"/>
  <c r="H119" i="6"/>
  <c r="K119" i="6"/>
  <c r="N119" i="6"/>
  <c r="O119" i="6"/>
  <c r="J119" i="6"/>
  <c r="I119" i="6"/>
  <c r="H118" i="6"/>
  <c r="K118" i="6"/>
  <c r="N118" i="6"/>
  <c r="O118" i="6"/>
  <c r="J118" i="6"/>
  <c r="I118" i="6"/>
  <c r="H117" i="6"/>
  <c r="K117" i="6"/>
  <c r="N117" i="6"/>
  <c r="O117" i="6"/>
  <c r="J117" i="6"/>
  <c r="I117" i="6"/>
  <c r="H116" i="6"/>
  <c r="K116" i="6"/>
  <c r="N116" i="6"/>
  <c r="O116" i="6"/>
  <c r="J116" i="6"/>
  <c r="I116" i="6"/>
  <c r="H115" i="6"/>
  <c r="K115" i="6"/>
  <c r="N115" i="6"/>
  <c r="O115" i="6"/>
  <c r="J115" i="6"/>
  <c r="I115" i="6"/>
  <c r="H114" i="6"/>
  <c r="K114" i="6"/>
  <c r="N114" i="6"/>
  <c r="O114" i="6"/>
  <c r="J114" i="6"/>
  <c r="I114" i="6"/>
  <c r="H113" i="6"/>
  <c r="K113" i="6"/>
  <c r="N113" i="6"/>
  <c r="O113" i="6"/>
  <c r="J113" i="6"/>
  <c r="I113" i="6"/>
  <c r="H112" i="6"/>
  <c r="K112" i="6"/>
  <c r="N112" i="6"/>
  <c r="O112" i="6"/>
  <c r="J112" i="6"/>
  <c r="I112" i="6"/>
  <c r="H111" i="6"/>
  <c r="K111" i="6"/>
  <c r="N111" i="6"/>
  <c r="O111" i="6"/>
  <c r="J111" i="6"/>
  <c r="I111" i="6"/>
  <c r="H110" i="6"/>
  <c r="K110" i="6"/>
  <c r="N110" i="6"/>
  <c r="O110" i="6"/>
  <c r="J110" i="6"/>
  <c r="I110" i="6"/>
  <c r="H109" i="6"/>
  <c r="K109" i="6"/>
  <c r="N109" i="6"/>
  <c r="O109" i="6"/>
  <c r="J109" i="6"/>
  <c r="I109" i="6"/>
  <c r="H108" i="6"/>
  <c r="K108" i="6"/>
  <c r="N108" i="6"/>
  <c r="O108" i="6"/>
  <c r="J108" i="6"/>
  <c r="I108" i="6"/>
  <c r="H107" i="6"/>
  <c r="K107" i="6"/>
  <c r="N107" i="6"/>
  <c r="O107" i="6"/>
  <c r="J107" i="6"/>
  <c r="I107" i="6"/>
  <c r="H106" i="6"/>
  <c r="K106" i="6"/>
  <c r="N106" i="6"/>
  <c r="O106" i="6"/>
  <c r="J106" i="6"/>
  <c r="I106" i="6"/>
  <c r="H105" i="6"/>
  <c r="K105" i="6"/>
  <c r="N105" i="6"/>
  <c r="O105" i="6"/>
  <c r="J105" i="6"/>
  <c r="I105" i="6"/>
  <c r="H104" i="6"/>
  <c r="K104" i="6"/>
  <c r="N104" i="6"/>
  <c r="O104" i="6"/>
  <c r="J104" i="6"/>
  <c r="I104" i="6"/>
  <c r="H103" i="6"/>
  <c r="K103" i="6"/>
  <c r="N103" i="6"/>
  <c r="O103" i="6"/>
  <c r="J103" i="6"/>
  <c r="I103" i="6"/>
  <c r="H102" i="6"/>
  <c r="K102" i="6"/>
  <c r="N102" i="6"/>
  <c r="O102" i="6"/>
  <c r="J102" i="6"/>
  <c r="I102" i="6"/>
  <c r="H101" i="6"/>
  <c r="K101" i="6"/>
  <c r="N101" i="6"/>
  <c r="O101" i="6"/>
  <c r="J101" i="6"/>
  <c r="I101" i="6"/>
  <c r="H100" i="6"/>
  <c r="K100" i="6"/>
  <c r="N100" i="6"/>
  <c r="O100" i="6"/>
  <c r="J100" i="6"/>
  <c r="I100" i="6"/>
  <c r="H99" i="6"/>
  <c r="K99" i="6"/>
  <c r="N99" i="6"/>
  <c r="O99" i="6"/>
  <c r="J99" i="6"/>
  <c r="I99" i="6"/>
  <c r="H98" i="6"/>
  <c r="K98" i="6"/>
  <c r="N98" i="6"/>
  <c r="O98" i="6"/>
  <c r="J98" i="6"/>
  <c r="I98" i="6"/>
  <c r="H97" i="6"/>
  <c r="K97" i="6"/>
  <c r="N97" i="6"/>
  <c r="O97" i="6"/>
  <c r="J97" i="6"/>
  <c r="I97" i="6"/>
  <c r="H96" i="6"/>
  <c r="K96" i="6"/>
  <c r="N96" i="6"/>
  <c r="O96" i="6"/>
  <c r="J96" i="6"/>
  <c r="I96" i="6"/>
  <c r="H95" i="6"/>
  <c r="K95" i="6"/>
  <c r="N95" i="6"/>
  <c r="O95" i="6"/>
  <c r="J95" i="6"/>
  <c r="I95" i="6"/>
  <c r="H94" i="6"/>
  <c r="K94" i="6"/>
  <c r="N94" i="6"/>
  <c r="O94" i="6"/>
  <c r="J94" i="6"/>
  <c r="I94" i="6"/>
  <c r="H93" i="6"/>
  <c r="K93" i="6"/>
  <c r="N93" i="6"/>
  <c r="O93" i="6"/>
  <c r="J93" i="6"/>
  <c r="I93" i="6"/>
  <c r="H92" i="6"/>
  <c r="K92" i="6"/>
  <c r="N92" i="6"/>
  <c r="O92" i="6"/>
  <c r="J92" i="6"/>
  <c r="I92" i="6"/>
  <c r="H91" i="6"/>
  <c r="K91" i="6"/>
  <c r="N91" i="6"/>
  <c r="O91" i="6"/>
  <c r="J91" i="6"/>
  <c r="I91" i="6"/>
  <c r="H90" i="6"/>
  <c r="K90" i="6"/>
  <c r="N90" i="6"/>
  <c r="O90" i="6"/>
  <c r="J90" i="6"/>
  <c r="I90" i="6"/>
  <c r="H89" i="6"/>
  <c r="K89" i="6"/>
  <c r="N89" i="6"/>
  <c r="O89" i="6"/>
  <c r="J89" i="6"/>
  <c r="I89" i="6"/>
  <c r="H88" i="6"/>
  <c r="K88" i="6"/>
  <c r="N88" i="6"/>
  <c r="O88" i="6"/>
  <c r="J88" i="6"/>
  <c r="I88" i="6"/>
  <c r="H87" i="6"/>
  <c r="K87" i="6"/>
  <c r="N87" i="6"/>
  <c r="O87" i="6"/>
  <c r="J87" i="6"/>
  <c r="I87" i="6"/>
  <c r="H86" i="6"/>
  <c r="K86" i="6"/>
  <c r="N86" i="6"/>
  <c r="O86" i="6"/>
  <c r="J86" i="6"/>
  <c r="I86" i="6"/>
  <c r="H85" i="6"/>
  <c r="K85" i="6"/>
  <c r="N85" i="6"/>
  <c r="O85" i="6"/>
  <c r="J85" i="6"/>
  <c r="I85" i="6"/>
  <c r="H84" i="6"/>
  <c r="K84" i="6"/>
  <c r="N84" i="6"/>
  <c r="O84" i="6"/>
  <c r="J84" i="6"/>
  <c r="I84" i="6"/>
  <c r="H83" i="6"/>
  <c r="K83" i="6"/>
  <c r="N83" i="6"/>
  <c r="O83" i="6"/>
  <c r="J83" i="6"/>
  <c r="I83" i="6"/>
  <c r="H82" i="6"/>
  <c r="K82" i="6"/>
  <c r="N82" i="6"/>
  <c r="O82" i="6"/>
  <c r="J82" i="6"/>
  <c r="I82" i="6"/>
  <c r="H81" i="6"/>
  <c r="K81" i="6"/>
  <c r="N81" i="6"/>
  <c r="O81" i="6"/>
  <c r="J81" i="6"/>
  <c r="I81" i="6"/>
  <c r="H80" i="6"/>
  <c r="K80" i="6"/>
  <c r="N80" i="6"/>
  <c r="O80" i="6"/>
  <c r="J80" i="6"/>
  <c r="I80" i="6"/>
  <c r="H79" i="6"/>
  <c r="K79" i="6"/>
  <c r="N79" i="6"/>
  <c r="O79" i="6"/>
  <c r="J79" i="6"/>
  <c r="I79" i="6"/>
  <c r="H78" i="6"/>
  <c r="K78" i="6"/>
  <c r="N78" i="6"/>
  <c r="O78" i="6"/>
  <c r="J78" i="6"/>
  <c r="I78" i="6"/>
  <c r="H77" i="6"/>
  <c r="K77" i="6"/>
  <c r="N77" i="6"/>
  <c r="O77" i="6"/>
  <c r="J77" i="6"/>
  <c r="I77" i="6"/>
  <c r="H76" i="6"/>
  <c r="K76" i="6"/>
  <c r="N76" i="6"/>
  <c r="O76" i="6"/>
  <c r="J76" i="6"/>
  <c r="I76" i="6"/>
  <c r="H75" i="6"/>
  <c r="K75" i="6"/>
  <c r="N75" i="6"/>
  <c r="O75" i="6"/>
  <c r="J75" i="6"/>
  <c r="I75" i="6"/>
  <c r="H74" i="6"/>
  <c r="K74" i="6"/>
  <c r="N74" i="6"/>
  <c r="O74" i="6"/>
  <c r="J74" i="6"/>
  <c r="I74" i="6"/>
  <c r="H73" i="6"/>
  <c r="K73" i="6"/>
  <c r="N73" i="6"/>
  <c r="O73" i="6"/>
  <c r="J73" i="6"/>
  <c r="I73" i="6"/>
  <c r="H72" i="6"/>
  <c r="K72" i="6"/>
  <c r="N72" i="6"/>
  <c r="O72" i="6"/>
  <c r="J72" i="6"/>
  <c r="I72" i="6"/>
  <c r="H71" i="6"/>
  <c r="K71" i="6"/>
  <c r="N71" i="6"/>
  <c r="O71" i="6"/>
  <c r="J71" i="6"/>
  <c r="I71" i="6"/>
  <c r="H70" i="6"/>
  <c r="K70" i="6"/>
  <c r="N70" i="6"/>
  <c r="O70" i="6"/>
  <c r="J70" i="6"/>
  <c r="I70" i="6"/>
  <c r="H69" i="6"/>
  <c r="K69" i="6"/>
  <c r="N69" i="6"/>
  <c r="O69" i="6"/>
  <c r="J69" i="6"/>
  <c r="I69" i="6"/>
  <c r="H68" i="6"/>
  <c r="K68" i="6"/>
  <c r="N68" i="6"/>
  <c r="O68" i="6"/>
  <c r="J68" i="6"/>
  <c r="I68" i="6"/>
  <c r="H67" i="6"/>
  <c r="K67" i="6"/>
  <c r="N67" i="6"/>
  <c r="O67" i="6"/>
  <c r="J67" i="6"/>
  <c r="I67" i="6"/>
  <c r="H66" i="6"/>
  <c r="K66" i="6"/>
  <c r="N66" i="6"/>
  <c r="O66" i="6"/>
  <c r="J66" i="6"/>
  <c r="I66" i="6"/>
  <c r="H65" i="6"/>
  <c r="K65" i="6"/>
  <c r="N65" i="6"/>
  <c r="O65" i="6"/>
  <c r="J65" i="6"/>
  <c r="I65" i="6"/>
  <c r="H64" i="6"/>
  <c r="K64" i="6"/>
  <c r="N64" i="6"/>
  <c r="O64" i="6"/>
  <c r="J64" i="6"/>
  <c r="I64" i="6"/>
  <c r="H63" i="6"/>
  <c r="K63" i="6"/>
  <c r="N63" i="6"/>
  <c r="O63" i="6"/>
  <c r="J63" i="6"/>
  <c r="I63" i="6"/>
  <c r="H62" i="6"/>
  <c r="K62" i="6"/>
  <c r="N62" i="6"/>
  <c r="O62" i="6"/>
  <c r="J62" i="6"/>
  <c r="I62" i="6"/>
  <c r="H61" i="6"/>
  <c r="K61" i="6"/>
  <c r="N61" i="6"/>
  <c r="O61" i="6"/>
  <c r="J61" i="6"/>
  <c r="I61" i="6"/>
  <c r="H60" i="6"/>
  <c r="K60" i="6"/>
  <c r="N60" i="6"/>
  <c r="O60" i="6"/>
  <c r="J60" i="6"/>
  <c r="I60" i="6"/>
  <c r="H59" i="6"/>
  <c r="K59" i="6"/>
  <c r="N59" i="6"/>
  <c r="O59" i="6"/>
  <c r="J59" i="6"/>
  <c r="I59" i="6"/>
  <c r="H58" i="6"/>
  <c r="K58" i="6"/>
  <c r="N58" i="6"/>
  <c r="O58" i="6"/>
  <c r="J58" i="6"/>
  <c r="I58" i="6"/>
  <c r="H57" i="6"/>
  <c r="K57" i="6"/>
  <c r="N57" i="6"/>
  <c r="O57" i="6"/>
  <c r="J57" i="6"/>
  <c r="I57" i="6"/>
  <c r="H56" i="6"/>
  <c r="K56" i="6"/>
  <c r="N56" i="6"/>
  <c r="O56" i="6"/>
  <c r="J56" i="6"/>
  <c r="I56" i="6"/>
  <c r="H55" i="6"/>
  <c r="K55" i="6"/>
  <c r="N55" i="6"/>
  <c r="O55" i="6"/>
  <c r="J55" i="6"/>
  <c r="I55" i="6"/>
  <c r="H54" i="6"/>
  <c r="K54" i="6"/>
  <c r="N54" i="6"/>
  <c r="O54" i="6"/>
  <c r="J54" i="6"/>
  <c r="I54" i="6"/>
  <c r="H53" i="6"/>
  <c r="K53" i="6"/>
  <c r="N53" i="6"/>
  <c r="O53" i="6"/>
  <c r="J53" i="6"/>
  <c r="I53" i="6"/>
  <c r="H52" i="6"/>
  <c r="K52" i="6"/>
  <c r="N52" i="6"/>
  <c r="O52" i="6"/>
  <c r="J52" i="6"/>
  <c r="I52" i="6"/>
  <c r="H51" i="6"/>
  <c r="K51" i="6"/>
  <c r="N51" i="6"/>
  <c r="O51" i="6"/>
  <c r="J51" i="6"/>
  <c r="I51" i="6"/>
  <c r="H50" i="6"/>
  <c r="K50" i="6"/>
  <c r="N50" i="6"/>
  <c r="O50" i="6"/>
  <c r="J50" i="6"/>
  <c r="I50" i="6"/>
  <c r="H49" i="6"/>
  <c r="K49" i="6"/>
  <c r="N49" i="6"/>
  <c r="O49" i="6"/>
  <c r="J49" i="6"/>
  <c r="I49" i="6"/>
  <c r="H48" i="6"/>
  <c r="K48" i="6"/>
  <c r="N48" i="6"/>
  <c r="O48" i="6"/>
  <c r="J48" i="6"/>
  <c r="I48" i="6"/>
  <c r="H47" i="6"/>
  <c r="K47" i="6"/>
  <c r="N47" i="6"/>
  <c r="O47" i="6"/>
  <c r="J47" i="6"/>
  <c r="I47" i="6"/>
  <c r="H46" i="6"/>
  <c r="K46" i="6"/>
  <c r="N46" i="6"/>
  <c r="O46" i="6"/>
  <c r="J46" i="6"/>
  <c r="I46" i="6"/>
  <c r="H45" i="6"/>
  <c r="K45" i="6"/>
  <c r="N45" i="6"/>
  <c r="O45" i="6"/>
  <c r="J45" i="6"/>
  <c r="I45" i="6"/>
  <c r="H44" i="6"/>
  <c r="K44" i="6"/>
  <c r="N44" i="6"/>
  <c r="O44" i="6"/>
  <c r="J44" i="6"/>
  <c r="I44" i="6"/>
  <c r="H43" i="6"/>
  <c r="K43" i="6"/>
  <c r="N43" i="6"/>
  <c r="O43" i="6"/>
  <c r="J43" i="6"/>
  <c r="I43" i="6"/>
  <c r="H42" i="6"/>
  <c r="K42" i="6"/>
  <c r="N42" i="6"/>
  <c r="O42" i="6"/>
  <c r="J42" i="6"/>
  <c r="I42" i="6"/>
  <c r="H41" i="6"/>
  <c r="K41" i="6"/>
  <c r="N41" i="6"/>
  <c r="O41" i="6"/>
  <c r="J41" i="6"/>
  <c r="I41" i="6"/>
  <c r="H40" i="6"/>
  <c r="K40" i="6"/>
  <c r="N40" i="6"/>
  <c r="O40" i="6"/>
  <c r="J40" i="6"/>
  <c r="I40" i="6"/>
  <c r="H39" i="6"/>
  <c r="K39" i="6"/>
  <c r="N39" i="6"/>
  <c r="O39" i="6"/>
  <c r="J39" i="6"/>
  <c r="I39" i="6"/>
  <c r="H38" i="6"/>
  <c r="K38" i="6"/>
  <c r="N38" i="6"/>
  <c r="O38" i="6"/>
  <c r="J38" i="6"/>
  <c r="I38" i="6"/>
  <c r="H37" i="6"/>
  <c r="K37" i="6"/>
  <c r="N37" i="6"/>
  <c r="O37" i="6"/>
  <c r="J37" i="6"/>
  <c r="I37" i="6"/>
  <c r="H36" i="6"/>
  <c r="K36" i="6"/>
  <c r="N36" i="6"/>
  <c r="O36" i="6"/>
  <c r="J36" i="6"/>
  <c r="I36" i="6"/>
  <c r="H35" i="6"/>
  <c r="K35" i="6"/>
  <c r="N35" i="6"/>
  <c r="O35" i="6"/>
  <c r="J35" i="6"/>
  <c r="I35" i="6"/>
  <c r="H34" i="6"/>
  <c r="K34" i="6"/>
  <c r="N34" i="6"/>
  <c r="O34" i="6"/>
  <c r="J34" i="6"/>
  <c r="I34" i="6"/>
  <c r="H33" i="6"/>
  <c r="K33" i="6"/>
  <c r="N33" i="6"/>
  <c r="O33" i="6"/>
  <c r="J33" i="6"/>
  <c r="I33" i="6"/>
  <c r="H32" i="6"/>
  <c r="K32" i="6"/>
  <c r="N32" i="6"/>
  <c r="O32" i="6"/>
  <c r="J32" i="6"/>
  <c r="I32" i="6"/>
  <c r="H31" i="6"/>
  <c r="K31" i="6"/>
  <c r="N31" i="6"/>
  <c r="O31" i="6"/>
  <c r="J31" i="6"/>
  <c r="I31" i="6"/>
  <c r="H30" i="6"/>
  <c r="K30" i="6"/>
  <c r="N30" i="6"/>
  <c r="O30" i="6"/>
  <c r="J30" i="6"/>
  <c r="I30" i="6"/>
  <c r="H29" i="6"/>
  <c r="K29" i="6"/>
  <c r="N29" i="6"/>
  <c r="O29" i="6"/>
  <c r="J29" i="6"/>
  <c r="I29" i="6"/>
  <c r="H28" i="6"/>
  <c r="K28" i="6"/>
  <c r="N28" i="6"/>
  <c r="O28" i="6"/>
  <c r="J28" i="6"/>
  <c r="I28" i="6"/>
  <c r="H27" i="6"/>
  <c r="K27" i="6"/>
  <c r="N27" i="6"/>
  <c r="O27" i="6"/>
  <c r="J27" i="6"/>
  <c r="I27" i="6"/>
  <c r="H26" i="6"/>
  <c r="K26" i="6"/>
  <c r="N26" i="6"/>
  <c r="O26" i="6"/>
  <c r="J26" i="6"/>
  <c r="I26" i="6"/>
  <c r="H25" i="6"/>
  <c r="K25" i="6"/>
  <c r="N25" i="6"/>
  <c r="O25" i="6"/>
  <c r="J25" i="6"/>
  <c r="I25" i="6"/>
  <c r="H24" i="6"/>
  <c r="K24" i="6"/>
  <c r="N24" i="6"/>
  <c r="O24" i="6"/>
  <c r="J24" i="6"/>
  <c r="I24" i="6"/>
  <c r="H23" i="6"/>
  <c r="K23" i="6"/>
  <c r="N23" i="6"/>
  <c r="O23" i="6"/>
  <c r="J23" i="6"/>
  <c r="I23" i="6"/>
  <c r="H22" i="6"/>
  <c r="K22" i="6"/>
  <c r="N22" i="6"/>
  <c r="O22" i="6"/>
  <c r="J22" i="6"/>
  <c r="I22" i="6"/>
  <c r="H21" i="6"/>
  <c r="K21" i="6"/>
  <c r="N21" i="6"/>
  <c r="O21" i="6"/>
  <c r="J21" i="6"/>
  <c r="I21" i="6"/>
  <c r="H20" i="6"/>
  <c r="K20" i="6"/>
  <c r="N20" i="6"/>
  <c r="O20" i="6"/>
  <c r="J20" i="6"/>
  <c r="I20" i="6"/>
  <c r="H19" i="6"/>
  <c r="K19" i="6"/>
  <c r="N19" i="6"/>
  <c r="O19" i="6"/>
  <c r="J19" i="6"/>
  <c r="I19" i="6"/>
  <c r="H18" i="6"/>
  <c r="K18" i="6"/>
  <c r="N18" i="6"/>
  <c r="O18" i="6"/>
  <c r="J18" i="6"/>
  <c r="I18" i="6"/>
  <c r="H17" i="6"/>
  <c r="K17" i="6"/>
  <c r="N17" i="6"/>
  <c r="O17" i="6"/>
  <c r="J17" i="6"/>
  <c r="I17" i="6"/>
  <c r="H16" i="6"/>
  <c r="K16" i="6"/>
  <c r="N16" i="6"/>
  <c r="O16" i="6"/>
  <c r="J16" i="6"/>
  <c r="I16" i="6"/>
  <c r="H15" i="6"/>
  <c r="K15" i="6"/>
  <c r="N15" i="6"/>
  <c r="O15" i="6"/>
  <c r="J15" i="6"/>
  <c r="I15" i="6"/>
  <c r="H14" i="6"/>
  <c r="K14" i="6"/>
  <c r="N14" i="6"/>
  <c r="O14" i="6"/>
  <c r="J14" i="6"/>
  <c r="I14" i="6"/>
  <c r="H13" i="6"/>
  <c r="K13" i="6"/>
  <c r="N13" i="6"/>
  <c r="O13" i="6"/>
  <c r="J13" i="6"/>
  <c r="I13" i="6"/>
  <c r="H12" i="6"/>
  <c r="K12" i="6"/>
  <c r="N12" i="6"/>
  <c r="O12" i="6"/>
  <c r="J12" i="6"/>
  <c r="I12" i="6"/>
  <c r="H11" i="6"/>
  <c r="K11" i="6"/>
  <c r="N11" i="6"/>
  <c r="O11" i="6"/>
  <c r="J11" i="6"/>
  <c r="I11" i="6"/>
  <c r="H10" i="6"/>
  <c r="K10" i="6"/>
  <c r="N10" i="6"/>
  <c r="O10" i="6"/>
  <c r="J10" i="6"/>
  <c r="I10" i="6"/>
  <c r="H9" i="6"/>
  <c r="K9" i="6"/>
  <c r="N9" i="6"/>
  <c r="O9" i="6"/>
  <c r="J9" i="6"/>
  <c r="I9" i="6"/>
  <c r="H8" i="6"/>
  <c r="K8" i="6"/>
  <c r="N8" i="6"/>
  <c r="O8" i="6"/>
  <c r="J8" i="6"/>
  <c r="I8" i="6"/>
  <c r="H7" i="6"/>
  <c r="K7" i="6"/>
  <c r="N7" i="6"/>
  <c r="O7" i="6"/>
  <c r="J7" i="6"/>
  <c r="I7" i="6"/>
  <c r="H6" i="6"/>
  <c r="K6" i="6"/>
  <c r="N6" i="6"/>
  <c r="O6" i="6"/>
  <c r="J6" i="6"/>
  <c r="I6" i="6"/>
  <c r="H5" i="6"/>
  <c r="K5" i="6"/>
  <c r="N5" i="6"/>
  <c r="O5" i="6"/>
  <c r="J5" i="6"/>
  <c r="I5" i="6"/>
  <c r="H4" i="6"/>
  <c r="K4" i="6"/>
  <c r="N4" i="6"/>
  <c r="O4" i="6"/>
  <c r="J4" i="6"/>
  <c r="I4" i="6"/>
  <c r="H3" i="6"/>
  <c r="K3" i="6"/>
  <c r="N3" i="6"/>
  <c r="O3" i="6"/>
  <c r="J3" i="6"/>
  <c r="I3" i="6"/>
  <c r="H2" i="6"/>
  <c r="K2" i="6"/>
  <c r="N2" i="6"/>
  <c r="O2" i="6"/>
  <c r="J2" i="6"/>
  <c r="I2" i="6"/>
  <c r="J407" i="5"/>
  <c r="O407" i="5"/>
  <c r="U407" i="5"/>
  <c r="Z407" i="5"/>
  <c r="AE407" i="5"/>
  <c r="N407" i="5"/>
  <c r="Y407" i="5"/>
  <c r="AD407" i="5"/>
  <c r="M407" i="5"/>
  <c r="X407" i="5"/>
  <c r="AC407" i="5"/>
  <c r="L407" i="5"/>
  <c r="W407" i="5"/>
  <c r="AB407" i="5"/>
  <c r="K407" i="5"/>
  <c r="V407" i="5"/>
  <c r="AA407" i="5"/>
  <c r="J406" i="5"/>
  <c r="O406" i="5"/>
  <c r="U406" i="5"/>
  <c r="Z406" i="5"/>
  <c r="AE406" i="5"/>
  <c r="N406" i="5"/>
  <c r="Y406" i="5"/>
  <c r="AD406" i="5"/>
  <c r="M406" i="5"/>
  <c r="X406" i="5"/>
  <c r="AC406" i="5"/>
  <c r="L406" i="5"/>
  <c r="W406" i="5"/>
  <c r="AB406" i="5"/>
  <c r="K406" i="5"/>
  <c r="V406" i="5"/>
  <c r="AA406" i="5"/>
  <c r="J405" i="5"/>
  <c r="O405" i="5"/>
  <c r="U405" i="5"/>
  <c r="Z405" i="5"/>
  <c r="AE405" i="5"/>
  <c r="N405" i="5"/>
  <c r="Y405" i="5"/>
  <c r="AD405" i="5"/>
  <c r="M405" i="5"/>
  <c r="X405" i="5"/>
  <c r="AC405" i="5"/>
  <c r="L405" i="5"/>
  <c r="W405" i="5"/>
  <c r="AB405" i="5"/>
  <c r="K405" i="5"/>
  <c r="V405" i="5"/>
  <c r="AA405" i="5"/>
  <c r="J404" i="5"/>
  <c r="O404" i="5"/>
  <c r="U404" i="5"/>
  <c r="Z404" i="5"/>
  <c r="AE404" i="5"/>
  <c r="N404" i="5"/>
  <c r="Y404" i="5"/>
  <c r="AD404" i="5"/>
  <c r="M404" i="5"/>
  <c r="X404" i="5"/>
  <c r="AC404" i="5"/>
  <c r="L404" i="5"/>
  <c r="W404" i="5"/>
  <c r="AB404" i="5"/>
  <c r="K404" i="5"/>
  <c r="V404" i="5"/>
  <c r="AA404" i="5"/>
  <c r="J403" i="5"/>
  <c r="O403" i="5"/>
  <c r="U403" i="5"/>
  <c r="Z403" i="5"/>
  <c r="AE403" i="5"/>
  <c r="N403" i="5"/>
  <c r="Y403" i="5"/>
  <c r="AD403" i="5"/>
  <c r="M403" i="5"/>
  <c r="X403" i="5"/>
  <c r="AC403" i="5"/>
  <c r="L403" i="5"/>
  <c r="W403" i="5"/>
  <c r="AB403" i="5"/>
  <c r="K403" i="5"/>
  <c r="V403" i="5"/>
  <c r="AA403" i="5"/>
  <c r="J402" i="5"/>
  <c r="O402" i="5"/>
  <c r="U402" i="5"/>
  <c r="Z402" i="5"/>
  <c r="AE402" i="5"/>
  <c r="N402" i="5"/>
  <c r="Y402" i="5"/>
  <c r="AD402" i="5"/>
  <c r="M402" i="5"/>
  <c r="X402" i="5"/>
  <c r="AC402" i="5"/>
  <c r="L402" i="5"/>
  <c r="W402" i="5"/>
  <c r="AB402" i="5"/>
  <c r="K402" i="5"/>
  <c r="V402" i="5"/>
  <c r="AA402" i="5"/>
  <c r="J401" i="5"/>
  <c r="O401" i="5"/>
  <c r="U401" i="5"/>
  <c r="Z401" i="5"/>
  <c r="AE401" i="5"/>
  <c r="N401" i="5"/>
  <c r="Y401" i="5"/>
  <c r="AD401" i="5"/>
  <c r="M401" i="5"/>
  <c r="X401" i="5"/>
  <c r="AC401" i="5"/>
  <c r="L401" i="5"/>
  <c r="W401" i="5"/>
  <c r="AB401" i="5"/>
  <c r="K401" i="5"/>
  <c r="V401" i="5"/>
  <c r="AA401" i="5"/>
  <c r="J400" i="5"/>
  <c r="O400" i="5"/>
  <c r="U400" i="5"/>
  <c r="Z400" i="5"/>
  <c r="AE400" i="5"/>
  <c r="N400" i="5"/>
  <c r="Y400" i="5"/>
  <c r="AD400" i="5"/>
  <c r="M400" i="5"/>
  <c r="X400" i="5"/>
  <c r="AC400" i="5"/>
  <c r="L400" i="5"/>
  <c r="W400" i="5"/>
  <c r="AB400" i="5"/>
  <c r="K400" i="5"/>
  <c r="V400" i="5"/>
  <c r="AA400" i="5"/>
  <c r="J399" i="5"/>
  <c r="O399" i="5"/>
  <c r="U399" i="5"/>
  <c r="Z399" i="5"/>
  <c r="AE399" i="5"/>
  <c r="N399" i="5"/>
  <c r="Y399" i="5"/>
  <c r="AD399" i="5"/>
  <c r="M399" i="5"/>
  <c r="X399" i="5"/>
  <c r="AC399" i="5"/>
  <c r="L399" i="5"/>
  <c r="W399" i="5"/>
  <c r="AB399" i="5"/>
  <c r="K399" i="5"/>
  <c r="V399" i="5"/>
  <c r="AA399" i="5"/>
  <c r="J398" i="5"/>
  <c r="O398" i="5"/>
  <c r="U398" i="5"/>
  <c r="Z398" i="5"/>
  <c r="AE398" i="5"/>
  <c r="N398" i="5"/>
  <c r="Y398" i="5"/>
  <c r="AD398" i="5"/>
  <c r="M398" i="5"/>
  <c r="X398" i="5"/>
  <c r="AC398" i="5"/>
  <c r="L398" i="5"/>
  <c r="W398" i="5"/>
  <c r="AB398" i="5"/>
  <c r="K398" i="5"/>
  <c r="V398" i="5"/>
  <c r="AA398" i="5"/>
  <c r="J397" i="5"/>
  <c r="O397" i="5"/>
  <c r="U397" i="5"/>
  <c r="Z397" i="5"/>
  <c r="AE397" i="5"/>
  <c r="N397" i="5"/>
  <c r="Y397" i="5"/>
  <c r="AD397" i="5"/>
  <c r="M397" i="5"/>
  <c r="X397" i="5"/>
  <c r="AC397" i="5"/>
  <c r="L397" i="5"/>
  <c r="W397" i="5"/>
  <c r="AB397" i="5"/>
  <c r="K397" i="5"/>
  <c r="V397" i="5"/>
  <c r="AA397" i="5"/>
  <c r="J396" i="5"/>
  <c r="O396" i="5"/>
  <c r="U396" i="5"/>
  <c r="Z396" i="5"/>
  <c r="AE396" i="5"/>
  <c r="N396" i="5"/>
  <c r="Y396" i="5"/>
  <c r="AD396" i="5"/>
  <c r="M396" i="5"/>
  <c r="X396" i="5"/>
  <c r="AC396" i="5"/>
  <c r="L396" i="5"/>
  <c r="W396" i="5"/>
  <c r="AB396" i="5"/>
  <c r="K396" i="5"/>
  <c r="V396" i="5"/>
  <c r="AA396" i="5"/>
  <c r="J395" i="5"/>
  <c r="O395" i="5"/>
  <c r="U395" i="5"/>
  <c r="Z395" i="5"/>
  <c r="AE395" i="5"/>
  <c r="N395" i="5"/>
  <c r="Y395" i="5"/>
  <c r="AD395" i="5"/>
  <c r="M395" i="5"/>
  <c r="X395" i="5"/>
  <c r="AC395" i="5"/>
  <c r="L395" i="5"/>
  <c r="W395" i="5"/>
  <c r="AB395" i="5"/>
  <c r="K395" i="5"/>
  <c r="V395" i="5"/>
  <c r="AA395" i="5"/>
  <c r="J394" i="5"/>
  <c r="O394" i="5"/>
  <c r="U394" i="5"/>
  <c r="Z394" i="5"/>
  <c r="AE394" i="5"/>
  <c r="N394" i="5"/>
  <c r="Y394" i="5"/>
  <c r="AD394" i="5"/>
  <c r="M394" i="5"/>
  <c r="X394" i="5"/>
  <c r="AC394" i="5"/>
  <c r="L394" i="5"/>
  <c r="W394" i="5"/>
  <c r="AB394" i="5"/>
  <c r="K394" i="5"/>
  <c r="V394" i="5"/>
  <c r="AA394" i="5"/>
  <c r="J393" i="5"/>
  <c r="O393" i="5"/>
  <c r="U393" i="5"/>
  <c r="Z393" i="5"/>
  <c r="AE393" i="5"/>
  <c r="N393" i="5"/>
  <c r="Y393" i="5"/>
  <c r="AD393" i="5"/>
  <c r="M393" i="5"/>
  <c r="X393" i="5"/>
  <c r="AC393" i="5"/>
  <c r="L393" i="5"/>
  <c r="W393" i="5"/>
  <c r="AB393" i="5"/>
  <c r="K393" i="5"/>
  <c r="V393" i="5"/>
  <c r="AA393" i="5"/>
  <c r="J392" i="5"/>
  <c r="O392" i="5"/>
  <c r="U392" i="5"/>
  <c r="Z392" i="5"/>
  <c r="AE392" i="5"/>
  <c r="N392" i="5"/>
  <c r="Y392" i="5"/>
  <c r="AD392" i="5"/>
  <c r="M392" i="5"/>
  <c r="X392" i="5"/>
  <c r="AC392" i="5"/>
  <c r="L392" i="5"/>
  <c r="W392" i="5"/>
  <c r="AB392" i="5"/>
  <c r="K392" i="5"/>
  <c r="V392" i="5"/>
  <c r="AA392" i="5"/>
  <c r="J391" i="5"/>
  <c r="O391" i="5"/>
  <c r="U391" i="5"/>
  <c r="Z391" i="5"/>
  <c r="AE391" i="5"/>
  <c r="N391" i="5"/>
  <c r="Y391" i="5"/>
  <c r="AD391" i="5"/>
  <c r="M391" i="5"/>
  <c r="X391" i="5"/>
  <c r="AC391" i="5"/>
  <c r="L391" i="5"/>
  <c r="W391" i="5"/>
  <c r="AB391" i="5"/>
  <c r="K391" i="5"/>
  <c r="V391" i="5"/>
  <c r="AA391" i="5"/>
  <c r="J390" i="5"/>
  <c r="O390" i="5"/>
  <c r="U390" i="5"/>
  <c r="Z390" i="5"/>
  <c r="AE390" i="5"/>
  <c r="N390" i="5"/>
  <c r="Y390" i="5"/>
  <c r="AD390" i="5"/>
  <c r="M390" i="5"/>
  <c r="X390" i="5"/>
  <c r="AC390" i="5"/>
  <c r="L390" i="5"/>
  <c r="W390" i="5"/>
  <c r="AB390" i="5"/>
  <c r="K390" i="5"/>
  <c r="V390" i="5"/>
  <c r="AA390" i="5"/>
  <c r="J389" i="5"/>
  <c r="O389" i="5"/>
  <c r="U389" i="5"/>
  <c r="Z389" i="5"/>
  <c r="AE389" i="5"/>
  <c r="N389" i="5"/>
  <c r="Y389" i="5"/>
  <c r="AD389" i="5"/>
  <c r="M389" i="5"/>
  <c r="X389" i="5"/>
  <c r="AC389" i="5"/>
  <c r="L389" i="5"/>
  <c r="W389" i="5"/>
  <c r="AB389" i="5"/>
  <c r="K389" i="5"/>
  <c r="V389" i="5"/>
  <c r="AA389" i="5"/>
  <c r="J388" i="5"/>
  <c r="O388" i="5"/>
  <c r="U388" i="5"/>
  <c r="Z388" i="5"/>
  <c r="AE388" i="5"/>
  <c r="N388" i="5"/>
  <c r="Y388" i="5"/>
  <c r="AD388" i="5"/>
  <c r="M388" i="5"/>
  <c r="X388" i="5"/>
  <c r="AC388" i="5"/>
  <c r="L388" i="5"/>
  <c r="W388" i="5"/>
  <c r="AB388" i="5"/>
  <c r="K388" i="5"/>
  <c r="V388" i="5"/>
  <c r="AA388" i="5"/>
  <c r="J387" i="5"/>
  <c r="O387" i="5"/>
  <c r="U387" i="5"/>
  <c r="Z387" i="5"/>
  <c r="AE387" i="5"/>
  <c r="N387" i="5"/>
  <c r="Y387" i="5"/>
  <c r="AD387" i="5"/>
  <c r="M387" i="5"/>
  <c r="X387" i="5"/>
  <c r="AC387" i="5"/>
  <c r="L387" i="5"/>
  <c r="W387" i="5"/>
  <c r="AB387" i="5"/>
  <c r="K387" i="5"/>
  <c r="V387" i="5"/>
  <c r="AA387" i="5"/>
  <c r="J386" i="5"/>
  <c r="O386" i="5"/>
  <c r="U386" i="5"/>
  <c r="Z386" i="5"/>
  <c r="AE386" i="5"/>
  <c r="N386" i="5"/>
  <c r="Y386" i="5"/>
  <c r="AD386" i="5"/>
  <c r="M386" i="5"/>
  <c r="X386" i="5"/>
  <c r="AC386" i="5"/>
  <c r="L386" i="5"/>
  <c r="W386" i="5"/>
  <c r="AB386" i="5"/>
  <c r="K386" i="5"/>
  <c r="V386" i="5"/>
  <c r="AA386" i="5"/>
  <c r="J385" i="5"/>
  <c r="O385" i="5"/>
  <c r="U385" i="5"/>
  <c r="Z385" i="5"/>
  <c r="AE385" i="5"/>
  <c r="N385" i="5"/>
  <c r="Y385" i="5"/>
  <c r="AD385" i="5"/>
  <c r="M385" i="5"/>
  <c r="X385" i="5"/>
  <c r="AC385" i="5"/>
  <c r="L385" i="5"/>
  <c r="W385" i="5"/>
  <c r="AB385" i="5"/>
  <c r="K385" i="5"/>
  <c r="V385" i="5"/>
  <c r="AA385" i="5"/>
  <c r="J384" i="5"/>
  <c r="O384" i="5"/>
  <c r="U384" i="5"/>
  <c r="Z384" i="5"/>
  <c r="AE384" i="5"/>
  <c r="N384" i="5"/>
  <c r="Y384" i="5"/>
  <c r="AD384" i="5"/>
  <c r="M384" i="5"/>
  <c r="X384" i="5"/>
  <c r="AC384" i="5"/>
  <c r="L384" i="5"/>
  <c r="W384" i="5"/>
  <c r="AB384" i="5"/>
  <c r="K384" i="5"/>
  <c r="V384" i="5"/>
  <c r="AA384" i="5"/>
  <c r="J383" i="5"/>
  <c r="O383" i="5"/>
  <c r="U383" i="5"/>
  <c r="Z383" i="5"/>
  <c r="AE383" i="5"/>
  <c r="N383" i="5"/>
  <c r="Y383" i="5"/>
  <c r="AD383" i="5"/>
  <c r="M383" i="5"/>
  <c r="X383" i="5"/>
  <c r="AC383" i="5"/>
  <c r="L383" i="5"/>
  <c r="W383" i="5"/>
  <c r="AB383" i="5"/>
  <c r="K383" i="5"/>
  <c r="V383" i="5"/>
  <c r="AA383" i="5"/>
  <c r="J382" i="5"/>
  <c r="O382" i="5"/>
  <c r="U382" i="5"/>
  <c r="Z382" i="5"/>
  <c r="AE382" i="5"/>
  <c r="N382" i="5"/>
  <c r="Y382" i="5"/>
  <c r="AD382" i="5"/>
  <c r="M382" i="5"/>
  <c r="X382" i="5"/>
  <c r="AC382" i="5"/>
  <c r="L382" i="5"/>
  <c r="W382" i="5"/>
  <c r="AB382" i="5"/>
  <c r="K382" i="5"/>
  <c r="V382" i="5"/>
  <c r="AA382" i="5"/>
  <c r="J381" i="5"/>
  <c r="O381" i="5"/>
  <c r="U381" i="5"/>
  <c r="Z381" i="5"/>
  <c r="AE381" i="5"/>
  <c r="N381" i="5"/>
  <c r="Y381" i="5"/>
  <c r="AD381" i="5"/>
  <c r="M381" i="5"/>
  <c r="X381" i="5"/>
  <c r="AC381" i="5"/>
  <c r="L381" i="5"/>
  <c r="W381" i="5"/>
  <c r="AB381" i="5"/>
  <c r="K381" i="5"/>
  <c r="V381" i="5"/>
  <c r="AA381" i="5"/>
  <c r="J380" i="5"/>
  <c r="O380" i="5"/>
  <c r="U380" i="5"/>
  <c r="Z380" i="5"/>
  <c r="AE380" i="5"/>
  <c r="N380" i="5"/>
  <c r="Y380" i="5"/>
  <c r="AD380" i="5"/>
  <c r="M380" i="5"/>
  <c r="X380" i="5"/>
  <c r="AC380" i="5"/>
  <c r="L380" i="5"/>
  <c r="W380" i="5"/>
  <c r="AB380" i="5"/>
  <c r="K380" i="5"/>
  <c r="V380" i="5"/>
  <c r="AA380" i="5"/>
  <c r="J379" i="5"/>
  <c r="O379" i="5"/>
  <c r="U379" i="5"/>
  <c r="Z379" i="5"/>
  <c r="AE379" i="5"/>
  <c r="N379" i="5"/>
  <c r="Y379" i="5"/>
  <c r="AD379" i="5"/>
  <c r="M379" i="5"/>
  <c r="X379" i="5"/>
  <c r="AC379" i="5"/>
  <c r="L379" i="5"/>
  <c r="W379" i="5"/>
  <c r="AB379" i="5"/>
  <c r="K379" i="5"/>
  <c r="V379" i="5"/>
  <c r="AA379" i="5"/>
  <c r="J378" i="5"/>
  <c r="O378" i="5"/>
  <c r="U378" i="5"/>
  <c r="Z378" i="5"/>
  <c r="AE378" i="5"/>
  <c r="N378" i="5"/>
  <c r="Y378" i="5"/>
  <c r="AD378" i="5"/>
  <c r="M378" i="5"/>
  <c r="X378" i="5"/>
  <c r="AC378" i="5"/>
  <c r="L378" i="5"/>
  <c r="W378" i="5"/>
  <c r="AB378" i="5"/>
  <c r="K378" i="5"/>
  <c r="V378" i="5"/>
  <c r="AA378" i="5"/>
  <c r="J377" i="5"/>
  <c r="O377" i="5"/>
  <c r="U377" i="5"/>
  <c r="Z377" i="5"/>
  <c r="AE377" i="5"/>
  <c r="N377" i="5"/>
  <c r="Y377" i="5"/>
  <c r="AD377" i="5"/>
  <c r="M377" i="5"/>
  <c r="X377" i="5"/>
  <c r="AC377" i="5"/>
  <c r="L377" i="5"/>
  <c r="W377" i="5"/>
  <c r="AB377" i="5"/>
  <c r="K377" i="5"/>
  <c r="V377" i="5"/>
  <c r="AA377" i="5"/>
  <c r="J376" i="5"/>
  <c r="O376" i="5"/>
  <c r="U376" i="5"/>
  <c r="Z376" i="5"/>
  <c r="AE376" i="5"/>
  <c r="N376" i="5"/>
  <c r="Y376" i="5"/>
  <c r="AD376" i="5"/>
  <c r="M376" i="5"/>
  <c r="X376" i="5"/>
  <c r="AC376" i="5"/>
  <c r="L376" i="5"/>
  <c r="W376" i="5"/>
  <c r="AB376" i="5"/>
  <c r="K376" i="5"/>
  <c r="V376" i="5"/>
  <c r="AA376" i="5"/>
  <c r="J375" i="5"/>
  <c r="O375" i="5"/>
  <c r="U375" i="5"/>
  <c r="Z375" i="5"/>
  <c r="AE375" i="5"/>
  <c r="N375" i="5"/>
  <c r="Y375" i="5"/>
  <c r="AD375" i="5"/>
  <c r="M375" i="5"/>
  <c r="X375" i="5"/>
  <c r="AC375" i="5"/>
  <c r="L375" i="5"/>
  <c r="W375" i="5"/>
  <c r="AB375" i="5"/>
  <c r="K375" i="5"/>
  <c r="V375" i="5"/>
  <c r="AA375" i="5"/>
  <c r="J374" i="5"/>
  <c r="O374" i="5"/>
  <c r="U374" i="5"/>
  <c r="Z374" i="5"/>
  <c r="AE374" i="5"/>
  <c r="N374" i="5"/>
  <c r="Y374" i="5"/>
  <c r="AD374" i="5"/>
  <c r="M374" i="5"/>
  <c r="X374" i="5"/>
  <c r="AC374" i="5"/>
  <c r="L374" i="5"/>
  <c r="W374" i="5"/>
  <c r="AB374" i="5"/>
  <c r="K374" i="5"/>
  <c r="V374" i="5"/>
  <c r="AA374" i="5"/>
  <c r="J373" i="5"/>
  <c r="O373" i="5"/>
  <c r="U373" i="5"/>
  <c r="Z373" i="5"/>
  <c r="AE373" i="5"/>
  <c r="N373" i="5"/>
  <c r="Y373" i="5"/>
  <c r="AD373" i="5"/>
  <c r="M373" i="5"/>
  <c r="X373" i="5"/>
  <c r="AC373" i="5"/>
  <c r="L373" i="5"/>
  <c r="W373" i="5"/>
  <c r="AB373" i="5"/>
  <c r="K373" i="5"/>
  <c r="V373" i="5"/>
  <c r="AA373" i="5"/>
  <c r="J372" i="5"/>
  <c r="O372" i="5"/>
  <c r="U372" i="5"/>
  <c r="Z372" i="5"/>
  <c r="AE372" i="5"/>
  <c r="N372" i="5"/>
  <c r="Y372" i="5"/>
  <c r="AD372" i="5"/>
  <c r="M372" i="5"/>
  <c r="X372" i="5"/>
  <c r="AC372" i="5"/>
  <c r="L372" i="5"/>
  <c r="W372" i="5"/>
  <c r="AB372" i="5"/>
  <c r="K372" i="5"/>
  <c r="V372" i="5"/>
  <c r="AA372" i="5"/>
  <c r="J371" i="5"/>
  <c r="O371" i="5"/>
  <c r="U371" i="5"/>
  <c r="Z371" i="5"/>
  <c r="AE371" i="5"/>
  <c r="N371" i="5"/>
  <c r="Y371" i="5"/>
  <c r="AD371" i="5"/>
  <c r="M371" i="5"/>
  <c r="X371" i="5"/>
  <c r="AC371" i="5"/>
  <c r="L371" i="5"/>
  <c r="W371" i="5"/>
  <c r="AB371" i="5"/>
  <c r="K371" i="5"/>
  <c r="V371" i="5"/>
  <c r="AA371" i="5"/>
  <c r="J370" i="5"/>
  <c r="O370" i="5"/>
  <c r="U370" i="5"/>
  <c r="Z370" i="5"/>
  <c r="AE370" i="5"/>
  <c r="N370" i="5"/>
  <c r="Y370" i="5"/>
  <c r="AD370" i="5"/>
  <c r="M370" i="5"/>
  <c r="X370" i="5"/>
  <c r="AC370" i="5"/>
  <c r="L370" i="5"/>
  <c r="W370" i="5"/>
  <c r="AB370" i="5"/>
  <c r="K370" i="5"/>
  <c r="V370" i="5"/>
  <c r="AA370" i="5"/>
  <c r="J369" i="5"/>
  <c r="O369" i="5"/>
  <c r="U369" i="5"/>
  <c r="Z369" i="5"/>
  <c r="AE369" i="5"/>
  <c r="N369" i="5"/>
  <c r="Y369" i="5"/>
  <c r="AD369" i="5"/>
  <c r="M369" i="5"/>
  <c r="X369" i="5"/>
  <c r="AC369" i="5"/>
  <c r="L369" i="5"/>
  <c r="W369" i="5"/>
  <c r="AB369" i="5"/>
  <c r="K369" i="5"/>
  <c r="V369" i="5"/>
  <c r="AA369" i="5"/>
  <c r="J368" i="5"/>
  <c r="O368" i="5"/>
  <c r="U368" i="5"/>
  <c r="Z368" i="5"/>
  <c r="AE368" i="5"/>
  <c r="N368" i="5"/>
  <c r="Y368" i="5"/>
  <c r="AD368" i="5"/>
  <c r="M368" i="5"/>
  <c r="X368" i="5"/>
  <c r="AC368" i="5"/>
  <c r="L368" i="5"/>
  <c r="W368" i="5"/>
  <c r="AB368" i="5"/>
  <c r="K368" i="5"/>
  <c r="V368" i="5"/>
  <c r="AA368" i="5"/>
  <c r="J367" i="5"/>
  <c r="O367" i="5"/>
  <c r="U367" i="5"/>
  <c r="Z367" i="5"/>
  <c r="AE367" i="5"/>
  <c r="N367" i="5"/>
  <c r="Y367" i="5"/>
  <c r="AD367" i="5"/>
  <c r="M367" i="5"/>
  <c r="X367" i="5"/>
  <c r="AC367" i="5"/>
  <c r="L367" i="5"/>
  <c r="W367" i="5"/>
  <c r="AB367" i="5"/>
  <c r="K367" i="5"/>
  <c r="V367" i="5"/>
  <c r="AA367" i="5"/>
  <c r="J366" i="5"/>
  <c r="O366" i="5"/>
  <c r="U366" i="5"/>
  <c r="Z366" i="5"/>
  <c r="AE366" i="5"/>
  <c r="N366" i="5"/>
  <c r="Y366" i="5"/>
  <c r="AD366" i="5"/>
  <c r="M366" i="5"/>
  <c r="X366" i="5"/>
  <c r="AC366" i="5"/>
  <c r="L366" i="5"/>
  <c r="W366" i="5"/>
  <c r="AB366" i="5"/>
  <c r="K366" i="5"/>
  <c r="V366" i="5"/>
  <c r="AA366" i="5"/>
  <c r="J365" i="5"/>
  <c r="O365" i="5"/>
  <c r="U365" i="5"/>
  <c r="Z365" i="5"/>
  <c r="AE365" i="5"/>
  <c r="N365" i="5"/>
  <c r="Y365" i="5"/>
  <c r="AD365" i="5"/>
  <c r="M365" i="5"/>
  <c r="X365" i="5"/>
  <c r="AC365" i="5"/>
  <c r="L365" i="5"/>
  <c r="W365" i="5"/>
  <c r="AB365" i="5"/>
  <c r="K365" i="5"/>
  <c r="V365" i="5"/>
  <c r="AA365" i="5"/>
  <c r="J364" i="5"/>
  <c r="O364" i="5"/>
  <c r="U364" i="5"/>
  <c r="Z364" i="5"/>
  <c r="AE364" i="5"/>
  <c r="N364" i="5"/>
  <c r="Y364" i="5"/>
  <c r="AD364" i="5"/>
  <c r="M364" i="5"/>
  <c r="X364" i="5"/>
  <c r="AC364" i="5"/>
  <c r="L364" i="5"/>
  <c r="W364" i="5"/>
  <c r="AB364" i="5"/>
  <c r="K364" i="5"/>
  <c r="V364" i="5"/>
  <c r="AA364" i="5"/>
  <c r="J363" i="5"/>
  <c r="O363" i="5"/>
  <c r="U363" i="5"/>
  <c r="Z363" i="5"/>
  <c r="AE363" i="5"/>
  <c r="N363" i="5"/>
  <c r="Y363" i="5"/>
  <c r="AD363" i="5"/>
  <c r="M363" i="5"/>
  <c r="X363" i="5"/>
  <c r="AC363" i="5"/>
  <c r="L363" i="5"/>
  <c r="W363" i="5"/>
  <c r="AB363" i="5"/>
  <c r="K363" i="5"/>
  <c r="V363" i="5"/>
  <c r="AA363" i="5"/>
  <c r="J362" i="5"/>
  <c r="O362" i="5"/>
  <c r="U362" i="5"/>
  <c r="Z362" i="5"/>
  <c r="AE362" i="5"/>
  <c r="N362" i="5"/>
  <c r="Y362" i="5"/>
  <c r="AD362" i="5"/>
  <c r="M362" i="5"/>
  <c r="X362" i="5"/>
  <c r="AC362" i="5"/>
  <c r="L362" i="5"/>
  <c r="W362" i="5"/>
  <c r="AB362" i="5"/>
  <c r="K362" i="5"/>
  <c r="V362" i="5"/>
  <c r="AA362" i="5"/>
  <c r="J361" i="5"/>
  <c r="O361" i="5"/>
  <c r="U361" i="5"/>
  <c r="Z361" i="5"/>
  <c r="AE361" i="5"/>
  <c r="N361" i="5"/>
  <c r="Y361" i="5"/>
  <c r="AD361" i="5"/>
  <c r="M361" i="5"/>
  <c r="X361" i="5"/>
  <c r="AC361" i="5"/>
  <c r="L361" i="5"/>
  <c r="W361" i="5"/>
  <c r="AB361" i="5"/>
  <c r="K361" i="5"/>
  <c r="V361" i="5"/>
  <c r="AA361" i="5"/>
  <c r="J360" i="5"/>
  <c r="O360" i="5"/>
  <c r="U360" i="5"/>
  <c r="Z360" i="5"/>
  <c r="AE360" i="5"/>
  <c r="N360" i="5"/>
  <c r="Y360" i="5"/>
  <c r="AD360" i="5"/>
  <c r="M360" i="5"/>
  <c r="X360" i="5"/>
  <c r="AC360" i="5"/>
  <c r="L360" i="5"/>
  <c r="W360" i="5"/>
  <c r="AB360" i="5"/>
  <c r="K360" i="5"/>
  <c r="V360" i="5"/>
  <c r="AA360" i="5"/>
  <c r="J359" i="5"/>
  <c r="O359" i="5"/>
  <c r="U359" i="5"/>
  <c r="Z359" i="5"/>
  <c r="AE359" i="5"/>
  <c r="N359" i="5"/>
  <c r="Y359" i="5"/>
  <c r="AD359" i="5"/>
  <c r="M359" i="5"/>
  <c r="X359" i="5"/>
  <c r="AC359" i="5"/>
  <c r="L359" i="5"/>
  <c r="W359" i="5"/>
  <c r="AB359" i="5"/>
  <c r="K359" i="5"/>
  <c r="V359" i="5"/>
  <c r="AA359" i="5"/>
  <c r="J358" i="5"/>
  <c r="O358" i="5"/>
  <c r="U358" i="5"/>
  <c r="Z358" i="5"/>
  <c r="AE358" i="5"/>
  <c r="N358" i="5"/>
  <c r="Y358" i="5"/>
  <c r="AD358" i="5"/>
  <c r="M358" i="5"/>
  <c r="X358" i="5"/>
  <c r="AC358" i="5"/>
  <c r="L358" i="5"/>
  <c r="W358" i="5"/>
  <c r="AB358" i="5"/>
  <c r="K358" i="5"/>
  <c r="V358" i="5"/>
  <c r="AA358" i="5"/>
  <c r="J357" i="5"/>
  <c r="O357" i="5"/>
  <c r="U357" i="5"/>
  <c r="Z357" i="5"/>
  <c r="AE357" i="5"/>
  <c r="N357" i="5"/>
  <c r="Y357" i="5"/>
  <c r="AD357" i="5"/>
  <c r="M357" i="5"/>
  <c r="X357" i="5"/>
  <c r="AC357" i="5"/>
  <c r="L357" i="5"/>
  <c r="W357" i="5"/>
  <c r="AB357" i="5"/>
  <c r="K357" i="5"/>
  <c r="V357" i="5"/>
  <c r="AA357" i="5"/>
  <c r="J356" i="5"/>
  <c r="O356" i="5"/>
  <c r="U356" i="5"/>
  <c r="Z356" i="5"/>
  <c r="AE356" i="5"/>
  <c r="N356" i="5"/>
  <c r="Y356" i="5"/>
  <c r="AD356" i="5"/>
  <c r="M356" i="5"/>
  <c r="X356" i="5"/>
  <c r="AC356" i="5"/>
  <c r="L356" i="5"/>
  <c r="W356" i="5"/>
  <c r="AB356" i="5"/>
  <c r="K356" i="5"/>
  <c r="V356" i="5"/>
  <c r="AA356" i="5"/>
  <c r="J355" i="5"/>
  <c r="O355" i="5"/>
  <c r="U355" i="5"/>
  <c r="Z355" i="5"/>
  <c r="AE355" i="5"/>
  <c r="N355" i="5"/>
  <c r="Y355" i="5"/>
  <c r="AD355" i="5"/>
  <c r="M355" i="5"/>
  <c r="X355" i="5"/>
  <c r="AC355" i="5"/>
  <c r="L355" i="5"/>
  <c r="W355" i="5"/>
  <c r="AB355" i="5"/>
  <c r="K355" i="5"/>
  <c r="V355" i="5"/>
  <c r="AA355" i="5"/>
  <c r="J354" i="5"/>
  <c r="O354" i="5"/>
  <c r="U354" i="5"/>
  <c r="Z354" i="5"/>
  <c r="AE354" i="5"/>
  <c r="N354" i="5"/>
  <c r="Y354" i="5"/>
  <c r="AD354" i="5"/>
  <c r="M354" i="5"/>
  <c r="X354" i="5"/>
  <c r="AC354" i="5"/>
  <c r="L354" i="5"/>
  <c r="W354" i="5"/>
  <c r="AB354" i="5"/>
  <c r="K354" i="5"/>
  <c r="V354" i="5"/>
  <c r="AA354" i="5"/>
  <c r="J353" i="5"/>
  <c r="O353" i="5"/>
  <c r="U353" i="5"/>
  <c r="Z353" i="5"/>
  <c r="AE353" i="5"/>
  <c r="N353" i="5"/>
  <c r="Y353" i="5"/>
  <c r="AD353" i="5"/>
  <c r="M353" i="5"/>
  <c r="X353" i="5"/>
  <c r="AC353" i="5"/>
  <c r="L353" i="5"/>
  <c r="W353" i="5"/>
  <c r="AB353" i="5"/>
  <c r="K353" i="5"/>
  <c r="V353" i="5"/>
  <c r="AA353" i="5"/>
  <c r="J352" i="5"/>
  <c r="O352" i="5"/>
  <c r="U352" i="5"/>
  <c r="Z352" i="5"/>
  <c r="AE352" i="5"/>
  <c r="N352" i="5"/>
  <c r="Y352" i="5"/>
  <c r="AD352" i="5"/>
  <c r="M352" i="5"/>
  <c r="X352" i="5"/>
  <c r="AC352" i="5"/>
  <c r="L352" i="5"/>
  <c r="W352" i="5"/>
  <c r="AB352" i="5"/>
  <c r="K352" i="5"/>
  <c r="V352" i="5"/>
  <c r="AA352" i="5"/>
  <c r="J351" i="5"/>
  <c r="O351" i="5"/>
  <c r="U351" i="5"/>
  <c r="Z351" i="5"/>
  <c r="AE351" i="5"/>
  <c r="N351" i="5"/>
  <c r="Y351" i="5"/>
  <c r="AD351" i="5"/>
  <c r="M351" i="5"/>
  <c r="X351" i="5"/>
  <c r="AC351" i="5"/>
  <c r="L351" i="5"/>
  <c r="W351" i="5"/>
  <c r="AB351" i="5"/>
  <c r="K351" i="5"/>
  <c r="V351" i="5"/>
  <c r="AA351" i="5"/>
  <c r="J350" i="5"/>
  <c r="O350" i="5"/>
  <c r="U350" i="5"/>
  <c r="Z350" i="5"/>
  <c r="AE350" i="5"/>
  <c r="N350" i="5"/>
  <c r="Y350" i="5"/>
  <c r="AD350" i="5"/>
  <c r="M350" i="5"/>
  <c r="X350" i="5"/>
  <c r="AC350" i="5"/>
  <c r="L350" i="5"/>
  <c r="W350" i="5"/>
  <c r="AB350" i="5"/>
  <c r="K350" i="5"/>
  <c r="V350" i="5"/>
  <c r="AA350" i="5"/>
  <c r="J349" i="5"/>
  <c r="O349" i="5"/>
  <c r="U349" i="5"/>
  <c r="Z349" i="5"/>
  <c r="AE349" i="5"/>
  <c r="N349" i="5"/>
  <c r="Y349" i="5"/>
  <c r="AD349" i="5"/>
  <c r="M349" i="5"/>
  <c r="X349" i="5"/>
  <c r="AC349" i="5"/>
  <c r="L349" i="5"/>
  <c r="W349" i="5"/>
  <c r="AB349" i="5"/>
  <c r="K349" i="5"/>
  <c r="V349" i="5"/>
  <c r="AA349" i="5"/>
  <c r="J348" i="5"/>
  <c r="O348" i="5"/>
  <c r="U348" i="5"/>
  <c r="Z348" i="5"/>
  <c r="AE348" i="5"/>
  <c r="N348" i="5"/>
  <c r="Y348" i="5"/>
  <c r="AD348" i="5"/>
  <c r="M348" i="5"/>
  <c r="X348" i="5"/>
  <c r="AC348" i="5"/>
  <c r="L348" i="5"/>
  <c r="W348" i="5"/>
  <c r="AB348" i="5"/>
  <c r="K348" i="5"/>
  <c r="V348" i="5"/>
  <c r="AA348" i="5"/>
  <c r="J347" i="5"/>
  <c r="O347" i="5"/>
  <c r="U347" i="5"/>
  <c r="Z347" i="5"/>
  <c r="AE347" i="5"/>
  <c r="N347" i="5"/>
  <c r="Y347" i="5"/>
  <c r="AD347" i="5"/>
  <c r="M347" i="5"/>
  <c r="X347" i="5"/>
  <c r="AC347" i="5"/>
  <c r="L347" i="5"/>
  <c r="W347" i="5"/>
  <c r="AB347" i="5"/>
  <c r="K347" i="5"/>
  <c r="V347" i="5"/>
  <c r="AA347" i="5"/>
  <c r="J346" i="5"/>
  <c r="O346" i="5"/>
  <c r="U346" i="5"/>
  <c r="Z346" i="5"/>
  <c r="AE346" i="5"/>
  <c r="N346" i="5"/>
  <c r="Y346" i="5"/>
  <c r="AD346" i="5"/>
  <c r="M346" i="5"/>
  <c r="X346" i="5"/>
  <c r="AC346" i="5"/>
  <c r="L346" i="5"/>
  <c r="W346" i="5"/>
  <c r="AB346" i="5"/>
  <c r="K346" i="5"/>
  <c r="V346" i="5"/>
  <c r="AA346" i="5"/>
  <c r="J345" i="5"/>
  <c r="O345" i="5"/>
  <c r="U345" i="5"/>
  <c r="Z345" i="5"/>
  <c r="AE345" i="5"/>
  <c r="N345" i="5"/>
  <c r="Y345" i="5"/>
  <c r="AD345" i="5"/>
  <c r="M345" i="5"/>
  <c r="X345" i="5"/>
  <c r="AC345" i="5"/>
  <c r="L345" i="5"/>
  <c r="W345" i="5"/>
  <c r="AB345" i="5"/>
  <c r="K345" i="5"/>
  <c r="V345" i="5"/>
  <c r="AA345" i="5"/>
  <c r="J344" i="5"/>
  <c r="O344" i="5"/>
  <c r="U344" i="5"/>
  <c r="Z344" i="5"/>
  <c r="AE344" i="5"/>
  <c r="N344" i="5"/>
  <c r="Y344" i="5"/>
  <c r="AD344" i="5"/>
  <c r="M344" i="5"/>
  <c r="X344" i="5"/>
  <c r="AC344" i="5"/>
  <c r="L344" i="5"/>
  <c r="W344" i="5"/>
  <c r="AB344" i="5"/>
  <c r="K344" i="5"/>
  <c r="V344" i="5"/>
  <c r="AA344" i="5"/>
  <c r="J343" i="5"/>
  <c r="O343" i="5"/>
  <c r="U343" i="5"/>
  <c r="Z343" i="5"/>
  <c r="AE343" i="5"/>
  <c r="N343" i="5"/>
  <c r="Y343" i="5"/>
  <c r="AD343" i="5"/>
  <c r="M343" i="5"/>
  <c r="X343" i="5"/>
  <c r="AC343" i="5"/>
  <c r="L343" i="5"/>
  <c r="W343" i="5"/>
  <c r="AB343" i="5"/>
  <c r="K343" i="5"/>
  <c r="V343" i="5"/>
  <c r="AA343" i="5"/>
  <c r="J342" i="5"/>
  <c r="O342" i="5"/>
  <c r="U342" i="5"/>
  <c r="Z342" i="5"/>
  <c r="AE342" i="5"/>
  <c r="N342" i="5"/>
  <c r="Y342" i="5"/>
  <c r="AD342" i="5"/>
  <c r="M342" i="5"/>
  <c r="X342" i="5"/>
  <c r="AC342" i="5"/>
  <c r="L342" i="5"/>
  <c r="W342" i="5"/>
  <c r="AB342" i="5"/>
  <c r="K342" i="5"/>
  <c r="V342" i="5"/>
  <c r="AA342" i="5"/>
  <c r="J341" i="5"/>
  <c r="O341" i="5"/>
  <c r="U341" i="5"/>
  <c r="Z341" i="5"/>
  <c r="AE341" i="5"/>
  <c r="N341" i="5"/>
  <c r="Y341" i="5"/>
  <c r="AD341" i="5"/>
  <c r="M341" i="5"/>
  <c r="X341" i="5"/>
  <c r="AC341" i="5"/>
  <c r="L341" i="5"/>
  <c r="W341" i="5"/>
  <c r="AB341" i="5"/>
  <c r="K341" i="5"/>
  <c r="V341" i="5"/>
  <c r="AA341" i="5"/>
  <c r="J340" i="5"/>
  <c r="O340" i="5"/>
  <c r="U340" i="5"/>
  <c r="Z340" i="5"/>
  <c r="AE340" i="5"/>
  <c r="N340" i="5"/>
  <c r="Y340" i="5"/>
  <c r="AD340" i="5"/>
  <c r="M340" i="5"/>
  <c r="X340" i="5"/>
  <c r="AC340" i="5"/>
  <c r="L340" i="5"/>
  <c r="W340" i="5"/>
  <c r="AB340" i="5"/>
  <c r="K340" i="5"/>
  <c r="V340" i="5"/>
  <c r="AA340" i="5"/>
  <c r="J339" i="5"/>
  <c r="O339" i="5"/>
  <c r="U339" i="5"/>
  <c r="Z339" i="5"/>
  <c r="AE339" i="5"/>
  <c r="N339" i="5"/>
  <c r="Y339" i="5"/>
  <c r="AD339" i="5"/>
  <c r="M339" i="5"/>
  <c r="X339" i="5"/>
  <c r="AC339" i="5"/>
  <c r="L339" i="5"/>
  <c r="W339" i="5"/>
  <c r="AB339" i="5"/>
  <c r="K339" i="5"/>
  <c r="V339" i="5"/>
  <c r="AA339" i="5"/>
  <c r="J338" i="5"/>
  <c r="O338" i="5"/>
  <c r="U338" i="5"/>
  <c r="Z338" i="5"/>
  <c r="AE338" i="5"/>
  <c r="N338" i="5"/>
  <c r="Y338" i="5"/>
  <c r="AD338" i="5"/>
  <c r="M338" i="5"/>
  <c r="X338" i="5"/>
  <c r="AC338" i="5"/>
  <c r="L338" i="5"/>
  <c r="W338" i="5"/>
  <c r="AB338" i="5"/>
  <c r="K338" i="5"/>
  <c r="V338" i="5"/>
  <c r="AA338" i="5"/>
  <c r="J337" i="5"/>
  <c r="O337" i="5"/>
  <c r="U337" i="5"/>
  <c r="Z337" i="5"/>
  <c r="AE337" i="5"/>
  <c r="N337" i="5"/>
  <c r="Y337" i="5"/>
  <c r="AD337" i="5"/>
  <c r="M337" i="5"/>
  <c r="X337" i="5"/>
  <c r="AC337" i="5"/>
  <c r="L337" i="5"/>
  <c r="W337" i="5"/>
  <c r="AB337" i="5"/>
  <c r="K337" i="5"/>
  <c r="V337" i="5"/>
  <c r="AA337" i="5"/>
  <c r="J336" i="5"/>
  <c r="O336" i="5"/>
  <c r="U336" i="5"/>
  <c r="Z336" i="5"/>
  <c r="AE336" i="5"/>
  <c r="N336" i="5"/>
  <c r="Y336" i="5"/>
  <c r="AD336" i="5"/>
  <c r="M336" i="5"/>
  <c r="X336" i="5"/>
  <c r="AC336" i="5"/>
  <c r="L336" i="5"/>
  <c r="W336" i="5"/>
  <c r="AB336" i="5"/>
  <c r="K336" i="5"/>
  <c r="V336" i="5"/>
  <c r="AA336" i="5"/>
  <c r="J335" i="5"/>
  <c r="O335" i="5"/>
  <c r="U335" i="5"/>
  <c r="Z335" i="5"/>
  <c r="AE335" i="5"/>
  <c r="N335" i="5"/>
  <c r="Y335" i="5"/>
  <c r="AD335" i="5"/>
  <c r="M335" i="5"/>
  <c r="X335" i="5"/>
  <c r="AC335" i="5"/>
  <c r="L335" i="5"/>
  <c r="W335" i="5"/>
  <c r="AB335" i="5"/>
  <c r="K335" i="5"/>
  <c r="V335" i="5"/>
  <c r="AA335" i="5"/>
  <c r="J334" i="5"/>
  <c r="O334" i="5"/>
  <c r="U334" i="5"/>
  <c r="Z334" i="5"/>
  <c r="AE334" i="5"/>
  <c r="N334" i="5"/>
  <c r="Y334" i="5"/>
  <c r="AD334" i="5"/>
  <c r="M334" i="5"/>
  <c r="X334" i="5"/>
  <c r="AC334" i="5"/>
  <c r="L334" i="5"/>
  <c r="W334" i="5"/>
  <c r="AB334" i="5"/>
  <c r="K334" i="5"/>
  <c r="V334" i="5"/>
  <c r="AA334" i="5"/>
  <c r="J333" i="5"/>
  <c r="O333" i="5"/>
  <c r="U333" i="5"/>
  <c r="Z333" i="5"/>
  <c r="AE333" i="5"/>
  <c r="N333" i="5"/>
  <c r="Y333" i="5"/>
  <c r="AD333" i="5"/>
  <c r="M333" i="5"/>
  <c r="X333" i="5"/>
  <c r="AC333" i="5"/>
  <c r="L333" i="5"/>
  <c r="W333" i="5"/>
  <c r="AB333" i="5"/>
  <c r="K333" i="5"/>
  <c r="V333" i="5"/>
  <c r="AA333" i="5"/>
  <c r="J332" i="5"/>
  <c r="O332" i="5"/>
  <c r="U332" i="5"/>
  <c r="Z332" i="5"/>
  <c r="AE332" i="5"/>
  <c r="N332" i="5"/>
  <c r="Y332" i="5"/>
  <c r="AD332" i="5"/>
  <c r="M332" i="5"/>
  <c r="X332" i="5"/>
  <c r="AC332" i="5"/>
  <c r="L332" i="5"/>
  <c r="W332" i="5"/>
  <c r="AB332" i="5"/>
  <c r="K332" i="5"/>
  <c r="V332" i="5"/>
  <c r="AA332" i="5"/>
  <c r="J331" i="5"/>
  <c r="O331" i="5"/>
  <c r="U331" i="5"/>
  <c r="Z331" i="5"/>
  <c r="AE331" i="5"/>
  <c r="N331" i="5"/>
  <c r="Y331" i="5"/>
  <c r="AD331" i="5"/>
  <c r="M331" i="5"/>
  <c r="X331" i="5"/>
  <c r="AC331" i="5"/>
  <c r="L331" i="5"/>
  <c r="W331" i="5"/>
  <c r="AB331" i="5"/>
  <c r="K331" i="5"/>
  <c r="V331" i="5"/>
  <c r="AA331" i="5"/>
  <c r="J330" i="5"/>
  <c r="O330" i="5"/>
  <c r="U330" i="5"/>
  <c r="Z330" i="5"/>
  <c r="AE330" i="5"/>
  <c r="N330" i="5"/>
  <c r="Y330" i="5"/>
  <c r="AD330" i="5"/>
  <c r="M330" i="5"/>
  <c r="X330" i="5"/>
  <c r="AC330" i="5"/>
  <c r="L330" i="5"/>
  <c r="W330" i="5"/>
  <c r="AB330" i="5"/>
  <c r="K330" i="5"/>
  <c r="V330" i="5"/>
  <c r="AA330" i="5"/>
  <c r="J329" i="5"/>
  <c r="O329" i="5"/>
  <c r="U329" i="5"/>
  <c r="Z329" i="5"/>
  <c r="AE329" i="5"/>
  <c r="N329" i="5"/>
  <c r="Y329" i="5"/>
  <c r="AD329" i="5"/>
  <c r="M329" i="5"/>
  <c r="X329" i="5"/>
  <c r="AC329" i="5"/>
  <c r="L329" i="5"/>
  <c r="W329" i="5"/>
  <c r="AB329" i="5"/>
  <c r="K329" i="5"/>
  <c r="V329" i="5"/>
  <c r="AA329" i="5"/>
  <c r="J328" i="5"/>
  <c r="O328" i="5"/>
  <c r="U328" i="5"/>
  <c r="Z328" i="5"/>
  <c r="AE328" i="5"/>
  <c r="N328" i="5"/>
  <c r="Y328" i="5"/>
  <c r="AD328" i="5"/>
  <c r="M328" i="5"/>
  <c r="X328" i="5"/>
  <c r="AC328" i="5"/>
  <c r="L328" i="5"/>
  <c r="W328" i="5"/>
  <c r="AB328" i="5"/>
  <c r="K328" i="5"/>
  <c r="V328" i="5"/>
  <c r="AA328" i="5"/>
  <c r="J327" i="5"/>
  <c r="O327" i="5"/>
  <c r="U327" i="5"/>
  <c r="Z327" i="5"/>
  <c r="AE327" i="5"/>
  <c r="N327" i="5"/>
  <c r="Y327" i="5"/>
  <c r="AD327" i="5"/>
  <c r="M327" i="5"/>
  <c r="X327" i="5"/>
  <c r="AC327" i="5"/>
  <c r="L327" i="5"/>
  <c r="W327" i="5"/>
  <c r="AB327" i="5"/>
  <c r="K327" i="5"/>
  <c r="V327" i="5"/>
  <c r="AA327" i="5"/>
  <c r="J326" i="5"/>
  <c r="O326" i="5"/>
  <c r="U326" i="5"/>
  <c r="Z326" i="5"/>
  <c r="AE326" i="5"/>
  <c r="N326" i="5"/>
  <c r="Y326" i="5"/>
  <c r="AD326" i="5"/>
  <c r="M326" i="5"/>
  <c r="X326" i="5"/>
  <c r="AC326" i="5"/>
  <c r="L326" i="5"/>
  <c r="W326" i="5"/>
  <c r="AB326" i="5"/>
  <c r="K326" i="5"/>
  <c r="V326" i="5"/>
  <c r="AA326" i="5"/>
  <c r="J325" i="5"/>
  <c r="O325" i="5"/>
  <c r="U325" i="5"/>
  <c r="Z325" i="5"/>
  <c r="AE325" i="5"/>
  <c r="N325" i="5"/>
  <c r="Y325" i="5"/>
  <c r="AD325" i="5"/>
  <c r="M325" i="5"/>
  <c r="X325" i="5"/>
  <c r="AC325" i="5"/>
  <c r="L325" i="5"/>
  <c r="W325" i="5"/>
  <c r="AB325" i="5"/>
  <c r="K325" i="5"/>
  <c r="V325" i="5"/>
  <c r="AA325" i="5"/>
  <c r="J324" i="5"/>
  <c r="O324" i="5"/>
  <c r="U324" i="5"/>
  <c r="Z324" i="5"/>
  <c r="AE324" i="5"/>
  <c r="N324" i="5"/>
  <c r="Y324" i="5"/>
  <c r="AD324" i="5"/>
  <c r="M324" i="5"/>
  <c r="X324" i="5"/>
  <c r="AC324" i="5"/>
  <c r="L324" i="5"/>
  <c r="W324" i="5"/>
  <c r="AB324" i="5"/>
  <c r="K324" i="5"/>
  <c r="V324" i="5"/>
  <c r="AA324" i="5"/>
  <c r="J323" i="5"/>
  <c r="O323" i="5"/>
  <c r="U323" i="5"/>
  <c r="Z323" i="5"/>
  <c r="AE323" i="5"/>
  <c r="N323" i="5"/>
  <c r="Y323" i="5"/>
  <c r="AD323" i="5"/>
  <c r="M323" i="5"/>
  <c r="X323" i="5"/>
  <c r="AC323" i="5"/>
  <c r="L323" i="5"/>
  <c r="W323" i="5"/>
  <c r="AB323" i="5"/>
  <c r="K323" i="5"/>
  <c r="V323" i="5"/>
  <c r="AA323" i="5"/>
  <c r="J322" i="5"/>
  <c r="O322" i="5"/>
  <c r="U322" i="5"/>
  <c r="Z322" i="5"/>
  <c r="AE322" i="5"/>
  <c r="N322" i="5"/>
  <c r="Y322" i="5"/>
  <c r="AD322" i="5"/>
  <c r="M322" i="5"/>
  <c r="X322" i="5"/>
  <c r="AC322" i="5"/>
  <c r="L322" i="5"/>
  <c r="W322" i="5"/>
  <c r="AB322" i="5"/>
  <c r="K322" i="5"/>
  <c r="V322" i="5"/>
  <c r="AA322" i="5"/>
  <c r="J321" i="5"/>
  <c r="O321" i="5"/>
  <c r="U321" i="5"/>
  <c r="Z321" i="5"/>
  <c r="AE321" i="5"/>
  <c r="N321" i="5"/>
  <c r="Y321" i="5"/>
  <c r="AD321" i="5"/>
  <c r="M321" i="5"/>
  <c r="X321" i="5"/>
  <c r="AC321" i="5"/>
  <c r="L321" i="5"/>
  <c r="W321" i="5"/>
  <c r="AB321" i="5"/>
  <c r="K321" i="5"/>
  <c r="V321" i="5"/>
  <c r="AA321" i="5"/>
  <c r="J320" i="5"/>
  <c r="O320" i="5"/>
  <c r="U320" i="5"/>
  <c r="Z320" i="5"/>
  <c r="AE320" i="5"/>
  <c r="N320" i="5"/>
  <c r="Y320" i="5"/>
  <c r="AD320" i="5"/>
  <c r="M320" i="5"/>
  <c r="X320" i="5"/>
  <c r="AC320" i="5"/>
  <c r="L320" i="5"/>
  <c r="W320" i="5"/>
  <c r="AB320" i="5"/>
  <c r="K320" i="5"/>
  <c r="V320" i="5"/>
  <c r="AA320" i="5"/>
  <c r="J319" i="5"/>
  <c r="O319" i="5"/>
  <c r="U319" i="5"/>
  <c r="Z319" i="5"/>
  <c r="AE319" i="5"/>
  <c r="N319" i="5"/>
  <c r="Y319" i="5"/>
  <c r="AD319" i="5"/>
  <c r="M319" i="5"/>
  <c r="X319" i="5"/>
  <c r="AC319" i="5"/>
  <c r="L319" i="5"/>
  <c r="W319" i="5"/>
  <c r="AB319" i="5"/>
  <c r="K319" i="5"/>
  <c r="V319" i="5"/>
  <c r="AA319" i="5"/>
  <c r="J318" i="5"/>
  <c r="O318" i="5"/>
  <c r="U318" i="5"/>
  <c r="Z318" i="5"/>
  <c r="AE318" i="5"/>
  <c r="N318" i="5"/>
  <c r="Y318" i="5"/>
  <c r="AD318" i="5"/>
  <c r="M318" i="5"/>
  <c r="X318" i="5"/>
  <c r="AC318" i="5"/>
  <c r="L318" i="5"/>
  <c r="W318" i="5"/>
  <c r="AB318" i="5"/>
  <c r="K318" i="5"/>
  <c r="V318" i="5"/>
  <c r="AA318" i="5"/>
  <c r="J317" i="5"/>
  <c r="O317" i="5"/>
  <c r="U317" i="5"/>
  <c r="Z317" i="5"/>
  <c r="AE317" i="5"/>
  <c r="N317" i="5"/>
  <c r="Y317" i="5"/>
  <c r="AD317" i="5"/>
  <c r="M317" i="5"/>
  <c r="X317" i="5"/>
  <c r="AC317" i="5"/>
  <c r="L317" i="5"/>
  <c r="W317" i="5"/>
  <c r="AB317" i="5"/>
  <c r="K317" i="5"/>
  <c r="V317" i="5"/>
  <c r="AA317" i="5"/>
  <c r="J316" i="5"/>
  <c r="O316" i="5"/>
  <c r="U316" i="5"/>
  <c r="Z316" i="5"/>
  <c r="AE316" i="5"/>
  <c r="N316" i="5"/>
  <c r="Y316" i="5"/>
  <c r="AD316" i="5"/>
  <c r="M316" i="5"/>
  <c r="X316" i="5"/>
  <c r="AC316" i="5"/>
  <c r="L316" i="5"/>
  <c r="W316" i="5"/>
  <c r="AB316" i="5"/>
  <c r="K316" i="5"/>
  <c r="V316" i="5"/>
  <c r="AA316" i="5"/>
  <c r="J315" i="5"/>
  <c r="O315" i="5"/>
  <c r="U315" i="5"/>
  <c r="Z315" i="5"/>
  <c r="AE315" i="5"/>
  <c r="N315" i="5"/>
  <c r="Y315" i="5"/>
  <c r="AD315" i="5"/>
  <c r="M315" i="5"/>
  <c r="X315" i="5"/>
  <c r="AC315" i="5"/>
  <c r="L315" i="5"/>
  <c r="W315" i="5"/>
  <c r="AB315" i="5"/>
  <c r="K315" i="5"/>
  <c r="V315" i="5"/>
  <c r="AA315" i="5"/>
  <c r="J314" i="5"/>
  <c r="O314" i="5"/>
  <c r="U314" i="5"/>
  <c r="Z314" i="5"/>
  <c r="AE314" i="5"/>
  <c r="N314" i="5"/>
  <c r="Y314" i="5"/>
  <c r="AD314" i="5"/>
  <c r="M314" i="5"/>
  <c r="X314" i="5"/>
  <c r="AC314" i="5"/>
  <c r="L314" i="5"/>
  <c r="W314" i="5"/>
  <c r="AB314" i="5"/>
  <c r="K314" i="5"/>
  <c r="V314" i="5"/>
  <c r="AA314" i="5"/>
  <c r="J313" i="5"/>
  <c r="O313" i="5"/>
  <c r="U313" i="5"/>
  <c r="Z313" i="5"/>
  <c r="AE313" i="5"/>
  <c r="N313" i="5"/>
  <c r="Y313" i="5"/>
  <c r="AD313" i="5"/>
  <c r="M313" i="5"/>
  <c r="X313" i="5"/>
  <c r="AC313" i="5"/>
  <c r="L313" i="5"/>
  <c r="W313" i="5"/>
  <c r="AB313" i="5"/>
  <c r="K313" i="5"/>
  <c r="V313" i="5"/>
  <c r="AA313" i="5"/>
  <c r="J312" i="5"/>
  <c r="O312" i="5"/>
  <c r="U312" i="5"/>
  <c r="Z312" i="5"/>
  <c r="AE312" i="5"/>
  <c r="N312" i="5"/>
  <c r="Y312" i="5"/>
  <c r="AD312" i="5"/>
  <c r="M312" i="5"/>
  <c r="X312" i="5"/>
  <c r="AC312" i="5"/>
  <c r="L312" i="5"/>
  <c r="W312" i="5"/>
  <c r="AB312" i="5"/>
  <c r="K312" i="5"/>
  <c r="V312" i="5"/>
  <c r="AA312" i="5"/>
  <c r="J311" i="5"/>
  <c r="O311" i="5"/>
  <c r="U311" i="5"/>
  <c r="Z311" i="5"/>
  <c r="AE311" i="5"/>
  <c r="N311" i="5"/>
  <c r="Y311" i="5"/>
  <c r="AD311" i="5"/>
  <c r="M311" i="5"/>
  <c r="X311" i="5"/>
  <c r="AC311" i="5"/>
  <c r="L311" i="5"/>
  <c r="W311" i="5"/>
  <c r="AB311" i="5"/>
  <c r="K311" i="5"/>
  <c r="V311" i="5"/>
  <c r="AA311" i="5"/>
  <c r="J310" i="5"/>
  <c r="O310" i="5"/>
  <c r="U310" i="5"/>
  <c r="Z310" i="5"/>
  <c r="AE310" i="5"/>
  <c r="N310" i="5"/>
  <c r="Y310" i="5"/>
  <c r="AD310" i="5"/>
  <c r="M310" i="5"/>
  <c r="X310" i="5"/>
  <c r="AC310" i="5"/>
  <c r="L310" i="5"/>
  <c r="W310" i="5"/>
  <c r="AB310" i="5"/>
  <c r="K310" i="5"/>
  <c r="V310" i="5"/>
  <c r="AA310" i="5"/>
  <c r="J309" i="5"/>
  <c r="O309" i="5"/>
  <c r="U309" i="5"/>
  <c r="Z309" i="5"/>
  <c r="AE309" i="5"/>
  <c r="N309" i="5"/>
  <c r="Y309" i="5"/>
  <c r="AD309" i="5"/>
  <c r="M309" i="5"/>
  <c r="X309" i="5"/>
  <c r="AC309" i="5"/>
  <c r="L309" i="5"/>
  <c r="W309" i="5"/>
  <c r="AB309" i="5"/>
  <c r="K309" i="5"/>
  <c r="V309" i="5"/>
  <c r="AA309" i="5"/>
  <c r="J308" i="5"/>
  <c r="O308" i="5"/>
  <c r="U308" i="5"/>
  <c r="Z308" i="5"/>
  <c r="AE308" i="5"/>
  <c r="N308" i="5"/>
  <c r="Y308" i="5"/>
  <c r="AD308" i="5"/>
  <c r="M308" i="5"/>
  <c r="X308" i="5"/>
  <c r="AC308" i="5"/>
  <c r="L308" i="5"/>
  <c r="W308" i="5"/>
  <c r="AB308" i="5"/>
  <c r="K308" i="5"/>
  <c r="V308" i="5"/>
  <c r="AA308" i="5"/>
  <c r="J307" i="5"/>
  <c r="O307" i="5"/>
  <c r="U307" i="5"/>
  <c r="Z307" i="5"/>
  <c r="AE307" i="5"/>
  <c r="N307" i="5"/>
  <c r="Y307" i="5"/>
  <c r="AD307" i="5"/>
  <c r="M307" i="5"/>
  <c r="X307" i="5"/>
  <c r="AC307" i="5"/>
  <c r="L307" i="5"/>
  <c r="W307" i="5"/>
  <c r="AB307" i="5"/>
  <c r="K307" i="5"/>
  <c r="V307" i="5"/>
  <c r="AA307" i="5"/>
  <c r="J306" i="5"/>
  <c r="O306" i="5"/>
  <c r="U306" i="5"/>
  <c r="Z306" i="5"/>
  <c r="AE306" i="5"/>
  <c r="N306" i="5"/>
  <c r="Y306" i="5"/>
  <c r="AD306" i="5"/>
  <c r="M306" i="5"/>
  <c r="X306" i="5"/>
  <c r="AC306" i="5"/>
  <c r="L306" i="5"/>
  <c r="W306" i="5"/>
  <c r="AB306" i="5"/>
  <c r="K306" i="5"/>
  <c r="V306" i="5"/>
  <c r="AA306" i="5"/>
  <c r="J305" i="5"/>
  <c r="O305" i="5"/>
  <c r="U305" i="5"/>
  <c r="Z305" i="5"/>
  <c r="AE305" i="5"/>
  <c r="N305" i="5"/>
  <c r="Y305" i="5"/>
  <c r="AD305" i="5"/>
  <c r="M305" i="5"/>
  <c r="X305" i="5"/>
  <c r="AC305" i="5"/>
  <c r="L305" i="5"/>
  <c r="W305" i="5"/>
  <c r="AB305" i="5"/>
  <c r="K305" i="5"/>
  <c r="V305" i="5"/>
  <c r="AA305" i="5"/>
  <c r="J304" i="5"/>
  <c r="O304" i="5"/>
  <c r="U304" i="5"/>
  <c r="Z304" i="5"/>
  <c r="AE304" i="5"/>
  <c r="N304" i="5"/>
  <c r="Y304" i="5"/>
  <c r="AD304" i="5"/>
  <c r="M304" i="5"/>
  <c r="X304" i="5"/>
  <c r="AC304" i="5"/>
  <c r="L304" i="5"/>
  <c r="W304" i="5"/>
  <c r="AB304" i="5"/>
  <c r="K304" i="5"/>
  <c r="V304" i="5"/>
  <c r="AA304" i="5"/>
  <c r="J303" i="5"/>
  <c r="O303" i="5"/>
  <c r="U303" i="5"/>
  <c r="Z303" i="5"/>
  <c r="AE303" i="5"/>
  <c r="N303" i="5"/>
  <c r="Y303" i="5"/>
  <c r="AD303" i="5"/>
  <c r="M303" i="5"/>
  <c r="X303" i="5"/>
  <c r="AC303" i="5"/>
  <c r="L303" i="5"/>
  <c r="W303" i="5"/>
  <c r="AB303" i="5"/>
  <c r="K303" i="5"/>
  <c r="V303" i="5"/>
  <c r="AA303" i="5"/>
  <c r="J302" i="5"/>
  <c r="O302" i="5"/>
  <c r="U302" i="5"/>
  <c r="Z302" i="5"/>
  <c r="AE302" i="5"/>
  <c r="N302" i="5"/>
  <c r="Y302" i="5"/>
  <c r="AD302" i="5"/>
  <c r="M302" i="5"/>
  <c r="X302" i="5"/>
  <c r="AC302" i="5"/>
  <c r="L302" i="5"/>
  <c r="W302" i="5"/>
  <c r="AB302" i="5"/>
  <c r="K302" i="5"/>
  <c r="V302" i="5"/>
  <c r="AA302" i="5"/>
  <c r="J301" i="5"/>
  <c r="O301" i="5"/>
  <c r="U301" i="5"/>
  <c r="Z301" i="5"/>
  <c r="AE301" i="5"/>
  <c r="N301" i="5"/>
  <c r="Y301" i="5"/>
  <c r="AD301" i="5"/>
  <c r="M301" i="5"/>
  <c r="X301" i="5"/>
  <c r="AC301" i="5"/>
  <c r="L301" i="5"/>
  <c r="W301" i="5"/>
  <c r="AB301" i="5"/>
  <c r="K301" i="5"/>
  <c r="V301" i="5"/>
  <c r="AA301" i="5"/>
  <c r="J300" i="5"/>
  <c r="O300" i="5"/>
  <c r="U300" i="5"/>
  <c r="Z300" i="5"/>
  <c r="AE300" i="5"/>
  <c r="N300" i="5"/>
  <c r="Y300" i="5"/>
  <c r="AD300" i="5"/>
  <c r="M300" i="5"/>
  <c r="X300" i="5"/>
  <c r="AC300" i="5"/>
  <c r="L300" i="5"/>
  <c r="W300" i="5"/>
  <c r="AB300" i="5"/>
  <c r="K300" i="5"/>
  <c r="V300" i="5"/>
  <c r="AA300" i="5"/>
  <c r="J299" i="5"/>
  <c r="O299" i="5"/>
  <c r="U299" i="5"/>
  <c r="Z299" i="5"/>
  <c r="AE299" i="5"/>
  <c r="N299" i="5"/>
  <c r="Y299" i="5"/>
  <c r="AD299" i="5"/>
  <c r="M299" i="5"/>
  <c r="X299" i="5"/>
  <c r="AC299" i="5"/>
  <c r="L299" i="5"/>
  <c r="W299" i="5"/>
  <c r="AB299" i="5"/>
  <c r="K299" i="5"/>
  <c r="V299" i="5"/>
  <c r="AA299" i="5"/>
  <c r="J298" i="5"/>
  <c r="O298" i="5"/>
  <c r="U298" i="5"/>
  <c r="Z298" i="5"/>
  <c r="AE298" i="5"/>
  <c r="N298" i="5"/>
  <c r="Y298" i="5"/>
  <c r="AD298" i="5"/>
  <c r="M298" i="5"/>
  <c r="X298" i="5"/>
  <c r="AC298" i="5"/>
  <c r="L298" i="5"/>
  <c r="W298" i="5"/>
  <c r="AB298" i="5"/>
  <c r="K298" i="5"/>
  <c r="V298" i="5"/>
  <c r="AA298" i="5"/>
  <c r="J297" i="5"/>
  <c r="O297" i="5"/>
  <c r="U297" i="5"/>
  <c r="Z297" i="5"/>
  <c r="AE297" i="5"/>
  <c r="N297" i="5"/>
  <c r="Y297" i="5"/>
  <c r="AD297" i="5"/>
  <c r="M297" i="5"/>
  <c r="X297" i="5"/>
  <c r="AC297" i="5"/>
  <c r="L297" i="5"/>
  <c r="W297" i="5"/>
  <c r="AB297" i="5"/>
  <c r="K297" i="5"/>
  <c r="V297" i="5"/>
  <c r="AA297" i="5"/>
  <c r="J296" i="5"/>
  <c r="O296" i="5"/>
  <c r="U296" i="5"/>
  <c r="Z296" i="5"/>
  <c r="AE296" i="5"/>
  <c r="N296" i="5"/>
  <c r="Y296" i="5"/>
  <c r="AD296" i="5"/>
  <c r="M296" i="5"/>
  <c r="X296" i="5"/>
  <c r="AC296" i="5"/>
  <c r="L296" i="5"/>
  <c r="W296" i="5"/>
  <c r="AB296" i="5"/>
  <c r="K296" i="5"/>
  <c r="V296" i="5"/>
  <c r="AA296" i="5"/>
  <c r="J295" i="5"/>
  <c r="O295" i="5"/>
  <c r="U295" i="5"/>
  <c r="Z295" i="5"/>
  <c r="AE295" i="5"/>
  <c r="N295" i="5"/>
  <c r="Y295" i="5"/>
  <c r="AD295" i="5"/>
  <c r="M295" i="5"/>
  <c r="X295" i="5"/>
  <c r="AC295" i="5"/>
  <c r="L295" i="5"/>
  <c r="W295" i="5"/>
  <c r="AB295" i="5"/>
  <c r="K295" i="5"/>
  <c r="V295" i="5"/>
  <c r="AA295" i="5"/>
  <c r="J294" i="5"/>
  <c r="O294" i="5"/>
  <c r="U294" i="5"/>
  <c r="Z294" i="5"/>
  <c r="AE294" i="5"/>
  <c r="N294" i="5"/>
  <c r="Y294" i="5"/>
  <c r="AD294" i="5"/>
  <c r="M294" i="5"/>
  <c r="X294" i="5"/>
  <c r="AC294" i="5"/>
  <c r="L294" i="5"/>
  <c r="W294" i="5"/>
  <c r="AB294" i="5"/>
  <c r="K294" i="5"/>
  <c r="V294" i="5"/>
  <c r="AA294" i="5"/>
  <c r="J293" i="5"/>
  <c r="O293" i="5"/>
  <c r="U293" i="5"/>
  <c r="Z293" i="5"/>
  <c r="AE293" i="5"/>
  <c r="N293" i="5"/>
  <c r="Y293" i="5"/>
  <c r="AD293" i="5"/>
  <c r="M293" i="5"/>
  <c r="X293" i="5"/>
  <c r="AC293" i="5"/>
  <c r="L293" i="5"/>
  <c r="W293" i="5"/>
  <c r="AB293" i="5"/>
  <c r="K293" i="5"/>
  <c r="V293" i="5"/>
  <c r="AA293" i="5"/>
  <c r="J292" i="5"/>
  <c r="O292" i="5"/>
  <c r="U292" i="5"/>
  <c r="Z292" i="5"/>
  <c r="AE292" i="5"/>
  <c r="N292" i="5"/>
  <c r="Y292" i="5"/>
  <c r="AD292" i="5"/>
  <c r="M292" i="5"/>
  <c r="X292" i="5"/>
  <c r="AC292" i="5"/>
  <c r="L292" i="5"/>
  <c r="W292" i="5"/>
  <c r="AB292" i="5"/>
  <c r="K292" i="5"/>
  <c r="V292" i="5"/>
  <c r="AA292" i="5"/>
  <c r="J291" i="5"/>
  <c r="O291" i="5"/>
  <c r="U291" i="5"/>
  <c r="Z291" i="5"/>
  <c r="AE291" i="5"/>
  <c r="N291" i="5"/>
  <c r="Y291" i="5"/>
  <c r="AD291" i="5"/>
  <c r="M291" i="5"/>
  <c r="X291" i="5"/>
  <c r="AC291" i="5"/>
  <c r="L291" i="5"/>
  <c r="W291" i="5"/>
  <c r="AB291" i="5"/>
  <c r="K291" i="5"/>
  <c r="V291" i="5"/>
  <c r="AA291" i="5"/>
  <c r="J290" i="5"/>
  <c r="O290" i="5"/>
  <c r="U290" i="5"/>
  <c r="Z290" i="5"/>
  <c r="AE290" i="5"/>
  <c r="N290" i="5"/>
  <c r="Y290" i="5"/>
  <c r="AD290" i="5"/>
  <c r="M290" i="5"/>
  <c r="X290" i="5"/>
  <c r="AC290" i="5"/>
  <c r="L290" i="5"/>
  <c r="W290" i="5"/>
  <c r="AB290" i="5"/>
  <c r="K290" i="5"/>
  <c r="V290" i="5"/>
  <c r="AA290" i="5"/>
  <c r="J289" i="5"/>
  <c r="O289" i="5"/>
  <c r="U289" i="5"/>
  <c r="Z289" i="5"/>
  <c r="AE289" i="5"/>
  <c r="N289" i="5"/>
  <c r="Y289" i="5"/>
  <c r="AD289" i="5"/>
  <c r="M289" i="5"/>
  <c r="X289" i="5"/>
  <c r="AC289" i="5"/>
  <c r="L289" i="5"/>
  <c r="W289" i="5"/>
  <c r="AB289" i="5"/>
  <c r="K289" i="5"/>
  <c r="V289" i="5"/>
  <c r="AA289" i="5"/>
  <c r="J288" i="5"/>
  <c r="O288" i="5"/>
  <c r="U288" i="5"/>
  <c r="Z288" i="5"/>
  <c r="AE288" i="5"/>
  <c r="N288" i="5"/>
  <c r="Y288" i="5"/>
  <c r="AD288" i="5"/>
  <c r="M288" i="5"/>
  <c r="X288" i="5"/>
  <c r="AC288" i="5"/>
  <c r="L288" i="5"/>
  <c r="W288" i="5"/>
  <c r="AB288" i="5"/>
  <c r="K288" i="5"/>
  <c r="V288" i="5"/>
  <c r="AA288" i="5"/>
  <c r="J287" i="5"/>
  <c r="O287" i="5"/>
  <c r="U287" i="5"/>
  <c r="Z287" i="5"/>
  <c r="AE287" i="5"/>
  <c r="N287" i="5"/>
  <c r="Y287" i="5"/>
  <c r="AD287" i="5"/>
  <c r="M287" i="5"/>
  <c r="X287" i="5"/>
  <c r="AC287" i="5"/>
  <c r="L287" i="5"/>
  <c r="W287" i="5"/>
  <c r="AB287" i="5"/>
  <c r="K287" i="5"/>
  <c r="V287" i="5"/>
  <c r="AA287" i="5"/>
  <c r="J286" i="5"/>
  <c r="O286" i="5"/>
  <c r="U286" i="5"/>
  <c r="Z286" i="5"/>
  <c r="AE286" i="5"/>
  <c r="N286" i="5"/>
  <c r="Y286" i="5"/>
  <c r="AD286" i="5"/>
  <c r="M286" i="5"/>
  <c r="X286" i="5"/>
  <c r="AC286" i="5"/>
  <c r="L286" i="5"/>
  <c r="W286" i="5"/>
  <c r="AB286" i="5"/>
  <c r="K286" i="5"/>
  <c r="V286" i="5"/>
  <c r="AA286" i="5"/>
  <c r="J285" i="5"/>
  <c r="O285" i="5"/>
  <c r="U285" i="5"/>
  <c r="Z285" i="5"/>
  <c r="AE285" i="5"/>
  <c r="N285" i="5"/>
  <c r="Y285" i="5"/>
  <c r="AD285" i="5"/>
  <c r="M285" i="5"/>
  <c r="X285" i="5"/>
  <c r="AC285" i="5"/>
  <c r="L285" i="5"/>
  <c r="W285" i="5"/>
  <c r="AB285" i="5"/>
  <c r="K285" i="5"/>
  <c r="V285" i="5"/>
  <c r="AA285" i="5"/>
  <c r="J284" i="5"/>
  <c r="O284" i="5"/>
  <c r="U284" i="5"/>
  <c r="Z284" i="5"/>
  <c r="AE284" i="5"/>
  <c r="N284" i="5"/>
  <c r="Y284" i="5"/>
  <c r="AD284" i="5"/>
  <c r="M284" i="5"/>
  <c r="X284" i="5"/>
  <c r="AC284" i="5"/>
  <c r="L284" i="5"/>
  <c r="W284" i="5"/>
  <c r="AB284" i="5"/>
  <c r="K284" i="5"/>
  <c r="V284" i="5"/>
  <c r="AA284" i="5"/>
  <c r="J283" i="5"/>
  <c r="O283" i="5"/>
  <c r="U283" i="5"/>
  <c r="Z283" i="5"/>
  <c r="AE283" i="5"/>
  <c r="N283" i="5"/>
  <c r="Y283" i="5"/>
  <c r="AD283" i="5"/>
  <c r="M283" i="5"/>
  <c r="X283" i="5"/>
  <c r="AC283" i="5"/>
  <c r="L283" i="5"/>
  <c r="W283" i="5"/>
  <c r="AB283" i="5"/>
  <c r="K283" i="5"/>
  <c r="V283" i="5"/>
  <c r="AA283" i="5"/>
  <c r="J282" i="5"/>
  <c r="O282" i="5"/>
  <c r="U282" i="5"/>
  <c r="Z282" i="5"/>
  <c r="AE282" i="5"/>
  <c r="N282" i="5"/>
  <c r="Y282" i="5"/>
  <c r="AD282" i="5"/>
  <c r="M282" i="5"/>
  <c r="X282" i="5"/>
  <c r="AC282" i="5"/>
  <c r="L282" i="5"/>
  <c r="W282" i="5"/>
  <c r="AB282" i="5"/>
  <c r="K282" i="5"/>
  <c r="V282" i="5"/>
  <c r="AA282" i="5"/>
  <c r="J281" i="5"/>
  <c r="O281" i="5"/>
  <c r="U281" i="5"/>
  <c r="Z281" i="5"/>
  <c r="AE281" i="5"/>
  <c r="N281" i="5"/>
  <c r="Y281" i="5"/>
  <c r="AD281" i="5"/>
  <c r="M281" i="5"/>
  <c r="X281" i="5"/>
  <c r="AC281" i="5"/>
  <c r="L281" i="5"/>
  <c r="W281" i="5"/>
  <c r="AB281" i="5"/>
  <c r="K281" i="5"/>
  <c r="V281" i="5"/>
  <c r="AA281" i="5"/>
  <c r="J280" i="5"/>
  <c r="O280" i="5"/>
  <c r="U280" i="5"/>
  <c r="Z280" i="5"/>
  <c r="AE280" i="5"/>
  <c r="N280" i="5"/>
  <c r="Y280" i="5"/>
  <c r="AD280" i="5"/>
  <c r="M280" i="5"/>
  <c r="X280" i="5"/>
  <c r="AC280" i="5"/>
  <c r="L280" i="5"/>
  <c r="W280" i="5"/>
  <c r="AB280" i="5"/>
  <c r="K280" i="5"/>
  <c r="V280" i="5"/>
  <c r="AA280" i="5"/>
  <c r="J279" i="5"/>
  <c r="O279" i="5"/>
  <c r="U279" i="5"/>
  <c r="Z279" i="5"/>
  <c r="AE279" i="5"/>
  <c r="N279" i="5"/>
  <c r="Y279" i="5"/>
  <c r="AD279" i="5"/>
  <c r="M279" i="5"/>
  <c r="X279" i="5"/>
  <c r="AC279" i="5"/>
  <c r="L279" i="5"/>
  <c r="W279" i="5"/>
  <c r="AB279" i="5"/>
  <c r="K279" i="5"/>
  <c r="V279" i="5"/>
  <c r="AA279" i="5"/>
  <c r="J278" i="5"/>
  <c r="O278" i="5"/>
  <c r="U278" i="5"/>
  <c r="Z278" i="5"/>
  <c r="AE278" i="5"/>
  <c r="N278" i="5"/>
  <c r="Y278" i="5"/>
  <c r="AD278" i="5"/>
  <c r="M278" i="5"/>
  <c r="X278" i="5"/>
  <c r="AC278" i="5"/>
  <c r="L278" i="5"/>
  <c r="W278" i="5"/>
  <c r="AB278" i="5"/>
  <c r="K278" i="5"/>
  <c r="V278" i="5"/>
  <c r="AA278" i="5"/>
  <c r="J277" i="5"/>
  <c r="O277" i="5"/>
  <c r="U277" i="5"/>
  <c r="Z277" i="5"/>
  <c r="AE277" i="5"/>
  <c r="N277" i="5"/>
  <c r="Y277" i="5"/>
  <c r="AD277" i="5"/>
  <c r="M277" i="5"/>
  <c r="X277" i="5"/>
  <c r="AC277" i="5"/>
  <c r="L277" i="5"/>
  <c r="W277" i="5"/>
  <c r="AB277" i="5"/>
  <c r="K277" i="5"/>
  <c r="V277" i="5"/>
  <c r="AA277" i="5"/>
  <c r="J276" i="5"/>
  <c r="O276" i="5"/>
  <c r="U276" i="5"/>
  <c r="Z276" i="5"/>
  <c r="AE276" i="5"/>
  <c r="N276" i="5"/>
  <c r="Y276" i="5"/>
  <c r="AD276" i="5"/>
  <c r="M276" i="5"/>
  <c r="X276" i="5"/>
  <c r="AC276" i="5"/>
  <c r="L276" i="5"/>
  <c r="W276" i="5"/>
  <c r="AB276" i="5"/>
  <c r="K276" i="5"/>
  <c r="V276" i="5"/>
  <c r="AA276" i="5"/>
  <c r="J275" i="5"/>
  <c r="O275" i="5"/>
  <c r="U275" i="5"/>
  <c r="Z275" i="5"/>
  <c r="AE275" i="5"/>
  <c r="N275" i="5"/>
  <c r="Y275" i="5"/>
  <c r="AD275" i="5"/>
  <c r="M275" i="5"/>
  <c r="X275" i="5"/>
  <c r="AC275" i="5"/>
  <c r="L275" i="5"/>
  <c r="W275" i="5"/>
  <c r="AB275" i="5"/>
  <c r="K275" i="5"/>
  <c r="V275" i="5"/>
  <c r="AA275" i="5"/>
  <c r="J274" i="5"/>
  <c r="O274" i="5"/>
  <c r="U274" i="5"/>
  <c r="Z274" i="5"/>
  <c r="AE274" i="5"/>
  <c r="N274" i="5"/>
  <c r="Y274" i="5"/>
  <c r="AD274" i="5"/>
  <c r="M274" i="5"/>
  <c r="X274" i="5"/>
  <c r="AC274" i="5"/>
  <c r="L274" i="5"/>
  <c r="W274" i="5"/>
  <c r="AB274" i="5"/>
  <c r="K274" i="5"/>
  <c r="V274" i="5"/>
  <c r="AA274" i="5"/>
  <c r="J273" i="5"/>
  <c r="O273" i="5"/>
  <c r="U273" i="5"/>
  <c r="Z273" i="5"/>
  <c r="AE273" i="5"/>
  <c r="N273" i="5"/>
  <c r="Y273" i="5"/>
  <c r="AD273" i="5"/>
  <c r="M273" i="5"/>
  <c r="X273" i="5"/>
  <c r="AC273" i="5"/>
  <c r="L273" i="5"/>
  <c r="W273" i="5"/>
  <c r="AB273" i="5"/>
  <c r="K273" i="5"/>
  <c r="V273" i="5"/>
  <c r="AA273" i="5"/>
  <c r="J272" i="5"/>
  <c r="O272" i="5"/>
  <c r="U272" i="5"/>
  <c r="Z272" i="5"/>
  <c r="AE272" i="5"/>
  <c r="N272" i="5"/>
  <c r="Y272" i="5"/>
  <c r="AD272" i="5"/>
  <c r="M272" i="5"/>
  <c r="X272" i="5"/>
  <c r="AC272" i="5"/>
  <c r="L272" i="5"/>
  <c r="W272" i="5"/>
  <c r="AB272" i="5"/>
  <c r="K272" i="5"/>
  <c r="V272" i="5"/>
  <c r="AA272" i="5"/>
  <c r="J271" i="5"/>
  <c r="O271" i="5"/>
  <c r="U271" i="5"/>
  <c r="Z271" i="5"/>
  <c r="AE271" i="5"/>
  <c r="N271" i="5"/>
  <c r="Y271" i="5"/>
  <c r="AD271" i="5"/>
  <c r="M271" i="5"/>
  <c r="X271" i="5"/>
  <c r="AC271" i="5"/>
  <c r="L271" i="5"/>
  <c r="W271" i="5"/>
  <c r="AB271" i="5"/>
  <c r="K271" i="5"/>
  <c r="V271" i="5"/>
  <c r="AA271" i="5"/>
  <c r="J270" i="5"/>
  <c r="O270" i="5"/>
  <c r="U270" i="5"/>
  <c r="Z270" i="5"/>
  <c r="AE270" i="5"/>
  <c r="N270" i="5"/>
  <c r="Y270" i="5"/>
  <c r="AD270" i="5"/>
  <c r="M270" i="5"/>
  <c r="X270" i="5"/>
  <c r="AC270" i="5"/>
  <c r="L270" i="5"/>
  <c r="W270" i="5"/>
  <c r="AB270" i="5"/>
  <c r="K270" i="5"/>
  <c r="V270" i="5"/>
  <c r="AA270" i="5"/>
  <c r="J269" i="5"/>
  <c r="O269" i="5"/>
  <c r="U269" i="5"/>
  <c r="Z269" i="5"/>
  <c r="AE269" i="5"/>
  <c r="N269" i="5"/>
  <c r="Y269" i="5"/>
  <c r="AD269" i="5"/>
  <c r="M269" i="5"/>
  <c r="X269" i="5"/>
  <c r="AC269" i="5"/>
  <c r="L269" i="5"/>
  <c r="W269" i="5"/>
  <c r="AB269" i="5"/>
  <c r="K269" i="5"/>
  <c r="V269" i="5"/>
  <c r="AA269" i="5"/>
  <c r="J268" i="5"/>
  <c r="O268" i="5"/>
  <c r="U268" i="5"/>
  <c r="Z268" i="5"/>
  <c r="AE268" i="5"/>
  <c r="N268" i="5"/>
  <c r="Y268" i="5"/>
  <c r="AD268" i="5"/>
  <c r="M268" i="5"/>
  <c r="X268" i="5"/>
  <c r="AC268" i="5"/>
  <c r="L268" i="5"/>
  <c r="W268" i="5"/>
  <c r="AB268" i="5"/>
  <c r="K268" i="5"/>
  <c r="V268" i="5"/>
  <c r="AA268" i="5"/>
  <c r="J267" i="5"/>
  <c r="O267" i="5"/>
  <c r="U267" i="5"/>
  <c r="Z267" i="5"/>
  <c r="AE267" i="5"/>
  <c r="N267" i="5"/>
  <c r="Y267" i="5"/>
  <c r="AD267" i="5"/>
  <c r="M267" i="5"/>
  <c r="X267" i="5"/>
  <c r="AC267" i="5"/>
  <c r="L267" i="5"/>
  <c r="W267" i="5"/>
  <c r="AB267" i="5"/>
  <c r="K267" i="5"/>
  <c r="V267" i="5"/>
  <c r="AA267" i="5"/>
  <c r="J266" i="5"/>
  <c r="O266" i="5"/>
  <c r="U266" i="5"/>
  <c r="Z266" i="5"/>
  <c r="AE266" i="5"/>
  <c r="N266" i="5"/>
  <c r="Y266" i="5"/>
  <c r="AD266" i="5"/>
  <c r="M266" i="5"/>
  <c r="X266" i="5"/>
  <c r="AC266" i="5"/>
  <c r="L266" i="5"/>
  <c r="W266" i="5"/>
  <c r="AB266" i="5"/>
  <c r="K266" i="5"/>
  <c r="V266" i="5"/>
  <c r="AA266" i="5"/>
  <c r="J265" i="5"/>
  <c r="O265" i="5"/>
  <c r="U265" i="5"/>
  <c r="Z265" i="5"/>
  <c r="AE265" i="5"/>
  <c r="N265" i="5"/>
  <c r="Y265" i="5"/>
  <c r="AD265" i="5"/>
  <c r="M265" i="5"/>
  <c r="X265" i="5"/>
  <c r="AC265" i="5"/>
  <c r="L265" i="5"/>
  <c r="W265" i="5"/>
  <c r="AB265" i="5"/>
  <c r="K265" i="5"/>
  <c r="V265" i="5"/>
  <c r="AA265" i="5"/>
  <c r="J264" i="5"/>
  <c r="O264" i="5"/>
  <c r="U264" i="5"/>
  <c r="Z264" i="5"/>
  <c r="AE264" i="5"/>
  <c r="N264" i="5"/>
  <c r="Y264" i="5"/>
  <c r="AD264" i="5"/>
  <c r="M264" i="5"/>
  <c r="X264" i="5"/>
  <c r="AC264" i="5"/>
  <c r="L264" i="5"/>
  <c r="W264" i="5"/>
  <c r="AB264" i="5"/>
  <c r="K264" i="5"/>
  <c r="V264" i="5"/>
  <c r="AA264" i="5"/>
  <c r="J263" i="5"/>
  <c r="O263" i="5"/>
  <c r="U263" i="5"/>
  <c r="Z263" i="5"/>
  <c r="AE263" i="5"/>
  <c r="N263" i="5"/>
  <c r="Y263" i="5"/>
  <c r="AD263" i="5"/>
  <c r="M263" i="5"/>
  <c r="X263" i="5"/>
  <c r="AC263" i="5"/>
  <c r="L263" i="5"/>
  <c r="W263" i="5"/>
  <c r="AB263" i="5"/>
  <c r="K263" i="5"/>
  <c r="V263" i="5"/>
  <c r="AA263" i="5"/>
  <c r="J262" i="5"/>
  <c r="O262" i="5"/>
  <c r="U262" i="5"/>
  <c r="Z262" i="5"/>
  <c r="AE262" i="5"/>
  <c r="N262" i="5"/>
  <c r="Y262" i="5"/>
  <c r="AD262" i="5"/>
  <c r="M262" i="5"/>
  <c r="X262" i="5"/>
  <c r="AC262" i="5"/>
  <c r="L262" i="5"/>
  <c r="W262" i="5"/>
  <c r="AB262" i="5"/>
  <c r="K262" i="5"/>
  <c r="V262" i="5"/>
  <c r="AA262" i="5"/>
  <c r="J261" i="5"/>
  <c r="O261" i="5"/>
  <c r="U261" i="5"/>
  <c r="Z261" i="5"/>
  <c r="AE261" i="5"/>
  <c r="N261" i="5"/>
  <c r="Y261" i="5"/>
  <c r="AD261" i="5"/>
  <c r="M261" i="5"/>
  <c r="X261" i="5"/>
  <c r="AC261" i="5"/>
  <c r="L261" i="5"/>
  <c r="W261" i="5"/>
  <c r="AB261" i="5"/>
  <c r="K261" i="5"/>
  <c r="V261" i="5"/>
  <c r="AA261" i="5"/>
  <c r="J260" i="5"/>
  <c r="O260" i="5"/>
  <c r="U260" i="5"/>
  <c r="Z260" i="5"/>
  <c r="AE260" i="5"/>
  <c r="N260" i="5"/>
  <c r="Y260" i="5"/>
  <c r="AD260" i="5"/>
  <c r="M260" i="5"/>
  <c r="X260" i="5"/>
  <c r="AC260" i="5"/>
  <c r="L260" i="5"/>
  <c r="W260" i="5"/>
  <c r="AB260" i="5"/>
  <c r="K260" i="5"/>
  <c r="V260" i="5"/>
  <c r="AA260" i="5"/>
  <c r="J259" i="5"/>
  <c r="O259" i="5"/>
  <c r="U259" i="5"/>
  <c r="Z259" i="5"/>
  <c r="AE259" i="5"/>
  <c r="N259" i="5"/>
  <c r="Y259" i="5"/>
  <c r="AD259" i="5"/>
  <c r="M259" i="5"/>
  <c r="X259" i="5"/>
  <c r="AC259" i="5"/>
  <c r="L259" i="5"/>
  <c r="W259" i="5"/>
  <c r="AB259" i="5"/>
  <c r="K259" i="5"/>
  <c r="V259" i="5"/>
  <c r="AA259" i="5"/>
  <c r="J258" i="5"/>
  <c r="O258" i="5"/>
  <c r="U258" i="5"/>
  <c r="Z258" i="5"/>
  <c r="AE258" i="5"/>
  <c r="N258" i="5"/>
  <c r="Y258" i="5"/>
  <c r="AD258" i="5"/>
  <c r="M258" i="5"/>
  <c r="X258" i="5"/>
  <c r="AC258" i="5"/>
  <c r="L258" i="5"/>
  <c r="W258" i="5"/>
  <c r="AB258" i="5"/>
  <c r="K258" i="5"/>
  <c r="V258" i="5"/>
  <c r="AA258" i="5"/>
  <c r="J257" i="5"/>
  <c r="O257" i="5"/>
  <c r="U257" i="5"/>
  <c r="Z257" i="5"/>
  <c r="AE257" i="5"/>
  <c r="N257" i="5"/>
  <c r="Y257" i="5"/>
  <c r="AD257" i="5"/>
  <c r="M257" i="5"/>
  <c r="X257" i="5"/>
  <c r="AC257" i="5"/>
  <c r="L257" i="5"/>
  <c r="W257" i="5"/>
  <c r="AB257" i="5"/>
  <c r="K257" i="5"/>
  <c r="V257" i="5"/>
  <c r="AA257" i="5"/>
  <c r="J256" i="5"/>
  <c r="O256" i="5"/>
  <c r="U256" i="5"/>
  <c r="Z256" i="5"/>
  <c r="AE256" i="5"/>
  <c r="N256" i="5"/>
  <c r="Y256" i="5"/>
  <c r="AD256" i="5"/>
  <c r="M256" i="5"/>
  <c r="X256" i="5"/>
  <c r="AC256" i="5"/>
  <c r="L256" i="5"/>
  <c r="W256" i="5"/>
  <c r="AB256" i="5"/>
  <c r="K256" i="5"/>
  <c r="V256" i="5"/>
  <c r="AA256" i="5"/>
  <c r="J255" i="5"/>
  <c r="O255" i="5"/>
  <c r="U255" i="5"/>
  <c r="Z255" i="5"/>
  <c r="AE255" i="5"/>
  <c r="N255" i="5"/>
  <c r="Y255" i="5"/>
  <c r="AD255" i="5"/>
  <c r="M255" i="5"/>
  <c r="X255" i="5"/>
  <c r="AC255" i="5"/>
  <c r="L255" i="5"/>
  <c r="W255" i="5"/>
  <c r="AB255" i="5"/>
  <c r="K255" i="5"/>
  <c r="V255" i="5"/>
  <c r="AA255" i="5"/>
  <c r="J254" i="5"/>
  <c r="O254" i="5"/>
  <c r="U254" i="5"/>
  <c r="Z254" i="5"/>
  <c r="AE254" i="5"/>
  <c r="N254" i="5"/>
  <c r="Y254" i="5"/>
  <c r="AD254" i="5"/>
  <c r="M254" i="5"/>
  <c r="X254" i="5"/>
  <c r="AC254" i="5"/>
  <c r="L254" i="5"/>
  <c r="W254" i="5"/>
  <c r="AB254" i="5"/>
  <c r="K254" i="5"/>
  <c r="V254" i="5"/>
  <c r="AA254" i="5"/>
  <c r="J253" i="5"/>
  <c r="O253" i="5"/>
  <c r="U253" i="5"/>
  <c r="Z253" i="5"/>
  <c r="AE253" i="5"/>
  <c r="N253" i="5"/>
  <c r="Y253" i="5"/>
  <c r="AD253" i="5"/>
  <c r="M253" i="5"/>
  <c r="X253" i="5"/>
  <c r="AC253" i="5"/>
  <c r="L253" i="5"/>
  <c r="W253" i="5"/>
  <c r="AB253" i="5"/>
  <c r="K253" i="5"/>
  <c r="V253" i="5"/>
  <c r="AA253" i="5"/>
  <c r="J252" i="5"/>
  <c r="O252" i="5"/>
  <c r="U252" i="5"/>
  <c r="Z252" i="5"/>
  <c r="AE252" i="5"/>
  <c r="N252" i="5"/>
  <c r="Y252" i="5"/>
  <c r="AD252" i="5"/>
  <c r="M252" i="5"/>
  <c r="X252" i="5"/>
  <c r="AC252" i="5"/>
  <c r="L252" i="5"/>
  <c r="W252" i="5"/>
  <c r="AB252" i="5"/>
  <c r="K252" i="5"/>
  <c r="V252" i="5"/>
  <c r="AA252" i="5"/>
  <c r="J251" i="5"/>
  <c r="O251" i="5"/>
  <c r="U251" i="5"/>
  <c r="Z251" i="5"/>
  <c r="AE251" i="5"/>
  <c r="N251" i="5"/>
  <c r="Y251" i="5"/>
  <c r="AD251" i="5"/>
  <c r="M251" i="5"/>
  <c r="X251" i="5"/>
  <c r="AC251" i="5"/>
  <c r="L251" i="5"/>
  <c r="W251" i="5"/>
  <c r="AB251" i="5"/>
  <c r="K251" i="5"/>
  <c r="V251" i="5"/>
  <c r="AA251" i="5"/>
  <c r="J250" i="5"/>
  <c r="O250" i="5"/>
  <c r="U250" i="5"/>
  <c r="Z250" i="5"/>
  <c r="AE250" i="5"/>
  <c r="N250" i="5"/>
  <c r="Y250" i="5"/>
  <c r="AD250" i="5"/>
  <c r="M250" i="5"/>
  <c r="X250" i="5"/>
  <c r="AC250" i="5"/>
  <c r="L250" i="5"/>
  <c r="W250" i="5"/>
  <c r="AB250" i="5"/>
  <c r="K250" i="5"/>
  <c r="V250" i="5"/>
  <c r="AA250" i="5"/>
  <c r="J249" i="5"/>
  <c r="O249" i="5"/>
  <c r="U249" i="5"/>
  <c r="Z249" i="5"/>
  <c r="AE249" i="5"/>
  <c r="N249" i="5"/>
  <c r="Y249" i="5"/>
  <c r="AD249" i="5"/>
  <c r="M249" i="5"/>
  <c r="X249" i="5"/>
  <c r="AC249" i="5"/>
  <c r="L249" i="5"/>
  <c r="W249" i="5"/>
  <c r="AB249" i="5"/>
  <c r="K249" i="5"/>
  <c r="V249" i="5"/>
  <c r="AA249" i="5"/>
  <c r="J248" i="5"/>
  <c r="O248" i="5"/>
  <c r="U248" i="5"/>
  <c r="Z248" i="5"/>
  <c r="AE248" i="5"/>
  <c r="N248" i="5"/>
  <c r="Y248" i="5"/>
  <c r="AD248" i="5"/>
  <c r="M248" i="5"/>
  <c r="X248" i="5"/>
  <c r="AC248" i="5"/>
  <c r="L248" i="5"/>
  <c r="W248" i="5"/>
  <c r="AB248" i="5"/>
  <c r="K248" i="5"/>
  <c r="V248" i="5"/>
  <c r="AA248" i="5"/>
  <c r="J247" i="5"/>
  <c r="O247" i="5"/>
  <c r="U247" i="5"/>
  <c r="Z247" i="5"/>
  <c r="AE247" i="5"/>
  <c r="N247" i="5"/>
  <c r="Y247" i="5"/>
  <c r="AD247" i="5"/>
  <c r="M247" i="5"/>
  <c r="X247" i="5"/>
  <c r="AC247" i="5"/>
  <c r="L247" i="5"/>
  <c r="W247" i="5"/>
  <c r="AB247" i="5"/>
  <c r="K247" i="5"/>
  <c r="V247" i="5"/>
  <c r="AA247" i="5"/>
  <c r="J246" i="5"/>
  <c r="O246" i="5"/>
  <c r="U246" i="5"/>
  <c r="Z246" i="5"/>
  <c r="AE246" i="5"/>
  <c r="N246" i="5"/>
  <c r="Y246" i="5"/>
  <c r="AD246" i="5"/>
  <c r="M246" i="5"/>
  <c r="X246" i="5"/>
  <c r="AC246" i="5"/>
  <c r="L246" i="5"/>
  <c r="W246" i="5"/>
  <c r="AB246" i="5"/>
  <c r="K246" i="5"/>
  <c r="V246" i="5"/>
  <c r="AA246" i="5"/>
  <c r="J245" i="5"/>
  <c r="O245" i="5"/>
  <c r="U245" i="5"/>
  <c r="Z245" i="5"/>
  <c r="AE245" i="5"/>
  <c r="N245" i="5"/>
  <c r="Y245" i="5"/>
  <c r="AD245" i="5"/>
  <c r="M245" i="5"/>
  <c r="X245" i="5"/>
  <c r="AC245" i="5"/>
  <c r="L245" i="5"/>
  <c r="W245" i="5"/>
  <c r="AB245" i="5"/>
  <c r="K245" i="5"/>
  <c r="V245" i="5"/>
  <c r="AA245" i="5"/>
  <c r="J244" i="5"/>
  <c r="O244" i="5"/>
  <c r="U244" i="5"/>
  <c r="Z244" i="5"/>
  <c r="AE244" i="5"/>
  <c r="N244" i="5"/>
  <c r="Y244" i="5"/>
  <c r="AD244" i="5"/>
  <c r="M244" i="5"/>
  <c r="X244" i="5"/>
  <c r="AC244" i="5"/>
  <c r="L244" i="5"/>
  <c r="W244" i="5"/>
  <c r="AB244" i="5"/>
  <c r="K244" i="5"/>
  <c r="V244" i="5"/>
  <c r="AA244" i="5"/>
  <c r="J243" i="5"/>
  <c r="O243" i="5"/>
  <c r="U243" i="5"/>
  <c r="Z243" i="5"/>
  <c r="AE243" i="5"/>
  <c r="N243" i="5"/>
  <c r="Y243" i="5"/>
  <c r="AD243" i="5"/>
  <c r="M243" i="5"/>
  <c r="X243" i="5"/>
  <c r="AC243" i="5"/>
  <c r="L243" i="5"/>
  <c r="W243" i="5"/>
  <c r="AB243" i="5"/>
  <c r="K243" i="5"/>
  <c r="V243" i="5"/>
  <c r="AA243" i="5"/>
  <c r="J242" i="5"/>
  <c r="O242" i="5"/>
  <c r="U242" i="5"/>
  <c r="Z242" i="5"/>
  <c r="AE242" i="5"/>
  <c r="N242" i="5"/>
  <c r="Y242" i="5"/>
  <c r="AD242" i="5"/>
  <c r="M242" i="5"/>
  <c r="X242" i="5"/>
  <c r="AC242" i="5"/>
  <c r="L242" i="5"/>
  <c r="W242" i="5"/>
  <c r="AB242" i="5"/>
  <c r="K242" i="5"/>
  <c r="V242" i="5"/>
  <c r="AA242" i="5"/>
  <c r="J241" i="5"/>
  <c r="O241" i="5"/>
  <c r="U241" i="5"/>
  <c r="Z241" i="5"/>
  <c r="AE241" i="5"/>
  <c r="N241" i="5"/>
  <c r="Y241" i="5"/>
  <c r="AD241" i="5"/>
  <c r="M241" i="5"/>
  <c r="X241" i="5"/>
  <c r="AC241" i="5"/>
  <c r="L241" i="5"/>
  <c r="W241" i="5"/>
  <c r="AB241" i="5"/>
  <c r="K241" i="5"/>
  <c r="V241" i="5"/>
  <c r="AA241" i="5"/>
  <c r="J240" i="5"/>
  <c r="O240" i="5"/>
  <c r="U240" i="5"/>
  <c r="Z240" i="5"/>
  <c r="AE240" i="5"/>
  <c r="N240" i="5"/>
  <c r="Y240" i="5"/>
  <c r="AD240" i="5"/>
  <c r="M240" i="5"/>
  <c r="X240" i="5"/>
  <c r="AC240" i="5"/>
  <c r="L240" i="5"/>
  <c r="W240" i="5"/>
  <c r="AB240" i="5"/>
  <c r="K240" i="5"/>
  <c r="V240" i="5"/>
  <c r="AA240" i="5"/>
  <c r="J239" i="5"/>
  <c r="O239" i="5"/>
  <c r="U239" i="5"/>
  <c r="Z239" i="5"/>
  <c r="AE239" i="5"/>
  <c r="N239" i="5"/>
  <c r="Y239" i="5"/>
  <c r="AD239" i="5"/>
  <c r="M239" i="5"/>
  <c r="X239" i="5"/>
  <c r="AC239" i="5"/>
  <c r="L239" i="5"/>
  <c r="W239" i="5"/>
  <c r="AB239" i="5"/>
  <c r="K239" i="5"/>
  <c r="V239" i="5"/>
  <c r="AA239" i="5"/>
  <c r="J238" i="5"/>
  <c r="O238" i="5"/>
  <c r="U238" i="5"/>
  <c r="Z238" i="5"/>
  <c r="AE238" i="5"/>
  <c r="N238" i="5"/>
  <c r="Y238" i="5"/>
  <c r="AD238" i="5"/>
  <c r="M238" i="5"/>
  <c r="X238" i="5"/>
  <c r="AC238" i="5"/>
  <c r="L238" i="5"/>
  <c r="W238" i="5"/>
  <c r="AB238" i="5"/>
  <c r="K238" i="5"/>
  <c r="V238" i="5"/>
  <c r="AA238" i="5"/>
  <c r="J237" i="5"/>
  <c r="O237" i="5"/>
  <c r="U237" i="5"/>
  <c r="Z237" i="5"/>
  <c r="AE237" i="5"/>
  <c r="N237" i="5"/>
  <c r="Y237" i="5"/>
  <c r="AD237" i="5"/>
  <c r="M237" i="5"/>
  <c r="X237" i="5"/>
  <c r="AC237" i="5"/>
  <c r="L237" i="5"/>
  <c r="W237" i="5"/>
  <c r="AB237" i="5"/>
  <c r="K237" i="5"/>
  <c r="V237" i="5"/>
  <c r="AA237" i="5"/>
  <c r="J236" i="5"/>
  <c r="O236" i="5"/>
  <c r="U236" i="5"/>
  <c r="Z236" i="5"/>
  <c r="AE236" i="5"/>
  <c r="N236" i="5"/>
  <c r="Y236" i="5"/>
  <c r="AD236" i="5"/>
  <c r="M236" i="5"/>
  <c r="X236" i="5"/>
  <c r="AC236" i="5"/>
  <c r="L236" i="5"/>
  <c r="W236" i="5"/>
  <c r="AB236" i="5"/>
  <c r="K236" i="5"/>
  <c r="V236" i="5"/>
  <c r="AA236" i="5"/>
  <c r="J235" i="5"/>
  <c r="O235" i="5"/>
  <c r="U235" i="5"/>
  <c r="Z235" i="5"/>
  <c r="AE235" i="5"/>
  <c r="N235" i="5"/>
  <c r="Y235" i="5"/>
  <c r="AD235" i="5"/>
  <c r="M235" i="5"/>
  <c r="X235" i="5"/>
  <c r="AC235" i="5"/>
  <c r="L235" i="5"/>
  <c r="W235" i="5"/>
  <c r="AB235" i="5"/>
  <c r="K235" i="5"/>
  <c r="V235" i="5"/>
  <c r="AA235" i="5"/>
  <c r="J234" i="5"/>
  <c r="O234" i="5"/>
  <c r="U234" i="5"/>
  <c r="Z234" i="5"/>
  <c r="AE234" i="5"/>
  <c r="N234" i="5"/>
  <c r="Y234" i="5"/>
  <c r="AD234" i="5"/>
  <c r="M234" i="5"/>
  <c r="X234" i="5"/>
  <c r="AC234" i="5"/>
  <c r="L234" i="5"/>
  <c r="W234" i="5"/>
  <c r="AB234" i="5"/>
  <c r="K234" i="5"/>
  <c r="V234" i="5"/>
  <c r="AA234" i="5"/>
  <c r="J233" i="5"/>
  <c r="O233" i="5"/>
  <c r="U233" i="5"/>
  <c r="Z233" i="5"/>
  <c r="AE233" i="5"/>
  <c r="N233" i="5"/>
  <c r="Y233" i="5"/>
  <c r="AD233" i="5"/>
  <c r="M233" i="5"/>
  <c r="X233" i="5"/>
  <c r="AC233" i="5"/>
  <c r="L233" i="5"/>
  <c r="W233" i="5"/>
  <c r="AB233" i="5"/>
  <c r="K233" i="5"/>
  <c r="V233" i="5"/>
  <c r="AA233" i="5"/>
  <c r="J232" i="5"/>
  <c r="O232" i="5"/>
  <c r="U232" i="5"/>
  <c r="Z232" i="5"/>
  <c r="AE232" i="5"/>
  <c r="N232" i="5"/>
  <c r="Y232" i="5"/>
  <c r="AD232" i="5"/>
  <c r="M232" i="5"/>
  <c r="X232" i="5"/>
  <c r="AC232" i="5"/>
  <c r="L232" i="5"/>
  <c r="W232" i="5"/>
  <c r="AB232" i="5"/>
  <c r="K232" i="5"/>
  <c r="V232" i="5"/>
  <c r="AA232" i="5"/>
  <c r="J231" i="5"/>
  <c r="O231" i="5"/>
  <c r="U231" i="5"/>
  <c r="Z231" i="5"/>
  <c r="AE231" i="5"/>
  <c r="N231" i="5"/>
  <c r="Y231" i="5"/>
  <c r="AD231" i="5"/>
  <c r="M231" i="5"/>
  <c r="X231" i="5"/>
  <c r="AC231" i="5"/>
  <c r="L231" i="5"/>
  <c r="W231" i="5"/>
  <c r="AB231" i="5"/>
  <c r="K231" i="5"/>
  <c r="V231" i="5"/>
  <c r="AA231" i="5"/>
  <c r="J230" i="5"/>
  <c r="O230" i="5"/>
  <c r="U230" i="5"/>
  <c r="Z230" i="5"/>
  <c r="AE230" i="5"/>
  <c r="N230" i="5"/>
  <c r="Y230" i="5"/>
  <c r="AD230" i="5"/>
  <c r="M230" i="5"/>
  <c r="X230" i="5"/>
  <c r="AC230" i="5"/>
  <c r="L230" i="5"/>
  <c r="W230" i="5"/>
  <c r="AB230" i="5"/>
  <c r="K230" i="5"/>
  <c r="V230" i="5"/>
  <c r="AA230" i="5"/>
  <c r="J229" i="5"/>
  <c r="O229" i="5"/>
  <c r="U229" i="5"/>
  <c r="Z229" i="5"/>
  <c r="AE229" i="5"/>
  <c r="N229" i="5"/>
  <c r="Y229" i="5"/>
  <c r="AD229" i="5"/>
  <c r="M229" i="5"/>
  <c r="X229" i="5"/>
  <c r="AC229" i="5"/>
  <c r="L229" i="5"/>
  <c r="W229" i="5"/>
  <c r="AB229" i="5"/>
  <c r="K229" i="5"/>
  <c r="V229" i="5"/>
  <c r="AA229" i="5"/>
  <c r="J228" i="5"/>
  <c r="O228" i="5"/>
  <c r="U228" i="5"/>
  <c r="Z228" i="5"/>
  <c r="AE228" i="5"/>
  <c r="N228" i="5"/>
  <c r="Y228" i="5"/>
  <c r="AD228" i="5"/>
  <c r="M228" i="5"/>
  <c r="X228" i="5"/>
  <c r="AC228" i="5"/>
  <c r="L228" i="5"/>
  <c r="W228" i="5"/>
  <c r="AB228" i="5"/>
  <c r="K228" i="5"/>
  <c r="V228" i="5"/>
  <c r="AA228" i="5"/>
  <c r="J227" i="5"/>
  <c r="O227" i="5"/>
  <c r="U227" i="5"/>
  <c r="Z227" i="5"/>
  <c r="AE227" i="5"/>
  <c r="N227" i="5"/>
  <c r="Y227" i="5"/>
  <c r="AD227" i="5"/>
  <c r="M227" i="5"/>
  <c r="X227" i="5"/>
  <c r="AC227" i="5"/>
  <c r="L227" i="5"/>
  <c r="W227" i="5"/>
  <c r="AB227" i="5"/>
  <c r="K227" i="5"/>
  <c r="V227" i="5"/>
  <c r="AA227" i="5"/>
  <c r="J226" i="5"/>
  <c r="O226" i="5"/>
  <c r="U226" i="5"/>
  <c r="Z226" i="5"/>
  <c r="AE226" i="5"/>
  <c r="N226" i="5"/>
  <c r="Y226" i="5"/>
  <c r="AD226" i="5"/>
  <c r="M226" i="5"/>
  <c r="X226" i="5"/>
  <c r="AC226" i="5"/>
  <c r="L226" i="5"/>
  <c r="W226" i="5"/>
  <c r="AB226" i="5"/>
  <c r="K226" i="5"/>
  <c r="V226" i="5"/>
  <c r="AA226" i="5"/>
  <c r="J225" i="5"/>
  <c r="O225" i="5"/>
  <c r="U225" i="5"/>
  <c r="Z225" i="5"/>
  <c r="AE225" i="5"/>
  <c r="N225" i="5"/>
  <c r="Y225" i="5"/>
  <c r="AD225" i="5"/>
  <c r="M225" i="5"/>
  <c r="X225" i="5"/>
  <c r="AC225" i="5"/>
  <c r="L225" i="5"/>
  <c r="W225" i="5"/>
  <c r="AB225" i="5"/>
  <c r="K225" i="5"/>
  <c r="V225" i="5"/>
  <c r="AA225" i="5"/>
  <c r="J224" i="5"/>
  <c r="O224" i="5"/>
  <c r="U224" i="5"/>
  <c r="Z224" i="5"/>
  <c r="AE224" i="5"/>
  <c r="N224" i="5"/>
  <c r="Y224" i="5"/>
  <c r="AD224" i="5"/>
  <c r="M224" i="5"/>
  <c r="X224" i="5"/>
  <c r="AC224" i="5"/>
  <c r="L224" i="5"/>
  <c r="W224" i="5"/>
  <c r="AB224" i="5"/>
  <c r="K224" i="5"/>
  <c r="V224" i="5"/>
  <c r="AA224" i="5"/>
  <c r="J223" i="5"/>
  <c r="O223" i="5"/>
  <c r="U223" i="5"/>
  <c r="Z223" i="5"/>
  <c r="AE223" i="5"/>
  <c r="N223" i="5"/>
  <c r="Y223" i="5"/>
  <c r="AD223" i="5"/>
  <c r="M223" i="5"/>
  <c r="X223" i="5"/>
  <c r="AC223" i="5"/>
  <c r="L223" i="5"/>
  <c r="W223" i="5"/>
  <c r="AB223" i="5"/>
  <c r="K223" i="5"/>
  <c r="V223" i="5"/>
  <c r="AA223" i="5"/>
  <c r="J222" i="5"/>
  <c r="O222" i="5"/>
  <c r="U222" i="5"/>
  <c r="Z222" i="5"/>
  <c r="AE222" i="5"/>
  <c r="N222" i="5"/>
  <c r="Y222" i="5"/>
  <c r="AD222" i="5"/>
  <c r="M222" i="5"/>
  <c r="X222" i="5"/>
  <c r="AC222" i="5"/>
  <c r="L222" i="5"/>
  <c r="W222" i="5"/>
  <c r="AB222" i="5"/>
  <c r="K222" i="5"/>
  <c r="V222" i="5"/>
  <c r="AA222" i="5"/>
  <c r="J221" i="5"/>
  <c r="O221" i="5"/>
  <c r="U221" i="5"/>
  <c r="Z221" i="5"/>
  <c r="AE221" i="5"/>
  <c r="N221" i="5"/>
  <c r="Y221" i="5"/>
  <c r="AD221" i="5"/>
  <c r="M221" i="5"/>
  <c r="X221" i="5"/>
  <c r="AC221" i="5"/>
  <c r="L221" i="5"/>
  <c r="W221" i="5"/>
  <c r="AB221" i="5"/>
  <c r="K221" i="5"/>
  <c r="V221" i="5"/>
  <c r="AA221" i="5"/>
  <c r="J220" i="5"/>
  <c r="O220" i="5"/>
  <c r="U220" i="5"/>
  <c r="Z220" i="5"/>
  <c r="AE220" i="5"/>
  <c r="N220" i="5"/>
  <c r="Y220" i="5"/>
  <c r="AD220" i="5"/>
  <c r="M220" i="5"/>
  <c r="X220" i="5"/>
  <c r="AC220" i="5"/>
  <c r="L220" i="5"/>
  <c r="W220" i="5"/>
  <c r="AB220" i="5"/>
  <c r="K220" i="5"/>
  <c r="V220" i="5"/>
  <c r="AA220" i="5"/>
  <c r="J219" i="5"/>
  <c r="O219" i="5"/>
  <c r="U219" i="5"/>
  <c r="Z219" i="5"/>
  <c r="AE219" i="5"/>
  <c r="N219" i="5"/>
  <c r="Y219" i="5"/>
  <c r="AD219" i="5"/>
  <c r="M219" i="5"/>
  <c r="X219" i="5"/>
  <c r="AC219" i="5"/>
  <c r="L219" i="5"/>
  <c r="W219" i="5"/>
  <c r="AB219" i="5"/>
  <c r="K219" i="5"/>
  <c r="V219" i="5"/>
  <c r="AA219" i="5"/>
  <c r="J218" i="5"/>
  <c r="O218" i="5"/>
  <c r="U218" i="5"/>
  <c r="Z218" i="5"/>
  <c r="AE218" i="5"/>
  <c r="N218" i="5"/>
  <c r="Y218" i="5"/>
  <c r="AD218" i="5"/>
  <c r="M218" i="5"/>
  <c r="X218" i="5"/>
  <c r="AC218" i="5"/>
  <c r="L218" i="5"/>
  <c r="W218" i="5"/>
  <c r="AB218" i="5"/>
  <c r="K218" i="5"/>
  <c r="V218" i="5"/>
  <c r="AA218" i="5"/>
  <c r="J217" i="5"/>
  <c r="O217" i="5"/>
  <c r="U217" i="5"/>
  <c r="Z217" i="5"/>
  <c r="AE217" i="5"/>
  <c r="N217" i="5"/>
  <c r="Y217" i="5"/>
  <c r="AD217" i="5"/>
  <c r="M217" i="5"/>
  <c r="X217" i="5"/>
  <c r="AC217" i="5"/>
  <c r="L217" i="5"/>
  <c r="W217" i="5"/>
  <c r="AB217" i="5"/>
  <c r="K217" i="5"/>
  <c r="V217" i="5"/>
  <c r="AA217" i="5"/>
  <c r="J216" i="5"/>
  <c r="O216" i="5"/>
  <c r="U216" i="5"/>
  <c r="Z216" i="5"/>
  <c r="AE216" i="5"/>
  <c r="N216" i="5"/>
  <c r="Y216" i="5"/>
  <c r="AD216" i="5"/>
  <c r="M216" i="5"/>
  <c r="X216" i="5"/>
  <c r="AC216" i="5"/>
  <c r="L216" i="5"/>
  <c r="W216" i="5"/>
  <c r="AB216" i="5"/>
  <c r="K216" i="5"/>
  <c r="V216" i="5"/>
  <c r="AA216" i="5"/>
  <c r="J215" i="5"/>
  <c r="O215" i="5"/>
  <c r="U215" i="5"/>
  <c r="Z215" i="5"/>
  <c r="AE215" i="5"/>
  <c r="N215" i="5"/>
  <c r="Y215" i="5"/>
  <c r="AD215" i="5"/>
  <c r="M215" i="5"/>
  <c r="X215" i="5"/>
  <c r="AC215" i="5"/>
  <c r="L215" i="5"/>
  <c r="W215" i="5"/>
  <c r="AB215" i="5"/>
  <c r="K215" i="5"/>
  <c r="V215" i="5"/>
  <c r="AA215" i="5"/>
  <c r="J214" i="5"/>
  <c r="O214" i="5"/>
  <c r="U214" i="5"/>
  <c r="Z214" i="5"/>
  <c r="AE214" i="5"/>
  <c r="N214" i="5"/>
  <c r="Y214" i="5"/>
  <c r="AD214" i="5"/>
  <c r="M214" i="5"/>
  <c r="X214" i="5"/>
  <c r="AC214" i="5"/>
  <c r="L214" i="5"/>
  <c r="W214" i="5"/>
  <c r="AB214" i="5"/>
  <c r="K214" i="5"/>
  <c r="V214" i="5"/>
  <c r="AA214" i="5"/>
  <c r="J213" i="5"/>
  <c r="O213" i="5"/>
  <c r="U213" i="5"/>
  <c r="Z213" i="5"/>
  <c r="AE213" i="5"/>
  <c r="N213" i="5"/>
  <c r="Y213" i="5"/>
  <c r="AD213" i="5"/>
  <c r="M213" i="5"/>
  <c r="X213" i="5"/>
  <c r="AC213" i="5"/>
  <c r="L213" i="5"/>
  <c r="W213" i="5"/>
  <c r="AB213" i="5"/>
  <c r="K213" i="5"/>
  <c r="V213" i="5"/>
  <c r="AA213" i="5"/>
  <c r="J212" i="5"/>
  <c r="O212" i="5"/>
  <c r="U212" i="5"/>
  <c r="Z212" i="5"/>
  <c r="AE212" i="5"/>
  <c r="N212" i="5"/>
  <c r="Y212" i="5"/>
  <c r="AD212" i="5"/>
  <c r="M212" i="5"/>
  <c r="X212" i="5"/>
  <c r="AC212" i="5"/>
  <c r="L212" i="5"/>
  <c r="W212" i="5"/>
  <c r="AB212" i="5"/>
  <c r="K212" i="5"/>
  <c r="V212" i="5"/>
  <c r="AA212" i="5"/>
  <c r="J211" i="5"/>
  <c r="O211" i="5"/>
  <c r="U211" i="5"/>
  <c r="Z211" i="5"/>
  <c r="AE211" i="5"/>
  <c r="N211" i="5"/>
  <c r="Y211" i="5"/>
  <c r="AD211" i="5"/>
  <c r="M211" i="5"/>
  <c r="X211" i="5"/>
  <c r="AC211" i="5"/>
  <c r="L211" i="5"/>
  <c r="W211" i="5"/>
  <c r="AB211" i="5"/>
  <c r="K211" i="5"/>
  <c r="V211" i="5"/>
  <c r="AA211" i="5"/>
  <c r="J210" i="5"/>
  <c r="O210" i="5"/>
  <c r="U210" i="5"/>
  <c r="Z210" i="5"/>
  <c r="AE210" i="5"/>
  <c r="N210" i="5"/>
  <c r="Y210" i="5"/>
  <c r="AD210" i="5"/>
  <c r="M210" i="5"/>
  <c r="X210" i="5"/>
  <c r="AC210" i="5"/>
  <c r="L210" i="5"/>
  <c r="W210" i="5"/>
  <c r="AB210" i="5"/>
  <c r="K210" i="5"/>
  <c r="V210" i="5"/>
  <c r="AA210" i="5"/>
  <c r="J209" i="5"/>
  <c r="O209" i="5"/>
  <c r="U209" i="5"/>
  <c r="Z209" i="5"/>
  <c r="AE209" i="5"/>
  <c r="N209" i="5"/>
  <c r="Y209" i="5"/>
  <c r="AD209" i="5"/>
  <c r="M209" i="5"/>
  <c r="X209" i="5"/>
  <c r="AC209" i="5"/>
  <c r="L209" i="5"/>
  <c r="W209" i="5"/>
  <c r="AB209" i="5"/>
  <c r="K209" i="5"/>
  <c r="V209" i="5"/>
  <c r="AA209" i="5"/>
  <c r="J208" i="5"/>
  <c r="O208" i="5"/>
  <c r="U208" i="5"/>
  <c r="Z208" i="5"/>
  <c r="AE208" i="5"/>
  <c r="N208" i="5"/>
  <c r="Y208" i="5"/>
  <c r="AD208" i="5"/>
  <c r="M208" i="5"/>
  <c r="X208" i="5"/>
  <c r="AC208" i="5"/>
  <c r="L208" i="5"/>
  <c r="W208" i="5"/>
  <c r="AB208" i="5"/>
  <c r="K208" i="5"/>
  <c r="V208" i="5"/>
  <c r="AA208" i="5"/>
  <c r="J207" i="5"/>
  <c r="O207" i="5"/>
  <c r="U207" i="5"/>
  <c r="Z207" i="5"/>
  <c r="AE207" i="5"/>
  <c r="N207" i="5"/>
  <c r="Y207" i="5"/>
  <c r="AD207" i="5"/>
  <c r="M207" i="5"/>
  <c r="X207" i="5"/>
  <c r="AC207" i="5"/>
  <c r="L207" i="5"/>
  <c r="W207" i="5"/>
  <c r="AB207" i="5"/>
  <c r="K207" i="5"/>
  <c r="V207" i="5"/>
  <c r="AA207" i="5"/>
  <c r="J206" i="5"/>
  <c r="O206" i="5"/>
  <c r="U206" i="5"/>
  <c r="Z206" i="5"/>
  <c r="AE206" i="5"/>
  <c r="N206" i="5"/>
  <c r="Y206" i="5"/>
  <c r="AD206" i="5"/>
  <c r="M206" i="5"/>
  <c r="X206" i="5"/>
  <c r="AC206" i="5"/>
  <c r="L206" i="5"/>
  <c r="W206" i="5"/>
  <c r="AB206" i="5"/>
  <c r="K206" i="5"/>
  <c r="V206" i="5"/>
  <c r="AA206" i="5"/>
  <c r="J205" i="5"/>
  <c r="O205" i="5"/>
  <c r="U205" i="5"/>
  <c r="Z205" i="5"/>
  <c r="AE205" i="5"/>
  <c r="N205" i="5"/>
  <c r="Y205" i="5"/>
  <c r="AD205" i="5"/>
  <c r="M205" i="5"/>
  <c r="X205" i="5"/>
  <c r="AC205" i="5"/>
  <c r="L205" i="5"/>
  <c r="W205" i="5"/>
  <c r="AB205" i="5"/>
  <c r="K205" i="5"/>
  <c r="V205" i="5"/>
  <c r="AA205" i="5"/>
  <c r="J204" i="5"/>
  <c r="O204" i="5"/>
  <c r="U204" i="5"/>
  <c r="Z204" i="5"/>
  <c r="AE204" i="5"/>
  <c r="N204" i="5"/>
  <c r="Y204" i="5"/>
  <c r="AD204" i="5"/>
  <c r="M204" i="5"/>
  <c r="X204" i="5"/>
  <c r="AC204" i="5"/>
  <c r="L204" i="5"/>
  <c r="W204" i="5"/>
  <c r="AB204" i="5"/>
  <c r="K204" i="5"/>
  <c r="V204" i="5"/>
  <c r="AA204" i="5"/>
  <c r="J203" i="5"/>
  <c r="O203" i="5"/>
  <c r="U203" i="5"/>
  <c r="Z203" i="5"/>
  <c r="AE203" i="5"/>
  <c r="N203" i="5"/>
  <c r="Y203" i="5"/>
  <c r="AD203" i="5"/>
  <c r="M203" i="5"/>
  <c r="X203" i="5"/>
  <c r="AC203" i="5"/>
  <c r="L203" i="5"/>
  <c r="W203" i="5"/>
  <c r="AB203" i="5"/>
  <c r="K203" i="5"/>
  <c r="V203" i="5"/>
  <c r="AA203" i="5"/>
  <c r="J202" i="5"/>
  <c r="O202" i="5"/>
  <c r="U202" i="5"/>
  <c r="Z202" i="5"/>
  <c r="AE202" i="5"/>
  <c r="N202" i="5"/>
  <c r="Y202" i="5"/>
  <c r="AD202" i="5"/>
  <c r="M202" i="5"/>
  <c r="X202" i="5"/>
  <c r="AC202" i="5"/>
  <c r="L202" i="5"/>
  <c r="W202" i="5"/>
  <c r="AB202" i="5"/>
  <c r="K202" i="5"/>
  <c r="V202" i="5"/>
  <c r="AA202" i="5"/>
  <c r="J201" i="5"/>
  <c r="O201" i="5"/>
  <c r="U201" i="5"/>
  <c r="Z201" i="5"/>
  <c r="AE201" i="5"/>
  <c r="N201" i="5"/>
  <c r="Y201" i="5"/>
  <c r="AD201" i="5"/>
  <c r="M201" i="5"/>
  <c r="X201" i="5"/>
  <c r="AC201" i="5"/>
  <c r="L201" i="5"/>
  <c r="W201" i="5"/>
  <c r="AB201" i="5"/>
  <c r="K201" i="5"/>
  <c r="V201" i="5"/>
  <c r="AA201" i="5"/>
  <c r="J200" i="5"/>
  <c r="O200" i="5"/>
  <c r="U200" i="5"/>
  <c r="Z200" i="5"/>
  <c r="AE200" i="5"/>
  <c r="N200" i="5"/>
  <c r="Y200" i="5"/>
  <c r="AD200" i="5"/>
  <c r="M200" i="5"/>
  <c r="X200" i="5"/>
  <c r="AC200" i="5"/>
  <c r="L200" i="5"/>
  <c r="W200" i="5"/>
  <c r="AB200" i="5"/>
  <c r="K200" i="5"/>
  <c r="V200" i="5"/>
  <c r="AA200" i="5"/>
  <c r="J199" i="5"/>
  <c r="O199" i="5"/>
  <c r="U199" i="5"/>
  <c r="Z199" i="5"/>
  <c r="AE199" i="5"/>
  <c r="N199" i="5"/>
  <c r="Y199" i="5"/>
  <c r="AD199" i="5"/>
  <c r="M199" i="5"/>
  <c r="X199" i="5"/>
  <c r="AC199" i="5"/>
  <c r="L199" i="5"/>
  <c r="W199" i="5"/>
  <c r="AB199" i="5"/>
  <c r="K199" i="5"/>
  <c r="V199" i="5"/>
  <c r="AA199" i="5"/>
  <c r="J198" i="5"/>
  <c r="O198" i="5"/>
  <c r="U198" i="5"/>
  <c r="Z198" i="5"/>
  <c r="AE198" i="5"/>
  <c r="N198" i="5"/>
  <c r="Y198" i="5"/>
  <c r="AD198" i="5"/>
  <c r="M198" i="5"/>
  <c r="X198" i="5"/>
  <c r="AC198" i="5"/>
  <c r="L198" i="5"/>
  <c r="W198" i="5"/>
  <c r="AB198" i="5"/>
  <c r="K198" i="5"/>
  <c r="V198" i="5"/>
  <c r="AA198" i="5"/>
  <c r="J197" i="5"/>
  <c r="O197" i="5"/>
  <c r="U197" i="5"/>
  <c r="Z197" i="5"/>
  <c r="AE197" i="5"/>
  <c r="N197" i="5"/>
  <c r="Y197" i="5"/>
  <c r="AD197" i="5"/>
  <c r="M197" i="5"/>
  <c r="X197" i="5"/>
  <c r="AC197" i="5"/>
  <c r="L197" i="5"/>
  <c r="W197" i="5"/>
  <c r="AB197" i="5"/>
  <c r="K197" i="5"/>
  <c r="V197" i="5"/>
  <c r="AA197" i="5"/>
  <c r="J196" i="5"/>
  <c r="O196" i="5"/>
  <c r="U196" i="5"/>
  <c r="Z196" i="5"/>
  <c r="AE196" i="5"/>
  <c r="N196" i="5"/>
  <c r="Y196" i="5"/>
  <c r="AD196" i="5"/>
  <c r="M196" i="5"/>
  <c r="X196" i="5"/>
  <c r="AC196" i="5"/>
  <c r="L196" i="5"/>
  <c r="W196" i="5"/>
  <c r="AB196" i="5"/>
  <c r="K196" i="5"/>
  <c r="V196" i="5"/>
  <c r="AA196" i="5"/>
  <c r="J195" i="5"/>
  <c r="O195" i="5"/>
  <c r="U195" i="5"/>
  <c r="Z195" i="5"/>
  <c r="AE195" i="5"/>
  <c r="N195" i="5"/>
  <c r="Y195" i="5"/>
  <c r="AD195" i="5"/>
  <c r="M195" i="5"/>
  <c r="X195" i="5"/>
  <c r="AC195" i="5"/>
  <c r="L195" i="5"/>
  <c r="W195" i="5"/>
  <c r="AB195" i="5"/>
  <c r="K195" i="5"/>
  <c r="V195" i="5"/>
  <c r="AA195" i="5"/>
  <c r="J194" i="5"/>
  <c r="O194" i="5"/>
  <c r="U194" i="5"/>
  <c r="Z194" i="5"/>
  <c r="AE194" i="5"/>
  <c r="N194" i="5"/>
  <c r="Y194" i="5"/>
  <c r="AD194" i="5"/>
  <c r="M194" i="5"/>
  <c r="X194" i="5"/>
  <c r="AC194" i="5"/>
  <c r="L194" i="5"/>
  <c r="W194" i="5"/>
  <c r="AB194" i="5"/>
  <c r="K194" i="5"/>
  <c r="V194" i="5"/>
  <c r="AA194" i="5"/>
  <c r="J193" i="5"/>
  <c r="O193" i="5"/>
  <c r="U193" i="5"/>
  <c r="Z193" i="5"/>
  <c r="AE193" i="5"/>
  <c r="N193" i="5"/>
  <c r="Y193" i="5"/>
  <c r="AD193" i="5"/>
  <c r="M193" i="5"/>
  <c r="X193" i="5"/>
  <c r="AC193" i="5"/>
  <c r="L193" i="5"/>
  <c r="W193" i="5"/>
  <c r="AB193" i="5"/>
  <c r="K193" i="5"/>
  <c r="V193" i="5"/>
  <c r="AA193" i="5"/>
  <c r="J192" i="5"/>
  <c r="O192" i="5"/>
  <c r="U192" i="5"/>
  <c r="Z192" i="5"/>
  <c r="AE192" i="5"/>
  <c r="N192" i="5"/>
  <c r="Y192" i="5"/>
  <c r="AD192" i="5"/>
  <c r="M192" i="5"/>
  <c r="X192" i="5"/>
  <c r="AC192" i="5"/>
  <c r="L192" i="5"/>
  <c r="W192" i="5"/>
  <c r="AB192" i="5"/>
  <c r="K192" i="5"/>
  <c r="V192" i="5"/>
  <c r="AA192" i="5"/>
  <c r="J191" i="5"/>
  <c r="O191" i="5"/>
  <c r="U191" i="5"/>
  <c r="Z191" i="5"/>
  <c r="AE191" i="5"/>
  <c r="N191" i="5"/>
  <c r="Y191" i="5"/>
  <c r="AD191" i="5"/>
  <c r="M191" i="5"/>
  <c r="X191" i="5"/>
  <c r="AC191" i="5"/>
  <c r="L191" i="5"/>
  <c r="W191" i="5"/>
  <c r="AB191" i="5"/>
  <c r="K191" i="5"/>
  <c r="V191" i="5"/>
  <c r="AA191" i="5"/>
  <c r="J190" i="5"/>
  <c r="O190" i="5"/>
  <c r="U190" i="5"/>
  <c r="Z190" i="5"/>
  <c r="AE190" i="5"/>
  <c r="N190" i="5"/>
  <c r="Y190" i="5"/>
  <c r="AD190" i="5"/>
  <c r="M190" i="5"/>
  <c r="X190" i="5"/>
  <c r="AC190" i="5"/>
  <c r="L190" i="5"/>
  <c r="W190" i="5"/>
  <c r="AB190" i="5"/>
  <c r="K190" i="5"/>
  <c r="V190" i="5"/>
  <c r="AA190" i="5"/>
  <c r="J189" i="5"/>
  <c r="O189" i="5"/>
  <c r="U189" i="5"/>
  <c r="Z189" i="5"/>
  <c r="AE189" i="5"/>
  <c r="N189" i="5"/>
  <c r="Y189" i="5"/>
  <c r="AD189" i="5"/>
  <c r="M189" i="5"/>
  <c r="X189" i="5"/>
  <c r="AC189" i="5"/>
  <c r="L189" i="5"/>
  <c r="W189" i="5"/>
  <c r="AB189" i="5"/>
  <c r="K189" i="5"/>
  <c r="V189" i="5"/>
  <c r="AA189" i="5"/>
  <c r="J188" i="5"/>
  <c r="O188" i="5"/>
  <c r="U188" i="5"/>
  <c r="Z188" i="5"/>
  <c r="AE188" i="5"/>
  <c r="N188" i="5"/>
  <c r="Y188" i="5"/>
  <c r="AD188" i="5"/>
  <c r="M188" i="5"/>
  <c r="X188" i="5"/>
  <c r="AC188" i="5"/>
  <c r="L188" i="5"/>
  <c r="W188" i="5"/>
  <c r="AB188" i="5"/>
  <c r="K188" i="5"/>
  <c r="V188" i="5"/>
  <c r="AA188" i="5"/>
  <c r="J187" i="5"/>
  <c r="O187" i="5"/>
  <c r="U187" i="5"/>
  <c r="Z187" i="5"/>
  <c r="AE187" i="5"/>
  <c r="N187" i="5"/>
  <c r="Y187" i="5"/>
  <c r="AD187" i="5"/>
  <c r="M187" i="5"/>
  <c r="X187" i="5"/>
  <c r="AC187" i="5"/>
  <c r="L187" i="5"/>
  <c r="W187" i="5"/>
  <c r="AB187" i="5"/>
  <c r="K187" i="5"/>
  <c r="V187" i="5"/>
  <c r="AA187" i="5"/>
  <c r="J186" i="5"/>
  <c r="O186" i="5"/>
  <c r="U186" i="5"/>
  <c r="Z186" i="5"/>
  <c r="AE186" i="5"/>
  <c r="N186" i="5"/>
  <c r="Y186" i="5"/>
  <c r="AD186" i="5"/>
  <c r="M186" i="5"/>
  <c r="X186" i="5"/>
  <c r="AC186" i="5"/>
  <c r="L186" i="5"/>
  <c r="W186" i="5"/>
  <c r="AB186" i="5"/>
  <c r="K186" i="5"/>
  <c r="V186" i="5"/>
  <c r="AA186" i="5"/>
  <c r="J185" i="5"/>
  <c r="O185" i="5"/>
  <c r="U185" i="5"/>
  <c r="Z185" i="5"/>
  <c r="AE185" i="5"/>
  <c r="N185" i="5"/>
  <c r="Y185" i="5"/>
  <c r="AD185" i="5"/>
  <c r="M185" i="5"/>
  <c r="X185" i="5"/>
  <c r="AC185" i="5"/>
  <c r="L185" i="5"/>
  <c r="W185" i="5"/>
  <c r="AB185" i="5"/>
  <c r="K185" i="5"/>
  <c r="V185" i="5"/>
  <c r="AA185" i="5"/>
  <c r="J184" i="5"/>
  <c r="O184" i="5"/>
  <c r="U184" i="5"/>
  <c r="Z184" i="5"/>
  <c r="AE184" i="5"/>
  <c r="N184" i="5"/>
  <c r="Y184" i="5"/>
  <c r="AD184" i="5"/>
  <c r="M184" i="5"/>
  <c r="X184" i="5"/>
  <c r="AC184" i="5"/>
  <c r="L184" i="5"/>
  <c r="W184" i="5"/>
  <c r="AB184" i="5"/>
  <c r="K184" i="5"/>
  <c r="V184" i="5"/>
  <c r="AA184" i="5"/>
  <c r="J183" i="5"/>
  <c r="O183" i="5"/>
  <c r="U183" i="5"/>
  <c r="Z183" i="5"/>
  <c r="AE183" i="5"/>
  <c r="N183" i="5"/>
  <c r="Y183" i="5"/>
  <c r="AD183" i="5"/>
  <c r="M183" i="5"/>
  <c r="X183" i="5"/>
  <c r="AC183" i="5"/>
  <c r="L183" i="5"/>
  <c r="W183" i="5"/>
  <c r="AB183" i="5"/>
  <c r="K183" i="5"/>
  <c r="V183" i="5"/>
  <c r="AA183" i="5"/>
  <c r="J182" i="5"/>
  <c r="O182" i="5"/>
  <c r="U182" i="5"/>
  <c r="Z182" i="5"/>
  <c r="AE182" i="5"/>
  <c r="N182" i="5"/>
  <c r="Y182" i="5"/>
  <c r="AD182" i="5"/>
  <c r="M182" i="5"/>
  <c r="X182" i="5"/>
  <c r="AC182" i="5"/>
  <c r="L182" i="5"/>
  <c r="W182" i="5"/>
  <c r="AB182" i="5"/>
  <c r="K182" i="5"/>
  <c r="V182" i="5"/>
  <c r="AA182" i="5"/>
  <c r="J181" i="5"/>
  <c r="O181" i="5"/>
  <c r="U181" i="5"/>
  <c r="Z181" i="5"/>
  <c r="AE181" i="5"/>
  <c r="N181" i="5"/>
  <c r="Y181" i="5"/>
  <c r="AD181" i="5"/>
  <c r="M181" i="5"/>
  <c r="X181" i="5"/>
  <c r="AC181" i="5"/>
  <c r="L181" i="5"/>
  <c r="W181" i="5"/>
  <c r="AB181" i="5"/>
  <c r="K181" i="5"/>
  <c r="V181" i="5"/>
  <c r="AA181" i="5"/>
  <c r="J180" i="5"/>
  <c r="O180" i="5"/>
  <c r="U180" i="5"/>
  <c r="Z180" i="5"/>
  <c r="AE180" i="5"/>
  <c r="N180" i="5"/>
  <c r="Y180" i="5"/>
  <c r="AD180" i="5"/>
  <c r="M180" i="5"/>
  <c r="X180" i="5"/>
  <c r="AC180" i="5"/>
  <c r="L180" i="5"/>
  <c r="W180" i="5"/>
  <c r="AB180" i="5"/>
  <c r="K180" i="5"/>
  <c r="V180" i="5"/>
  <c r="AA180" i="5"/>
  <c r="J179" i="5"/>
  <c r="O179" i="5"/>
  <c r="U179" i="5"/>
  <c r="Z179" i="5"/>
  <c r="AE179" i="5"/>
  <c r="N179" i="5"/>
  <c r="Y179" i="5"/>
  <c r="AD179" i="5"/>
  <c r="M179" i="5"/>
  <c r="X179" i="5"/>
  <c r="AC179" i="5"/>
  <c r="L179" i="5"/>
  <c r="W179" i="5"/>
  <c r="AB179" i="5"/>
  <c r="K179" i="5"/>
  <c r="V179" i="5"/>
  <c r="AA179" i="5"/>
  <c r="J178" i="5"/>
  <c r="O178" i="5"/>
  <c r="U178" i="5"/>
  <c r="Z178" i="5"/>
  <c r="AE178" i="5"/>
  <c r="N178" i="5"/>
  <c r="Y178" i="5"/>
  <c r="AD178" i="5"/>
  <c r="M178" i="5"/>
  <c r="X178" i="5"/>
  <c r="AC178" i="5"/>
  <c r="L178" i="5"/>
  <c r="W178" i="5"/>
  <c r="AB178" i="5"/>
  <c r="K178" i="5"/>
  <c r="V178" i="5"/>
  <c r="AA178" i="5"/>
  <c r="J177" i="5"/>
  <c r="O177" i="5"/>
  <c r="U177" i="5"/>
  <c r="Z177" i="5"/>
  <c r="AE177" i="5"/>
  <c r="N177" i="5"/>
  <c r="Y177" i="5"/>
  <c r="AD177" i="5"/>
  <c r="M177" i="5"/>
  <c r="X177" i="5"/>
  <c r="AC177" i="5"/>
  <c r="L177" i="5"/>
  <c r="W177" i="5"/>
  <c r="AB177" i="5"/>
  <c r="K177" i="5"/>
  <c r="V177" i="5"/>
  <c r="AA177" i="5"/>
  <c r="J176" i="5"/>
  <c r="O176" i="5"/>
  <c r="U176" i="5"/>
  <c r="Z176" i="5"/>
  <c r="AE176" i="5"/>
  <c r="N176" i="5"/>
  <c r="Y176" i="5"/>
  <c r="AD176" i="5"/>
  <c r="M176" i="5"/>
  <c r="X176" i="5"/>
  <c r="AC176" i="5"/>
  <c r="L176" i="5"/>
  <c r="W176" i="5"/>
  <c r="AB176" i="5"/>
  <c r="K176" i="5"/>
  <c r="V176" i="5"/>
  <c r="AA176" i="5"/>
  <c r="J175" i="5"/>
  <c r="O175" i="5"/>
  <c r="U175" i="5"/>
  <c r="Z175" i="5"/>
  <c r="AE175" i="5"/>
  <c r="N175" i="5"/>
  <c r="Y175" i="5"/>
  <c r="AD175" i="5"/>
  <c r="M175" i="5"/>
  <c r="X175" i="5"/>
  <c r="AC175" i="5"/>
  <c r="L175" i="5"/>
  <c r="W175" i="5"/>
  <c r="AB175" i="5"/>
  <c r="K175" i="5"/>
  <c r="V175" i="5"/>
  <c r="AA175" i="5"/>
  <c r="J174" i="5"/>
  <c r="O174" i="5"/>
  <c r="U174" i="5"/>
  <c r="Z174" i="5"/>
  <c r="AE174" i="5"/>
  <c r="N174" i="5"/>
  <c r="Y174" i="5"/>
  <c r="AD174" i="5"/>
  <c r="M174" i="5"/>
  <c r="X174" i="5"/>
  <c r="AC174" i="5"/>
  <c r="L174" i="5"/>
  <c r="W174" i="5"/>
  <c r="AB174" i="5"/>
  <c r="K174" i="5"/>
  <c r="V174" i="5"/>
  <c r="AA174" i="5"/>
  <c r="J173" i="5"/>
  <c r="O173" i="5"/>
  <c r="U173" i="5"/>
  <c r="Z173" i="5"/>
  <c r="AE173" i="5"/>
  <c r="N173" i="5"/>
  <c r="Y173" i="5"/>
  <c r="AD173" i="5"/>
  <c r="M173" i="5"/>
  <c r="X173" i="5"/>
  <c r="AC173" i="5"/>
  <c r="L173" i="5"/>
  <c r="W173" i="5"/>
  <c r="AB173" i="5"/>
  <c r="K173" i="5"/>
  <c r="V173" i="5"/>
  <c r="AA173" i="5"/>
  <c r="J172" i="5"/>
  <c r="O172" i="5"/>
  <c r="U172" i="5"/>
  <c r="Z172" i="5"/>
  <c r="AE172" i="5"/>
  <c r="N172" i="5"/>
  <c r="Y172" i="5"/>
  <c r="AD172" i="5"/>
  <c r="M172" i="5"/>
  <c r="X172" i="5"/>
  <c r="AC172" i="5"/>
  <c r="L172" i="5"/>
  <c r="W172" i="5"/>
  <c r="AB172" i="5"/>
  <c r="K172" i="5"/>
  <c r="V172" i="5"/>
  <c r="AA172" i="5"/>
  <c r="J171" i="5"/>
  <c r="O171" i="5"/>
  <c r="U171" i="5"/>
  <c r="Z171" i="5"/>
  <c r="AE171" i="5"/>
  <c r="N171" i="5"/>
  <c r="Y171" i="5"/>
  <c r="AD171" i="5"/>
  <c r="M171" i="5"/>
  <c r="X171" i="5"/>
  <c r="AC171" i="5"/>
  <c r="L171" i="5"/>
  <c r="W171" i="5"/>
  <c r="AB171" i="5"/>
  <c r="K171" i="5"/>
  <c r="V171" i="5"/>
  <c r="AA171" i="5"/>
  <c r="J170" i="5"/>
  <c r="O170" i="5"/>
  <c r="U170" i="5"/>
  <c r="Z170" i="5"/>
  <c r="AE170" i="5"/>
  <c r="N170" i="5"/>
  <c r="Y170" i="5"/>
  <c r="AD170" i="5"/>
  <c r="M170" i="5"/>
  <c r="X170" i="5"/>
  <c r="AC170" i="5"/>
  <c r="L170" i="5"/>
  <c r="W170" i="5"/>
  <c r="AB170" i="5"/>
  <c r="K170" i="5"/>
  <c r="V170" i="5"/>
  <c r="AA170" i="5"/>
  <c r="J169" i="5"/>
  <c r="O169" i="5"/>
  <c r="U169" i="5"/>
  <c r="Z169" i="5"/>
  <c r="AE169" i="5"/>
  <c r="N169" i="5"/>
  <c r="Y169" i="5"/>
  <c r="AD169" i="5"/>
  <c r="M169" i="5"/>
  <c r="X169" i="5"/>
  <c r="AC169" i="5"/>
  <c r="L169" i="5"/>
  <c r="W169" i="5"/>
  <c r="AB169" i="5"/>
  <c r="K169" i="5"/>
  <c r="V169" i="5"/>
  <c r="AA169" i="5"/>
  <c r="J168" i="5"/>
  <c r="O168" i="5"/>
  <c r="U168" i="5"/>
  <c r="Z168" i="5"/>
  <c r="AE168" i="5"/>
  <c r="N168" i="5"/>
  <c r="Y168" i="5"/>
  <c r="AD168" i="5"/>
  <c r="M168" i="5"/>
  <c r="X168" i="5"/>
  <c r="AC168" i="5"/>
  <c r="L168" i="5"/>
  <c r="W168" i="5"/>
  <c r="AB168" i="5"/>
  <c r="K168" i="5"/>
  <c r="V168" i="5"/>
  <c r="AA168" i="5"/>
  <c r="J167" i="5"/>
  <c r="O167" i="5"/>
  <c r="U167" i="5"/>
  <c r="Z167" i="5"/>
  <c r="AE167" i="5"/>
  <c r="N167" i="5"/>
  <c r="Y167" i="5"/>
  <c r="AD167" i="5"/>
  <c r="M167" i="5"/>
  <c r="X167" i="5"/>
  <c r="AC167" i="5"/>
  <c r="L167" i="5"/>
  <c r="W167" i="5"/>
  <c r="AB167" i="5"/>
  <c r="K167" i="5"/>
  <c r="V167" i="5"/>
  <c r="AA167" i="5"/>
  <c r="J166" i="5"/>
  <c r="O166" i="5"/>
  <c r="U166" i="5"/>
  <c r="Z166" i="5"/>
  <c r="AE166" i="5"/>
  <c r="N166" i="5"/>
  <c r="Y166" i="5"/>
  <c r="AD166" i="5"/>
  <c r="M166" i="5"/>
  <c r="X166" i="5"/>
  <c r="AC166" i="5"/>
  <c r="L166" i="5"/>
  <c r="W166" i="5"/>
  <c r="AB166" i="5"/>
  <c r="K166" i="5"/>
  <c r="V166" i="5"/>
  <c r="AA166" i="5"/>
  <c r="J165" i="5"/>
  <c r="O165" i="5"/>
  <c r="U165" i="5"/>
  <c r="Z165" i="5"/>
  <c r="AE165" i="5"/>
  <c r="N165" i="5"/>
  <c r="Y165" i="5"/>
  <c r="AD165" i="5"/>
  <c r="M165" i="5"/>
  <c r="X165" i="5"/>
  <c r="AC165" i="5"/>
  <c r="L165" i="5"/>
  <c r="W165" i="5"/>
  <c r="AB165" i="5"/>
  <c r="K165" i="5"/>
  <c r="V165" i="5"/>
  <c r="AA165" i="5"/>
  <c r="J164" i="5"/>
  <c r="O164" i="5"/>
  <c r="U164" i="5"/>
  <c r="Z164" i="5"/>
  <c r="AE164" i="5"/>
  <c r="N164" i="5"/>
  <c r="Y164" i="5"/>
  <c r="AD164" i="5"/>
  <c r="M164" i="5"/>
  <c r="X164" i="5"/>
  <c r="AC164" i="5"/>
  <c r="L164" i="5"/>
  <c r="W164" i="5"/>
  <c r="AB164" i="5"/>
  <c r="K164" i="5"/>
  <c r="V164" i="5"/>
  <c r="AA164" i="5"/>
  <c r="J163" i="5"/>
  <c r="O163" i="5"/>
  <c r="U163" i="5"/>
  <c r="Z163" i="5"/>
  <c r="AE163" i="5"/>
  <c r="N163" i="5"/>
  <c r="Y163" i="5"/>
  <c r="AD163" i="5"/>
  <c r="M163" i="5"/>
  <c r="X163" i="5"/>
  <c r="AC163" i="5"/>
  <c r="L163" i="5"/>
  <c r="W163" i="5"/>
  <c r="AB163" i="5"/>
  <c r="K163" i="5"/>
  <c r="V163" i="5"/>
  <c r="AA163" i="5"/>
  <c r="J162" i="5"/>
  <c r="O162" i="5"/>
  <c r="U162" i="5"/>
  <c r="Z162" i="5"/>
  <c r="AE162" i="5"/>
  <c r="N162" i="5"/>
  <c r="Y162" i="5"/>
  <c r="AD162" i="5"/>
  <c r="M162" i="5"/>
  <c r="X162" i="5"/>
  <c r="AC162" i="5"/>
  <c r="L162" i="5"/>
  <c r="W162" i="5"/>
  <c r="AB162" i="5"/>
  <c r="K162" i="5"/>
  <c r="V162" i="5"/>
  <c r="AA162" i="5"/>
  <c r="J161" i="5"/>
  <c r="O161" i="5"/>
  <c r="U161" i="5"/>
  <c r="Z161" i="5"/>
  <c r="AE161" i="5"/>
  <c r="N161" i="5"/>
  <c r="Y161" i="5"/>
  <c r="AD161" i="5"/>
  <c r="M161" i="5"/>
  <c r="X161" i="5"/>
  <c r="AC161" i="5"/>
  <c r="L161" i="5"/>
  <c r="W161" i="5"/>
  <c r="AB161" i="5"/>
  <c r="K161" i="5"/>
  <c r="V161" i="5"/>
  <c r="AA161" i="5"/>
  <c r="J160" i="5"/>
  <c r="O160" i="5"/>
  <c r="U160" i="5"/>
  <c r="Z160" i="5"/>
  <c r="AE160" i="5"/>
  <c r="N160" i="5"/>
  <c r="Y160" i="5"/>
  <c r="AD160" i="5"/>
  <c r="M160" i="5"/>
  <c r="X160" i="5"/>
  <c r="AC160" i="5"/>
  <c r="L160" i="5"/>
  <c r="W160" i="5"/>
  <c r="AB160" i="5"/>
  <c r="K160" i="5"/>
  <c r="V160" i="5"/>
  <c r="AA160" i="5"/>
  <c r="J159" i="5"/>
  <c r="O159" i="5"/>
  <c r="U159" i="5"/>
  <c r="Z159" i="5"/>
  <c r="AE159" i="5"/>
  <c r="N159" i="5"/>
  <c r="Y159" i="5"/>
  <c r="AD159" i="5"/>
  <c r="M159" i="5"/>
  <c r="X159" i="5"/>
  <c r="AC159" i="5"/>
  <c r="L159" i="5"/>
  <c r="W159" i="5"/>
  <c r="AB159" i="5"/>
  <c r="K159" i="5"/>
  <c r="V159" i="5"/>
  <c r="AA159" i="5"/>
  <c r="J158" i="5"/>
  <c r="O158" i="5"/>
  <c r="U158" i="5"/>
  <c r="Z158" i="5"/>
  <c r="AE158" i="5"/>
  <c r="N158" i="5"/>
  <c r="Y158" i="5"/>
  <c r="AD158" i="5"/>
  <c r="M158" i="5"/>
  <c r="X158" i="5"/>
  <c r="AC158" i="5"/>
  <c r="L158" i="5"/>
  <c r="W158" i="5"/>
  <c r="AB158" i="5"/>
  <c r="K158" i="5"/>
  <c r="V158" i="5"/>
  <c r="AA158" i="5"/>
  <c r="J157" i="5"/>
  <c r="O157" i="5"/>
  <c r="U157" i="5"/>
  <c r="Z157" i="5"/>
  <c r="AE157" i="5"/>
  <c r="N157" i="5"/>
  <c r="Y157" i="5"/>
  <c r="AD157" i="5"/>
  <c r="M157" i="5"/>
  <c r="X157" i="5"/>
  <c r="AC157" i="5"/>
  <c r="L157" i="5"/>
  <c r="W157" i="5"/>
  <c r="AB157" i="5"/>
  <c r="K157" i="5"/>
  <c r="V157" i="5"/>
  <c r="AA157" i="5"/>
  <c r="J156" i="5"/>
  <c r="O156" i="5"/>
  <c r="U156" i="5"/>
  <c r="Z156" i="5"/>
  <c r="AE156" i="5"/>
  <c r="N156" i="5"/>
  <c r="Y156" i="5"/>
  <c r="AD156" i="5"/>
  <c r="M156" i="5"/>
  <c r="X156" i="5"/>
  <c r="AC156" i="5"/>
  <c r="L156" i="5"/>
  <c r="W156" i="5"/>
  <c r="AB156" i="5"/>
  <c r="K156" i="5"/>
  <c r="V156" i="5"/>
  <c r="AA156" i="5"/>
  <c r="J155" i="5"/>
  <c r="O155" i="5"/>
  <c r="U155" i="5"/>
  <c r="Z155" i="5"/>
  <c r="AE155" i="5"/>
  <c r="N155" i="5"/>
  <c r="Y155" i="5"/>
  <c r="AD155" i="5"/>
  <c r="M155" i="5"/>
  <c r="X155" i="5"/>
  <c r="AC155" i="5"/>
  <c r="L155" i="5"/>
  <c r="W155" i="5"/>
  <c r="AB155" i="5"/>
  <c r="K155" i="5"/>
  <c r="V155" i="5"/>
  <c r="AA155" i="5"/>
  <c r="J154" i="5"/>
  <c r="O154" i="5"/>
  <c r="U154" i="5"/>
  <c r="Z154" i="5"/>
  <c r="AE154" i="5"/>
  <c r="N154" i="5"/>
  <c r="Y154" i="5"/>
  <c r="AD154" i="5"/>
  <c r="M154" i="5"/>
  <c r="X154" i="5"/>
  <c r="AC154" i="5"/>
  <c r="L154" i="5"/>
  <c r="W154" i="5"/>
  <c r="AB154" i="5"/>
  <c r="K154" i="5"/>
  <c r="V154" i="5"/>
  <c r="AA154" i="5"/>
  <c r="J153" i="5"/>
  <c r="O153" i="5"/>
  <c r="U153" i="5"/>
  <c r="Z153" i="5"/>
  <c r="AE153" i="5"/>
  <c r="N153" i="5"/>
  <c r="Y153" i="5"/>
  <c r="AD153" i="5"/>
  <c r="M153" i="5"/>
  <c r="X153" i="5"/>
  <c r="AC153" i="5"/>
  <c r="L153" i="5"/>
  <c r="W153" i="5"/>
  <c r="AB153" i="5"/>
  <c r="K153" i="5"/>
  <c r="V153" i="5"/>
  <c r="AA153" i="5"/>
  <c r="J152" i="5"/>
  <c r="O152" i="5"/>
  <c r="U152" i="5"/>
  <c r="Z152" i="5"/>
  <c r="AE152" i="5"/>
  <c r="N152" i="5"/>
  <c r="Y152" i="5"/>
  <c r="AD152" i="5"/>
  <c r="M152" i="5"/>
  <c r="X152" i="5"/>
  <c r="AC152" i="5"/>
  <c r="L152" i="5"/>
  <c r="W152" i="5"/>
  <c r="AB152" i="5"/>
  <c r="K152" i="5"/>
  <c r="V152" i="5"/>
  <c r="AA152" i="5"/>
  <c r="J151" i="5"/>
  <c r="O151" i="5"/>
  <c r="U151" i="5"/>
  <c r="Z151" i="5"/>
  <c r="AE151" i="5"/>
  <c r="N151" i="5"/>
  <c r="Y151" i="5"/>
  <c r="AD151" i="5"/>
  <c r="M151" i="5"/>
  <c r="X151" i="5"/>
  <c r="AC151" i="5"/>
  <c r="L151" i="5"/>
  <c r="W151" i="5"/>
  <c r="AB151" i="5"/>
  <c r="K151" i="5"/>
  <c r="V151" i="5"/>
  <c r="AA151" i="5"/>
  <c r="J150" i="5"/>
  <c r="O150" i="5"/>
  <c r="U150" i="5"/>
  <c r="Z150" i="5"/>
  <c r="AE150" i="5"/>
  <c r="N150" i="5"/>
  <c r="Y150" i="5"/>
  <c r="AD150" i="5"/>
  <c r="M150" i="5"/>
  <c r="X150" i="5"/>
  <c r="AC150" i="5"/>
  <c r="L150" i="5"/>
  <c r="W150" i="5"/>
  <c r="AB150" i="5"/>
  <c r="K150" i="5"/>
  <c r="V150" i="5"/>
  <c r="AA150" i="5"/>
  <c r="J149" i="5"/>
  <c r="O149" i="5"/>
  <c r="U149" i="5"/>
  <c r="Z149" i="5"/>
  <c r="AE149" i="5"/>
  <c r="N149" i="5"/>
  <c r="Y149" i="5"/>
  <c r="AD149" i="5"/>
  <c r="M149" i="5"/>
  <c r="X149" i="5"/>
  <c r="AC149" i="5"/>
  <c r="L149" i="5"/>
  <c r="W149" i="5"/>
  <c r="AB149" i="5"/>
  <c r="K149" i="5"/>
  <c r="V149" i="5"/>
  <c r="AA149" i="5"/>
  <c r="J148" i="5"/>
  <c r="O148" i="5"/>
  <c r="U148" i="5"/>
  <c r="Z148" i="5"/>
  <c r="AE148" i="5"/>
  <c r="N148" i="5"/>
  <c r="Y148" i="5"/>
  <c r="AD148" i="5"/>
  <c r="M148" i="5"/>
  <c r="X148" i="5"/>
  <c r="AC148" i="5"/>
  <c r="L148" i="5"/>
  <c r="W148" i="5"/>
  <c r="AB148" i="5"/>
  <c r="K148" i="5"/>
  <c r="V148" i="5"/>
  <c r="AA148" i="5"/>
  <c r="J147" i="5"/>
  <c r="O147" i="5"/>
  <c r="U147" i="5"/>
  <c r="Z147" i="5"/>
  <c r="AE147" i="5"/>
  <c r="N147" i="5"/>
  <c r="Y147" i="5"/>
  <c r="AD147" i="5"/>
  <c r="M147" i="5"/>
  <c r="X147" i="5"/>
  <c r="AC147" i="5"/>
  <c r="L147" i="5"/>
  <c r="W147" i="5"/>
  <c r="AB147" i="5"/>
  <c r="K147" i="5"/>
  <c r="V147" i="5"/>
  <c r="AA147" i="5"/>
  <c r="J146" i="5"/>
  <c r="O146" i="5"/>
  <c r="U146" i="5"/>
  <c r="Z146" i="5"/>
  <c r="AE146" i="5"/>
  <c r="N146" i="5"/>
  <c r="Y146" i="5"/>
  <c r="AD146" i="5"/>
  <c r="M146" i="5"/>
  <c r="X146" i="5"/>
  <c r="AC146" i="5"/>
  <c r="L146" i="5"/>
  <c r="W146" i="5"/>
  <c r="AB146" i="5"/>
  <c r="K146" i="5"/>
  <c r="V146" i="5"/>
  <c r="AA146" i="5"/>
  <c r="J145" i="5"/>
  <c r="O145" i="5"/>
  <c r="U145" i="5"/>
  <c r="Z145" i="5"/>
  <c r="AE145" i="5"/>
  <c r="N145" i="5"/>
  <c r="Y145" i="5"/>
  <c r="AD145" i="5"/>
  <c r="M145" i="5"/>
  <c r="X145" i="5"/>
  <c r="AC145" i="5"/>
  <c r="L145" i="5"/>
  <c r="W145" i="5"/>
  <c r="AB145" i="5"/>
  <c r="K145" i="5"/>
  <c r="V145" i="5"/>
  <c r="AA145" i="5"/>
  <c r="J144" i="5"/>
  <c r="O144" i="5"/>
  <c r="U144" i="5"/>
  <c r="Z144" i="5"/>
  <c r="AE144" i="5"/>
  <c r="N144" i="5"/>
  <c r="Y144" i="5"/>
  <c r="AD144" i="5"/>
  <c r="M144" i="5"/>
  <c r="X144" i="5"/>
  <c r="AC144" i="5"/>
  <c r="L144" i="5"/>
  <c r="W144" i="5"/>
  <c r="AB144" i="5"/>
  <c r="K144" i="5"/>
  <c r="V144" i="5"/>
  <c r="AA144" i="5"/>
  <c r="J143" i="5"/>
  <c r="O143" i="5"/>
  <c r="U143" i="5"/>
  <c r="Z143" i="5"/>
  <c r="AE143" i="5"/>
  <c r="N143" i="5"/>
  <c r="Y143" i="5"/>
  <c r="AD143" i="5"/>
  <c r="M143" i="5"/>
  <c r="X143" i="5"/>
  <c r="AC143" i="5"/>
  <c r="L143" i="5"/>
  <c r="W143" i="5"/>
  <c r="AB143" i="5"/>
  <c r="K143" i="5"/>
  <c r="V143" i="5"/>
  <c r="AA143" i="5"/>
  <c r="J142" i="5"/>
  <c r="O142" i="5"/>
  <c r="U142" i="5"/>
  <c r="Z142" i="5"/>
  <c r="AE142" i="5"/>
  <c r="N142" i="5"/>
  <c r="Y142" i="5"/>
  <c r="AD142" i="5"/>
  <c r="M142" i="5"/>
  <c r="X142" i="5"/>
  <c r="AC142" i="5"/>
  <c r="L142" i="5"/>
  <c r="W142" i="5"/>
  <c r="AB142" i="5"/>
  <c r="K142" i="5"/>
  <c r="V142" i="5"/>
  <c r="AA142" i="5"/>
  <c r="J141" i="5"/>
  <c r="O141" i="5"/>
  <c r="U141" i="5"/>
  <c r="Z141" i="5"/>
  <c r="AE141" i="5"/>
  <c r="N141" i="5"/>
  <c r="Y141" i="5"/>
  <c r="AD141" i="5"/>
  <c r="M141" i="5"/>
  <c r="X141" i="5"/>
  <c r="AC141" i="5"/>
  <c r="L141" i="5"/>
  <c r="W141" i="5"/>
  <c r="AB141" i="5"/>
  <c r="K141" i="5"/>
  <c r="V141" i="5"/>
  <c r="AA141" i="5"/>
  <c r="J140" i="5"/>
  <c r="O140" i="5"/>
  <c r="U140" i="5"/>
  <c r="Z140" i="5"/>
  <c r="AE140" i="5"/>
  <c r="N140" i="5"/>
  <c r="Y140" i="5"/>
  <c r="AD140" i="5"/>
  <c r="M140" i="5"/>
  <c r="X140" i="5"/>
  <c r="AC140" i="5"/>
  <c r="L140" i="5"/>
  <c r="W140" i="5"/>
  <c r="AB140" i="5"/>
  <c r="K140" i="5"/>
  <c r="V140" i="5"/>
  <c r="AA140" i="5"/>
  <c r="J139" i="5"/>
  <c r="O139" i="5"/>
  <c r="U139" i="5"/>
  <c r="Z139" i="5"/>
  <c r="AE139" i="5"/>
  <c r="N139" i="5"/>
  <c r="Y139" i="5"/>
  <c r="AD139" i="5"/>
  <c r="M139" i="5"/>
  <c r="X139" i="5"/>
  <c r="AC139" i="5"/>
  <c r="L139" i="5"/>
  <c r="W139" i="5"/>
  <c r="AB139" i="5"/>
  <c r="K139" i="5"/>
  <c r="V139" i="5"/>
  <c r="AA139" i="5"/>
  <c r="J138" i="5"/>
  <c r="O138" i="5"/>
  <c r="U138" i="5"/>
  <c r="Z138" i="5"/>
  <c r="AE138" i="5"/>
  <c r="N138" i="5"/>
  <c r="Y138" i="5"/>
  <c r="AD138" i="5"/>
  <c r="M138" i="5"/>
  <c r="X138" i="5"/>
  <c r="AC138" i="5"/>
  <c r="L138" i="5"/>
  <c r="W138" i="5"/>
  <c r="AB138" i="5"/>
  <c r="K138" i="5"/>
  <c r="V138" i="5"/>
  <c r="AA138" i="5"/>
  <c r="J137" i="5"/>
  <c r="O137" i="5"/>
  <c r="U137" i="5"/>
  <c r="Z137" i="5"/>
  <c r="AE137" i="5"/>
  <c r="N137" i="5"/>
  <c r="Y137" i="5"/>
  <c r="AD137" i="5"/>
  <c r="M137" i="5"/>
  <c r="X137" i="5"/>
  <c r="AC137" i="5"/>
  <c r="L137" i="5"/>
  <c r="W137" i="5"/>
  <c r="AB137" i="5"/>
  <c r="K137" i="5"/>
  <c r="V137" i="5"/>
  <c r="AA137" i="5"/>
  <c r="J136" i="5"/>
  <c r="O136" i="5"/>
  <c r="U136" i="5"/>
  <c r="Z136" i="5"/>
  <c r="AE136" i="5"/>
  <c r="N136" i="5"/>
  <c r="Y136" i="5"/>
  <c r="AD136" i="5"/>
  <c r="M136" i="5"/>
  <c r="X136" i="5"/>
  <c r="AC136" i="5"/>
  <c r="L136" i="5"/>
  <c r="W136" i="5"/>
  <c r="AB136" i="5"/>
  <c r="K136" i="5"/>
  <c r="V136" i="5"/>
  <c r="AA136" i="5"/>
  <c r="J135" i="5"/>
  <c r="O135" i="5"/>
  <c r="U135" i="5"/>
  <c r="Z135" i="5"/>
  <c r="AE135" i="5"/>
  <c r="N135" i="5"/>
  <c r="Y135" i="5"/>
  <c r="AD135" i="5"/>
  <c r="M135" i="5"/>
  <c r="X135" i="5"/>
  <c r="AC135" i="5"/>
  <c r="L135" i="5"/>
  <c r="W135" i="5"/>
  <c r="AB135" i="5"/>
  <c r="K135" i="5"/>
  <c r="V135" i="5"/>
  <c r="AA135" i="5"/>
  <c r="J134" i="5"/>
  <c r="O134" i="5"/>
  <c r="U134" i="5"/>
  <c r="Z134" i="5"/>
  <c r="AE134" i="5"/>
  <c r="N134" i="5"/>
  <c r="Y134" i="5"/>
  <c r="AD134" i="5"/>
  <c r="M134" i="5"/>
  <c r="X134" i="5"/>
  <c r="AC134" i="5"/>
  <c r="L134" i="5"/>
  <c r="W134" i="5"/>
  <c r="AB134" i="5"/>
  <c r="K134" i="5"/>
  <c r="V134" i="5"/>
  <c r="AA134" i="5"/>
  <c r="J133" i="5"/>
  <c r="O133" i="5"/>
  <c r="U133" i="5"/>
  <c r="Z133" i="5"/>
  <c r="AE133" i="5"/>
  <c r="N133" i="5"/>
  <c r="Y133" i="5"/>
  <c r="AD133" i="5"/>
  <c r="M133" i="5"/>
  <c r="X133" i="5"/>
  <c r="AC133" i="5"/>
  <c r="L133" i="5"/>
  <c r="W133" i="5"/>
  <c r="AB133" i="5"/>
  <c r="K133" i="5"/>
  <c r="V133" i="5"/>
  <c r="AA133" i="5"/>
  <c r="J132" i="5"/>
  <c r="O132" i="5"/>
  <c r="U132" i="5"/>
  <c r="Z132" i="5"/>
  <c r="AE132" i="5"/>
  <c r="N132" i="5"/>
  <c r="Y132" i="5"/>
  <c r="AD132" i="5"/>
  <c r="M132" i="5"/>
  <c r="X132" i="5"/>
  <c r="AC132" i="5"/>
  <c r="L132" i="5"/>
  <c r="W132" i="5"/>
  <c r="AB132" i="5"/>
  <c r="K132" i="5"/>
  <c r="V132" i="5"/>
  <c r="AA132" i="5"/>
  <c r="J131" i="5"/>
  <c r="O131" i="5"/>
  <c r="U131" i="5"/>
  <c r="Z131" i="5"/>
  <c r="AE131" i="5"/>
  <c r="N131" i="5"/>
  <c r="Y131" i="5"/>
  <c r="AD131" i="5"/>
  <c r="M131" i="5"/>
  <c r="X131" i="5"/>
  <c r="AC131" i="5"/>
  <c r="L131" i="5"/>
  <c r="W131" i="5"/>
  <c r="AB131" i="5"/>
  <c r="K131" i="5"/>
  <c r="V131" i="5"/>
  <c r="AA131" i="5"/>
  <c r="J130" i="5"/>
  <c r="O130" i="5"/>
  <c r="U130" i="5"/>
  <c r="Z130" i="5"/>
  <c r="AE130" i="5"/>
  <c r="N130" i="5"/>
  <c r="Y130" i="5"/>
  <c r="AD130" i="5"/>
  <c r="M130" i="5"/>
  <c r="X130" i="5"/>
  <c r="AC130" i="5"/>
  <c r="L130" i="5"/>
  <c r="W130" i="5"/>
  <c r="AB130" i="5"/>
  <c r="K130" i="5"/>
  <c r="V130" i="5"/>
  <c r="AA130" i="5"/>
  <c r="J129" i="5"/>
  <c r="O129" i="5"/>
  <c r="U129" i="5"/>
  <c r="Z129" i="5"/>
  <c r="AE129" i="5"/>
  <c r="N129" i="5"/>
  <c r="Y129" i="5"/>
  <c r="AD129" i="5"/>
  <c r="M129" i="5"/>
  <c r="X129" i="5"/>
  <c r="AC129" i="5"/>
  <c r="L129" i="5"/>
  <c r="W129" i="5"/>
  <c r="AB129" i="5"/>
  <c r="K129" i="5"/>
  <c r="V129" i="5"/>
  <c r="AA129" i="5"/>
  <c r="J128" i="5"/>
  <c r="O128" i="5"/>
  <c r="U128" i="5"/>
  <c r="Z128" i="5"/>
  <c r="AE128" i="5"/>
  <c r="N128" i="5"/>
  <c r="Y128" i="5"/>
  <c r="AD128" i="5"/>
  <c r="M128" i="5"/>
  <c r="X128" i="5"/>
  <c r="AC128" i="5"/>
  <c r="L128" i="5"/>
  <c r="W128" i="5"/>
  <c r="AB128" i="5"/>
  <c r="K128" i="5"/>
  <c r="V128" i="5"/>
  <c r="AA128" i="5"/>
  <c r="J127" i="5"/>
  <c r="O127" i="5"/>
  <c r="U127" i="5"/>
  <c r="Z127" i="5"/>
  <c r="AE127" i="5"/>
  <c r="N127" i="5"/>
  <c r="Y127" i="5"/>
  <c r="AD127" i="5"/>
  <c r="M127" i="5"/>
  <c r="X127" i="5"/>
  <c r="AC127" i="5"/>
  <c r="L127" i="5"/>
  <c r="W127" i="5"/>
  <c r="AB127" i="5"/>
  <c r="K127" i="5"/>
  <c r="V127" i="5"/>
  <c r="AA127" i="5"/>
  <c r="J126" i="5"/>
  <c r="O126" i="5"/>
  <c r="U126" i="5"/>
  <c r="Z126" i="5"/>
  <c r="AE126" i="5"/>
  <c r="N126" i="5"/>
  <c r="Y126" i="5"/>
  <c r="AD126" i="5"/>
  <c r="M126" i="5"/>
  <c r="X126" i="5"/>
  <c r="AC126" i="5"/>
  <c r="L126" i="5"/>
  <c r="W126" i="5"/>
  <c r="AB126" i="5"/>
  <c r="K126" i="5"/>
  <c r="V126" i="5"/>
  <c r="AA126" i="5"/>
  <c r="J125" i="5"/>
  <c r="O125" i="5"/>
  <c r="U125" i="5"/>
  <c r="Z125" i="5"/>
  <c r="AE125" i="5"/>
  <c r="N125" i="5"/>
  <c r="Y125" i="5"/>
  <c r="AD125" i="5"/>
  <c r="M125" i="5"/>
  <c r="X125" i="5"/>
  <c r="AC125" i="5"/>
  <c r="L125" i="5"/>
  <c r="W125" i="5"/>
  <c r="AB125" i="5"/>
  <c r="K125" i="5"/>
  <c r="V125" i="5"/>
  <c r="AA125" i="5"/>
  <c r="J124" i="5"/>
  <c r="O124" i="5"/>
  <c r="U124" i="5"/>
  <c r="Z124" i="5"/>
  <c r="AE124" i="5"/>
  <c r="N124" i="5"/>
  <c r="Y124" i="5"/>
  <c r="AD124" i="5"/>
  <c r="M124" i="5"/>
  <c r="X124" i="5"/>
  <c r="AC124" i="5"/>
  <c r="L124" i="5"/>
  <c r="W124" i="5"/>
  <c r="AB124" i="5"/>
  <c r="K124" i="5"/>
  <c r="V124" i="5"/>
  <c r="AA124" i="5"/>
  <c r="J123" i="5"/>
  <c r="O123" i="5"/>
  <c r="U123" i="5"/>
  <c r="Z123" i="5"/>
  <c r="AE123" i="5"/>
  <c r="N123" i="5"/>
  <c r="Y123" i="5"/>
  <c r="AD123" i="5"/>
  <c r="M123" i="5"/>
  <c r="X123" i="5"/>
  <c r="AC123" i="5"/>
  <c r="L123" i="5"/>
  <c r="W123" i="5"/>
  <c r="AB123" i="5"/>
  <c r="K123" i="5"/>
  <c r="V123" i="5"/>
  <c r="AA123" i="5"/>
  <c r="J122" i="5"/>
  <c r="O122" i="5"/>
  <c r="U122" i="5"/>
  <c r="Z122" i="5"/>
  <c r="AE122" i="5"/>
  <c r="N122" i="5"/>
  <c r="Y122" i="5"/>
  <c r="AD122" i="5"/>
  <c r="M122" i="5"/>
  <c r="X122" i="5"/>
  <c r="AC122" i="5"/>
  <c r="L122" i="5"/>
  <c r="W122" i="5"/>
  <c r="AB122" i="5"/>
  <c r="K122" i="5"/>
  <c r="V122" i="5"/>
  <c r="AA122" i="5"/>
  <c r="J121" i="5"/>
  <c r="O121" i="5"/>
  <c r="U121" i="5"/>
  <c r="Z121" i="5"/>
  <c r="AE121" i="5"/>
  <c r="N121" i="5"/>
  <c r="Y121" i="5"/>
  <c r="AD121" i="5"/>
  <c r="M121" i="5"/>
  <c r="X121" i="5"/>
  <c r="AC121" i="5"/>
  <c r="L121" i="5"/>
  <c r="W121" i="5"/>
  <c r="AB121" i="5"/>
  <c r="K121" i="5"/>
  <c r="V121" i="5"/>
  <c r="AA121" i="5"/>
  <c r="J120" i="5"/>
  <c r="O120" i="5"/>
  <c r="U120" i="5"/>
  <c r="Z120" i="5"/>
  <c r="AE120" i="5"/>
  <c r="N120" i="5"/>
  <c r="Y120" i="5"/>
  <c r="AD120" i="5"/>
  <c r="M120" i="5"/>
  <c r="X120" i="5"/>
  <c r="AC120" i="5"/>
  <c r="L120" i="5"/>
  <c r="W120" i="5"/>
  <c r="AB120" i="5"/>
  <c r="K120" i="5"/>
  <c r="V120" i="5"/>
  <c r="AA120" i="5"/>
  <c r="J119" i="5"/>
  <c r="O119" i="5"/>
  <c r="U119" i="5"/>
  <c r="Z119" i="5"/>
  <c r="AE119" i="5"/>
  <c r="N119" i="5"/>
  <c r="Y119" i="5"/>
  <c r="AD119" i="5"/>
  <c r="M119" i="5"/>
  <c r="X119" i="5"/>
  <c r="AC119" i="5"/>
  <c r="L119" i="5"/>
  <c r="W119" i="5"/>
  <c r="AB119" i="5"/>
  <c r="K119" i="5"/>
  <c r="V119" i="5"/>
  <c r="AA119" i="5"/>
  <c r="J118" i="5"/>
  <c r="O118" i="5"/>
  <c r="U118" i="5"/>
  <c r="Z118" i="5"/>
  <c r="AE118" i="5"/>
  <c r="N118" i="5"/>
  <c r="Y118" i="5"/>
  <c r="AD118" i="5"/>
  <c r="M118" i="5"/>
  <c r="X118" i="5"/>
  <c r="AC118" i="5"/>
  <c r="L118" i="5"/>
  <c r="W118" i="5"/>
  <c r="AB118" i="5"/>
  <c r="K118" i="5"/>
  <c r="V118" i="5"/>
  <c r="AA118" i="5"/>
  <c r="J117" i="5"/>
  <c r="O117" i="5"/>
  <c r="U117" i="5"/>
  <c r="Z117" i="5"/>
  <c r="AE117" i="5"/>
  <c r="N117" i="5"/>
  <c r="Y117" i="5"/>
  <c r="AD117" i="5"/>
  <c r="M117" i="5"/>
  <c r="X117" i="5"/>
  <c r="AC117" i="5"/>
  <c r="L117" i="5"/>
  <c r="W117" i="5"/>
  <c r="AB117" i="5"/>
  <c r="K117" i="5"/>
  <c r="V117" i="5"/>
  <c r="AA117" i="5"/>
  <c r="J116" i="5"/>
  <c r="O116" i="5"/>
  <c r="U116" i="5"/>
  <c r="Z116" i="5"/>
  <c r="AE116" i="5"/>
  <c r="N116" i="5"/>
  <c r="Y116" i="5"/>
  <c r="AD116" i="5"/>
  <c r="M116" i="5"/>
  <c r="X116" i="5"/>
  <c r="AC116" i="5"/>
  <c r="L116" i="5"/>
  <c r="W116" i="5"/>
  <c r="AB116" i="5"/>
  <c r="K116" i="5"/>
  <c r="V116" i="5"/>
  <c r="AA116" i="5"/>
  <c r="J115" i="5"/>
  <c r="O115" i="5"/>
  <c r="U115" i="5"/>
  <c r="Z115" i="5"/>
  <c r="AE115" i="5"/>
  <c r="N115" i="5"/>
  <c r="Y115" i="5"/>
  <c r="AD115" i="5"/>
  <c r="M115" i="5"/>
  <c r="X115" i="5"/>
  <c r="AC115" i="5"/>
  <c r="L115" i="5"/>
  <c r="W115" i="5"/>
  <c r="AB115" i="5"/>
  <c r="K115" i="5"/>
  <c r="V115" i="5"/>
  <c r="AA115" i="5"/>
  <c r="J114" i="5"/>
  <c r="O114" i="5"/>
  <c r="U114" i="5"/>
  <c r="Z114" i="5"/>
  <c r="AE114" i="5"/>
  <c r="N114" i="5"/>
  <c r="Y114" i="5"/>
  <c r="AD114" i="5"/>
  <c r="M114" i="5"/>
  <c r="X114" i="5"/>
  <c r="AC114" i="5"/>
  <c r="L114" i="5"/>
  <c r="W114" i="5"/>
  <c r="AB114" i="5"/>
  <c r="K114" i="5"/>
  <c r="V114" i="5"/>
  <c r="AA114" i="5"/>
  <c r="J113" i="5"/>
  <c r="O113" i="5"/>
  <c r="U113" i="5"/>
  <c r="Z113" i="5"/>
  <c r="AE113" i="5"/>
  <c r="N113" i="5"/>
  <c r="Y113" i="5"/>
  <c r="AD113" i="5"/>
  <c r="M113" i="5"/>
  <c r="X113" i="5"/>
  <c r="AC113" i="5"/>
  <c r="L113" i="5"/>
  <c r="W113" i="5"/>
  <c r="AB113" i="5"/>
  <c r="K113" i="5"/>
  <c r="V113" i="5"/>
  <c r="AA113" i="5"/>
  <c r="J112" i="5"/>
  <c r="O112" i="5"/>
  <c r="U112" i="5"/>
  <c r="Z112" i="5"/>
  <c r="AE112" i="5"/>
  <c r="N112" i="5"/>
  <c r="Y112" i="5"/>
  <c r="AD112" i="5"/>
  <c r="M112" i="5"/>
  <c r="X112" i="5"/>
  <c r="AC112" i="5"/>
  <c r="L112" i="5"/>
  <c r="W112" i="5"/>
  <c r="AB112" i="5"/>
  <c r="K112" i="5"/>
  <c r="V112" i="5"/>
  <c r="AA112" i="5"/>
  <c r="J111" i="5"/>
  <c r="O111" i="5"/>
  <c r="U111" i="5"/>
  <c r="Z111" i="5"/>
  <c r="AE111" i="5"/>
  <c r="N111" i="5"/>
  <c r="Y111" i="5"/>
  <c r="AD111" i="5"/>
  <c r="M111" i="5"/>
  <c r="X111" i="5"/>
  <c r="AC111" i="5"/>
  <c r="L111" i="5"/>
  <c r="W111" i="5"/>
  <c r="AB111" i="5"/>
  <c r="K111" i="5"/>
  <c r="V111" i="5"/>
  <c r="AA111" i="5"/>
  <c r="J110" i="5"/>
  <c r="O110" i="5"/>
  <c r="U110" i="5"/>
  <c r="Z110" i="5"/>
  <c r="AE110" i="5"/>
  <c r="N110" i="5"/>
  <c r="Y110" i="5"/>
  <c r="AD110" i="5"/>
  <c r="M110" i="5"/>
  <c r="X110" i="5"/>
  <c r="AC110" i="5"/>
  <c r="L110" i="5"/>
  <c r="W110" i="5"/>
  <c r="AB110" i="5"/>
  <c r="K110" i="5"/>
  <c r="V110" i="5"/>
  <c r="AA110" i="5"/>
  <c r="J109" i="5"/>
  <c r="O109" i="5"/>
  <c r="U109" i="5"/>
  <c r="Z109" i="5"/>
  <c r="AE109" i="5"/>
  <c r="N109" i="5"/>
  <c r="Y109" i="5"/>
  <c r="AD109" i="5"/>
  <c r="M109" i="5"/>
  <c r="X109" i="5"/>
  <c r="AC109" i="5"/>
  <c r="L109" i="5"/>
  <c r="W109" i="5"/>
  <c r="AB109" i="5"/>
  <c r="K109" i="5"/>
  <c r="V109" i="5"/>
  <c r="AA109" i="5"/>
  <c r="J108" i="5"/>
  <c r="O108" i="5"/>
  <c r="U108" i="5"/>
  <c r="Z108" i="5"/>
  <c r="AE108" i="5"/>
  <c r="N108" i="5"/>
  <c r="Y108" i="5"/>
  <c r="AD108" i="5"/>
  <c r="M108" i="5"/>
  <c r="X108" i="5"/>
  <c r="AC108" i="5"/>
  <c r="L108" i="5"/>
  <c r="W108" i="5"/>
  <c r="AB108" i="5"/>
  <c r="K108" i="5"/>
  <c r="V108" i="5"/>
  <c r="AA108" i="5"/>
  <c r="J107" i="5"/>
  <c r="O107" i="5"/>
  <c r="U107" i="5"/>
  <c r="Z107" i="5"/>
  <c r="AE107" i="5"/>
  <c r="N107" i="5"/>
  <c r="Y107" i="5"/>
  <c r="AD107" i="5"/>
  <c r="M107" i="5"/>
  <c r="X107" i="5"/>
  <c r="AC107" i="5"/>
  <c r="L107" i="5"/>
  <c r="W107" i="5"/>
  <c r="AB107" i="5"/>
  <c r="K107" i="5"/>
  <c r="V107" i="5"/>
  <c r="AA107" i="5"/>
  <c r="J106" i="5"/>
  <c r="O106" i="5"/>
  <c r="U106" i="5"/>
  <c r="Z106" i="5"/>
  <c r="AE106" i="5"/>
  <c r="N106" i="5"/>
  <c r="Y106" i="5"/>
  <c r="AD106" i="5"/>
  <c r="M106" i="5"/>
  <c r="X106" i="5"/>
  <c r="AC106" i="5"/>
  <c r="L106" i="5"/>
  <c r="W106" i="5"/>
  <c r="AB106" i="5"/>
  <c r="K106" i="5"/>
  <c r="V106" i="5"/>
  <c r="AA106" i="5"/>
  <c r="J105" i="5"/>
  <c r="O105" i="5"/>
  <c r="U105" i="5"/>
  <c r="Z105" i="5"/>
  <c r="AE105" i="5"/>
  <c r="N105" i="5"/>
  <c r="Y105" i="5"/>
  <c r="AD105" i="5"/>
  <c r="M105" i="5"/>
  <c r="X105" i="5"/>
  <c r="AC105" i="5"/>
  <c r="L105" i="5"/>
  <c r="W105" i="5"/>
  <c r="AB105" i="5"/>
  <c r="K105" i="5"/>
  <c r="V105" i="5"/>
  <c r="AA105" i="5"/>
  <c r="J104" i="5"/>
  <c r="O104" i="5"/>
  <c r="U104" i="5"/>
  <c r="Z104" i="5"/>
  <c r="AE104" i="5"/>
  <c r="N104" i="5"/>
  <c r="Y104" i="5"/>
  <c r="AD104" i="5"/>
  <c r="M104" i="5"/>
  <c r="X104" i="5"/>
  <c r="AC104" i="5"/>
  <c r="L104" i="5"/>
  <c r="W104" i="5"/>
  <c r="AB104" i="5"/>
  <c r="K104" i="5"/>
  <c r="V104" i="5"/>
  <c r="AA104" i="5"/>
  <c r="J103" i="5"/>
  <c r="O103" i="5"/>
  <c r="U103" i="5"/>
  <c r="Z103" i="5"/>
  <c r="AE103" i="5"/>
  <c r="N103" i="5"/>
  <c r="Y103" i="5"/>
  <c r="AD103" i="5"/>
  <c r="M103" i="5"/>
  <c r="X103" i="5"/>
  <c r="AC103" i="5"/>
  <c r="L103" i="5"/>
  <c r="W103" i="5"/>
  <c r="AB103" i="5"/>
  <c r="K103" i="5"/>
  <c r="V103" i="5"/>
  <c r="AA103" i="5"/>
  <c r="J102" i="5"/>
  <c r="O102" i="5"/>
  <c r="U102" i="5"/>
  <c r="Z102" i="5"/>
  <c r="AE102" i="5"/>
  <c r="N102" i="5"/>
  <c r="Y102" i="5"/>
  <c r="AD102" i="5"/>
  <c r="M102" i="5"/>
  <c r="X102" i="5"/>
  <c r="AC102" i="5"/>
  <c r="L102" i="5"/>
  <c r="W102" i="5"/>
  <c r="AB102" i="5"/>
  <c r="K102" i="5"/>
  <c r="V102" i="5"/>
  <c r="AA102" i="5"/>
  <c r="J101" i="5"/>
  <c r="O101" i="5"/>
  <c r="U101" i="5"/>
  <c r="Z101" i="5"/>
  <c r="AE101" i="5"/>
  <c r="N101" i="5"/>
  <c r="Y101" i="5"/>
  <c r="AD101" i="5"/>
  <c r="M101" i="5"/>
  <c r="X101" i="5"/>
  <c r="AC101" i="5"/>
  <c r="L101" i="5"/>
  <c r="W101" i="5"/>
  <c r="AB101" i="5"/>
  <c r="K101" i="5"/>
  <c r="V101" i="5"/>
  <c r="AA101" i="5"/>
  <c r="J100" i="5"/>
  <c r="O100" i="5"/>
  <c r="U100" i="5"/>
  <c r="Z100" i="5"/>
  <c r="AE100" i="5"/>
  <c r="N100" i="5"/>
  <c r="Y100" i="5"/>
  <c r="AD100" i="5"/>
  <c r="M100" i="5"/>
  <c r="X100" i="5"/>
  <c r="AC100" i="5"/>
  <c r="L100" i="5"/>
  <c r="W100" i="5"/>
  <c r="AB100" i="5"/>
  <c r="K100" i="5"/>
  <c r="V100" i="5"/>
  <c r="AA100" i="5"/>
  <c r="J99" i="5"/>
  <c r="O99" i="5"/>
  <c r="U99" i="5"/>
  <c r="Z99" i="5"/>
  <c r="AE99" i="5"/>
  <c r="N99" i="5"/>
  <c r="Y99" i="5"/>
  <c r="AD99" i="5"/>
  <c r="M99" i="5"/>
  <c r="X99" i="5"/>
  <c r="AC99" i="5"/>
  <c r="L99" i="5"/>
  <c r="W99" i="5"/>
  <c r="AB99" i="5"/>
  <c r="K99" i="5"/>
  <c r="V99" i="5"/>
  <c r="AA99" i="5"/>
  <c r="J98" i="5"/>
  <c r="O98" i="5"/>
  <c r="U98" i="5"/>
  <c r="Z98" i="5"/>
  <c r="AE98" i="5"/>
  <c r="N98" i="5"/>
  <c r="Y98" i="5"/>
  <c r="AD98" i="5"/>
  <c r="M98" i="5"/>
  <c r="X98" i="5"/>
  <c r="AC98" i="5"/>
  <c r="L98" i="5"/>
  <c r="W98" i="5"/>
  <c r="AB98" i="5"/>
  <c r="K98" i="5"/>
  <c r="V98" i="5"/>
  <c r="AA98" i="5"/>
  <c r="J97" i="5"/>
  <c r="O97" i="5"/>
  <c r="U97" i="5"/>
  <c r="Z97" i="5"/>
  <c r="AE97" i="5"/>
  <c r="N97" i="5"/>
  <c r="Y97" i="5"/>
  <c r="AD97" i="5"/>
  <c r="M97" i="5"/>
  <c r="X97" i="5"/>
  <c r="AC97" i="5"/>
  <c r="L97" i="5"/>
  <c r="W97" i="5"/>
  <c r="AB97" i="5"/>
  <c r="K97" i="5"/>
  <c r="V97" i="5"/>
  <c r="AA97" i="5"/>
  <c r="J96" i="5"/>
  <c r="O96" i="5"/>
  <c r="U96" i="5"/>
  <c r="Z96" i="5"/>
  <c r="AE96" i="5"/>
  <c r="N96" i="5"/>
  <c r="Y96" i="5"/>
  <c r="AD96" i="5"/>
  <c r="M96" i="5"/>
  <c r="X96" i="5"/>
  <c r="AC96" i="5"/>
  <c r="L96" i="5"/>
  <c r="W96" i="5"/>
  <c r="AB96" i="5"/>
  <c r="K96" i="5"/>
  <c r="V96" i="5"/>
  <c r="AA96" i="5"/>
  <c r="J95" i="5"/>
  <c r="O95" i="5"/>
  <c r="U95" i="5"/>
  <c r="Z95" i="5"/>
  <c r="AE95" i="5"/>
  <c r="N95" i="5"/>
  <c r="Y95" i="5"/>
  <c r="AD95" i="5"/>
  <c r="M95" i="5"/>
  <c r="X95" i="5"/>
  <c r="AC95" i="5"/>
  <c r="L95" i="5"/>
  <c r="W95" i="5"/>
  <c r="AB95" i="5"/>
  <c r="K95" i="5"/>
  <c r="V95" i="5"/>
  <c r="AA95" i="5"/>
  <c r="J94" i="5"/>
  <c r="O94" i="5"/>
  <c r="U94" i="5"/>
  <c r="Z94" i="5"/>
  <c r="AE94" i="5"/>
  <c r="N94" i="5"/>
  <c r="Y94" i="5"/>
  <c r="AD94" i="5"/>
  <c r="M94" i="5"/>
  <c r="X94" i="5"/>
  <c r="AC94" i="5"/>
  <c r="L94" i="5"/>
  <c r="W94" i="5"/>
  <c r="AB94" i="5"/>
  <c r="K94" i="5"/>
  <c r="V94" i="5"/>
  <c r="AA94" i="5"/>
  <c r="J93" i="5"/>
  <c r="O93" i="5"/>
  <c r="U93" i="5"/>
  <c r="Z93" i="5"/>
  <c r="AE93" i="5"/>
  <c r="N93" i="5"/>
  <c r="Y93" i="5"/>
  <c r="AD93" i="5"/>
  <c r="M93" i="5"/>
  <c r="X93" i="5"/>
  <c r="AC93" i="5"/>
  <c r="L93" i="5"/>
  <c r="W93" i="5"/>
  <c r="AB93" i="5"/>
  <c r="K93" i="5"/>
  <c r="V93" i="5"/>
  <c r="AA93" i="5"/>
  <c r="J92" i="5"/>
  <c r="O92" i="5"/>
  <c r="U92" i="5"/>
  <c r="Z92" i="5"/>
  <c r="AE92" i="5"/>
  <c r="N92" i="5"/>
  <c r="Y92" i="5"/>
  <c r="AD92" i="5"/>
  <c r="M92" i="5"/>
  <c r="X92" i="5"/>
  <c r="AC92" i="5"/>
  <c r="L92" i="5"/>
  <c r="W92" i="5"/>
  <c r="AB92" i="5"/>
  <c r="K92" i="5"/>
  <c r="V92" i="5"/>
  <c r="AA92" i="5"/>
  <c r="J91" i="5"/>
  <c r="O91" i="5"/>
  <c r="U91" i="5"/>
  <c r="Z91" i="5"/>
  <c r="AE91" i="5"/>
  <c r="N91" i="5"/>
  <c r="Y91" i="5"/>
  <c r="AD91" i="5"/>
  <c r="M91" i="5"/>
  <c r="X91" i="5"/>
  <c r="AC91" i="5"/>
  <c r="L91" i="5"/>
  <c r="W91" i="5"/>
  <c r="AB91" i="5"/>
  <c r="K91" i="5"/>
  <c r="V91" i="5"/>
  <c r="AA91" i="5"/>
  <c r="J90" i="5"/>
  <c r="O90" i="5"/>
  <c r="U90" i="5"/>
  <c r="Z90" i="5"/>
  <c r="AE90" i="5"/>
  <c r="N90" i="5"/>
  <c r="Y90" i="5"/>
  <c r="AD90" i="5"/>
  <c r="M90" i="5"/>
  <c r="X90" i="5"/>
  <c r="AC90" i="5"/>
  <c r="L90" i="5"/>
  <c r="W90" i="5"/>
  <c r="AB90" i="5"/>
  <c r="K90" i="5"/>
  <c r="V90" i="5"/>
  <c r="AA90" i="5"/>
  <c r="J89" i="5"/>
  <c r="O89" i="5"/>
  <c r="U89" i="5"/>
  <c r="Z89" i="5"/>
  <c r="AE89" i="5"/>
  <c r="N89" i="5"/>
  <c r="Y89" i="5"/>
  <c r="AD89" i="5"/>
  <c r="M89" i="5"/>
  <c r="X89" i="5"/>
  <c r="AC89" i="5"/>
  <c r="L89" i="5"/>
  <c r="W89" i="5"/>
  <c r="AB89" i="5"/>
  <c r="K89" i="5"/>
  <c r="V89" i="5"/>
  <c r="AA89" i="5"/>
  <c r="J88" i="5"/>
  <c r="O88" i="5"/>
  <c r="U88" i="5"/>
  <c r="Z88" i="5"/>
  <c r="AE88" i="5"/>
  <c r="N88" i="5"/>
  <c r="Y88" i="5"/>
  <c r="AD88" i="5"/>
  <c r="M88" i="5"/>
  <c r="X88" i="5"/>
  <c r="AC88" i="5"/>
  <c r="L88" i="5"/>
  <c r="W88" i="5"/>
  <c r="AB88" i="5"/>
  <c r="K88" i="5"/>
  <c r="V88" i="5"/>
  <c r="AA88" i="5"/>
  <c r="J87" i="5"/>
  <c r="O87" i="5"/>
  <c r="U87" i="5"/>
  <c r="Z87" i="5"/>
  <c r="AE87" i="5"/>
  <c r="N87" i="5"/>
  <c r="Y87" i="5"/>
  <c r="AD87" i="5"/>
  <c r="M87" i="5"/>
  <c r="X87" i="5"/>
  <c r="AC87" i="5"/>
  <c r="L87" i="5"/>
  <c r="W87" i="5"/>
  <c r="AB87" i="5"/>
  <c r="K87" i="5"/>
  <c r="V87" i="5"/>
  <c r="AA87" i="5"/>
  <c r="J86" i="5"/>
  <c r="O86" i="5"/>
  <c r="U86" i="5"/>
  <c r="Z86" i="5"/>
  <c r="AE86" i="5"/>
  <c r="N86" i="5"/>
  <c r="Y86" i="5"/>
  <c r="AD86" i="5"/>
  <c r="M86" i="5"/>
  <c r="X86" i="5"/>
  <c r="AC86" i="5"/>
  <c r="L86" i="5"/>
  <c r="W86" i="5"/>
  <c r="AB86" i="5"/>
  <c r="K86" i="5"/>
  <c r="V86" i="5"/>
  <c r="AA86" i="5"/>
  <c r="J85" i="5"/>
  <c r="O85" i="5"/>
  <c r="U85" i="5"/>
  <c r="Z85" i="5"/>
  <c r="AE85" i="5"/>
  <c r="N85" i="5"/>
  <c r="Y85" i="5"/>
  <c r="AD85" i="5"/>
  <c r="M85" i="5"/>
  <c r="X85" i="5"/>
  <c r="AC85" i="5"/>
  <c r="L85" i="5"/>
  <c r="W85" i="5"/>
  <c r="AB85" i="5"/>
  <c r="K85" i="5"/>
  <c r="V85" i="5"/>
  <c r="AA85" i="5"/>
  <c r="J84" i="5"/>
  <c r="O84" i="5"/>
  <c r="U84" i="5"/>
  <c r="Z84" i="5"/>
  <c r="AE84" i="5"/>
  <c r="N84" i="5"/>
  <c r="Y84" i="5"/>
  <c r="AD84" i="5"/>
  <c r="M84" i="5"/>
  <c r="X84" i="5"/>
  <c r="AC84" i="5"/>
  <c r="L84" i="5"/>
  <c r="W84" i="5"/>
  <c r="AB84" i="5"/>
  <c r="K84" i="5"/>
  <c r="V84" i="5"/>
  <c r="AA84" i="5"/>
  <c r="J83" i="5"/>
  <c r="O83" i="5"/>
  <c r="U83" i="5"/>
  <c r="Z83" i="5"/>
  <c r="AE83" i="5"/>
  <c r="N83" i="5"/>
  <c r="Y83" i="5"/>
  <c r="AD83" i="5"/>
  <c r="M83" i="5"/>
  <c r="X83" i="5"/>
  <c r="AC83" i="5"/>
  <c r="L83" i="5"/>
  <c r="W83" i="5"/>
  <c r="AB83" i="5"/>
  <c r="K83" i="5"/>
  <c r="V83" i="5"/>
  <c r="AA83" i="5"/>
  <c r="J82" i="5"/>
  <c r="O82" i="5"/>
  <c r="U82" i="5"/>
  <c r="Z82" i="5"/>
  <c r="AE82" i="5"/>
  <c r="N82" i="5"/>
  <c r="Y82" i="5"/>
  <c r="AD82" i="5"/>
  <c r="M82" i="5"/>
  <c r="X82" i="5"/>
  <c r="AC82" i="5"/>
  <c r="L82" i="5"/>
  <c r="W82" i="5"/>
  <c r="AB82" i="5"/>
  <c r="K82" i="5"/>
  <c r="V82" i="5"/>
  <c r="AA82" i="5"/>
  <c r="J81" i="5"/>
  <c r="O81" i="5"/>
  <c r="U81" i="5"/>
  <c r="Z81" i="5"/>
  <c r="AE81" i="5"/>
  <c r="N81" i="5"/>
  <c r="Y81" i="5"/>
  <c r="AD81" i="5"/>
  <c r="M81" i="5"/>
  <c r="X81" i="5"/>
  <c r="AC81" i="5"/>
  <c r="L81" i="5"/>
  <c r="W81" i="5"/>
  <c r="AB81" i="5"/>
  <c r="K81" i="5"/>
  <c r="V81" i="5"/>
  <c r="AA81" i="5"/>
  <c r="J80" i="5"/>
  <c r="O80" i="5"/>
  <c r="U80" i="5"/>
  <c r="Z80" i="5"/>
  <c r="AE80" i="5"/>
  <c r="N80" i="5"/>
  <c r="Y80" i="5"/>
  <c r="AD80" i="5"/>
  <c r="M80" i="5"/>
  <c r="X80" i="5"/>
  <c r="AC80" i="5"/>
  <c r="L80" i="5"/>
  <c r="W80" i="5"/>
  <c r="AB80" i="5"/>
  <c r="K80" i="5"/>
  <c r="V80" i="5"/>
  <c r="AA80" i="5"/>
  <c r="J79" i="5"/>
  <c r="O79" i="5"/>
  <c r="U79" i="5"/>
  <c r="Z79" i="5"/>
  <c r="AE79" i="5"/>
  <c r="N79" i="5"/>
  <c r="Y79" i="5"/>
  <c r="AD79" i="5"/>
  <c r="M79" i="5"/>
  <c r="X79" i="5"/>
  <c r="AC79" i="5"/>
  <c r="L79" i="5"/>
  <c r="W79" i="5"/>
  <c r="AB79" i="5"/>
  <c r="K79" i="5"/>
  <c r="V79" i="5"/>
  <c r="AA79" i="5"/>
  <c r="J78" i="5"/>
  <c r="O78" i="5"/>
  <c r="U78" i="5"/>
  <c r="Z78" i="5"/>
  <c r="AE78" i="5"/>
  <c r="N78" i="5"/>
  <c r="Y78" i="5"/>
  <c r="AD78" i="5"/>
  <c r="M78" i="5"/>
  <c r="X78" i="5"/>
  <c r="AC78" i="5"/>
  <c r="L78" i="5"/>
  <c r="W78" i="5"/>
  <c r="AB78" i="5"/>
  <c r="K78" i="5"/>
  <c r="V78" i="5"/>
  <c r="AA78" i="5"/>
  <c r="J77" i="5"/>
  <c r="O77" i="5"/>
  <c r="U77" i="5"/>
  <c r="Z77" i="5"/>
  <c r="AE77" i="5"/>
  <c r="N77" i="5"/>
  <c r="Y77" i="5"/>
  <c r="AD77" i="5"/>
  <c r="M77" i="5"/>
  <c r="X77" i="5"/>
  <c r="AC77" i="5"/>
  <c r="L77" i="5"/>
  <c r="W77" i="5"/>
  <c r="AB77" i="5"/>
  <c r="K77" i="5"/>
  <c r="V77" i="5"/>
  <c r="AA77" i="5"/>
  <c r="J76" i="5"/>
  <c r="O76" i="5"/>
  <c r="U76" i="5"/>
  <c r="Z76" i="5"/>
  <c r="AE76" i="5"/>
  <c r="N76" i="5"/>
  <c r="Y76" i="5"/>
  <c r="AD76" i="5"/>
  <c r="M76" i="5"/>
  <c r="X76" i="5"/>
  <c r="AC76" i="5"/>
  <c r="L76" i="5"/>
  <c r="W76" i="5"/>
  <c r="AB76" i="5"/>
  <c r="K76" i="5"/>
  <c r="V76" i="5"/>
  <c r="AA76" i="5"/>
  <c r="J75" i="5"/>
  <c r="O75" i="5"/>
  <c r="U75" i="5"/>
  <c r="Z75" i="5"/>
  <c r="AE75" i="5"/>
  <c r="N75" i="5"/>
  <c r="Y75" i="5"/>
  <c r="AD75" i="5"/>
  <c r="M75" i="5"/>
  <c r="X75" i="5"/>
  <c r="AC75" i="5"/>
  <c r="L75" i="5"/>
  <c r="W75" i="5"/>
  <c r="AB75" i="5"/>
  <c r="K75" i="5"/>
  <c r="V75" i="5"/>
  <c r="AA75" i="5"/>
  <c r="J74" i="5"/>
  <c r="O74" i="5"/>
  <c r="U74" i="5"/>
  <c r="Z74" i="5"/>
  <c r="AE74" i="5"/>
  <c r="N74" i="5"/>
  <c r="Y74" i="5"/>
  <c r="AD74" i="5"/>
  <c r="M74" i="5"/>
  <c r="X74" i="5"/>
  <c r="AC74" i="5"/>
  <c r="L74" i="5"/>
  <c r="W74" i="5"/>
  <c r="AB74" i="5"/>
  <c r="K74" i="5"/>
  <c r="V74" i="5"/>
  <c r="AA74" i="5"/>
  <c r="J73" i="5"/>
  <c r="O73" i="5"/>
  <c r="U73" i="5"/>
  <c r="Z73" i="5"/>
  <c r="AE73" i="5"/>
  <c r="N73" i="5"/>
  <c r="Y73" i="5"/>
  <c r="AD73" i="5"/>
  <c r="M73" i="5"/>
  <c r="X73" i="5"/>
  <c r="AC73" i="5"/>
  <c r="L73" i="5"/>
  <c r="W73" i="5"/>
  <c r="AB73" i="5"/>
  <c r="K73" i="5"/>
  <c r="V73" i="5"/>
  <c r="AA73" i="5"/>
  <c r="J72" i="5"/>
  <c r="O72" i="5"/>
  <c r="U72" i="5"/>
  <c r="Z72" i="5"/>
  <c r="AE72" i="5"/>
  <c r="N72" i="5"/>
  <c r="Y72" i="5"/>
  <c r="AD72" i="5"/>
  <c r="M72" i="5"/>
  <c r="X72" i="5"/>
  <c r="AC72" i="5"/>
  <c r="L72" i="5"/>
  <c r="W72" i="5"/>
  <c r="AB72" i="5"/>
  <c r="K72" i="5"/>
  <c r="V72" i="5"/>
  <c r="AA72" i="5"/>
  <c r="J71" i="5"/>
  <c r="O71" i="5"/>
  <c r="U71" i="5"/>
  <c r="Z71" i="5"/>
  <c r="AE71" i="5"/>
  <c r="N71" i="5"/>
  <c r="Y71" i="5"/>
  <c r="AD71" i="5"/>
  <c r="M71" i="5"/>
  <c r="X71" i="5"/>
  <c r="AC71" i="5"/>
  <c r="L71" i="5"/>
  <c r="W71" i="5"/>
  <c r="AB71" i="5"/>
  <c r="K71" i="5"/>
  <c r="V71" i="5"/>
  <c r="AA71" i="5"/>
  <c r="J70" i="5"/>
  <c r="O70" i="5"/>
  <c r="U70" i="5"/>
  <c r="Z70" i="5"/>
  <c r="AE70" i="5"/>
  <c r="N70" i="5"/>
  <c r="Y70" i="5"/>
  <c r="AD70" i="5"/>
  <c r="M70" i="5"/>
  <c r="X70" i="5"/>
  <c r="AC70" i="5"/>
  <c r="L70" i="5"/>
  <c r="W70" i="5"/>
  <c r="AB70" i="5"/>
  <c r="K70" i="5"/>
  <c r="V70" i="5"/>
  <c r="AA70" i="5"/>
  <c r="J69" i="5"/>
  <c r="O69" i="5"/>
  <c r="U69" i="5"/>
  <c r="Z69" i="5"/>
  <c r="AE69" i="5"/>
  <c r="N69" i="5"/>
  <c r="Y69" i="5"/>
  <c r="AD69" i="5"/>
  <c r="M69" i="5"/>
  <c r="X69" i="5"/>
  <c r="AC69" i="5"/>
  <c r="L69" i="5"/>
  <c r="W69" i="5"/>
  <c r="AB69" i="5"/>
  <c r="K69" i="5"/>
  <c r="V69" i="5"/>
  <c r="AA69" i="5"/>
  <c r="J68" i="5"/>
  <c r="O68" i="5"/>
  <c r="U68" i="5"/>
  <c r="Z68" i="5"/>
  <c r="AE68" i="5"/>
  <c r="N68" i="5"/>
  <c r="Y68" i="5"/>
  <c r="AD68" i="5"/>
  <c r="M68" i="5"/>
  <c r="X68" i="5"/>
  <c r="AC68" i="5"/>
  <c r="L68" i="5"/>
  <c r="W68" i="5"/>
  <c r="AB68" i="5"/>
  <c r="K68" i="5"/>
  <c r="V68" i="5"/>
  <c r="AA68" i="5"/>
  <c r="J67" i="5"/>
  <c r="O67" i="5"/>
  <c r="U67" i="5"/>
  <c r="Z67" i="5"/>
  <c r="AE67" i="5"/>
  <c r="N67" i="5"/>
  <c r="Y67" i="5"/>
  <c r="AD67" i="5"/>
  <c r="M67" i="5"/>
  <c r="X67" i="5"/>
  <c r="AC67" i="5"/>
  <c r="L67" i="5"/>
  <c r="W67" i="5"/>
  <c r="AB67" i="5"/>
  <c r="K67" i="5"/>
  <c r="V67" i="5"/>
  <c r="AA67" i="5"/>
  <c r="J66" i="5"/>
  <c r="O66" i="5"/>
  <c r="U66" i="5"/>
  <c r="Z66" i="5"/>
  <c r="AE66" i="5"/>
  <c r="N66" i="5"/>
  <c r="Y66" i="5"/>
  <c r="AD66" i="5"/>
  <c r="M66" i="5"/>
  <c r="X66" i="5"/>
  <c r="AC66" i="5"/>
  <c r="L66" i="5"/>
  <c r="W66" i="5"/>
  <c r="AB66" i="5"/>
  <c r="K66" i="5"/>
  <c r="V66" i="5"/>
  <c r="AA66" i="5"/>
  <c r="J65" i="5"/>
  <c r="O65" i="5"/>
  <c r="U65" i="5"/>
  <c r="Z65" i="5"/>
  <c r="AE65" i="5"/>
  <c r="N65" i="5"/>
  <c r="Y65" i="5"/>
  <c r="AD65" i="5"/>
  <c r="M65" i="5"/>
  <c r="X65" i="5"/>
  <c r="AC65" i="5"/>
  <c r="L65" i="5"/>
  <c r="W65" i="5"/>
  <c r="AB65" i="5"/>
  <c r="K65" i="5"/>
  <c r="V65" i="5"/>
  <c r="AA65" i="5"/>
  <c r="J64" i="5"/>
  <c r="O64" i="5"/>
  <c r="U64" i="5"/>
  <c r="Z64" i="5"/>
  <c r="AE64" i="5"/>
  <c r="N64" i="5"/>
  <c r="Y64" i="5"/>
  <c r="AD64" i="5"/>
  <c r="M64" i="5"/>
  <c r="X64" i="5"/>
  <c r="AC64" i="5"/>
  <c r="L64" i="5"/>
  <c r="W64" i="5"/>
  <c r="AB64" i="5"/>
  <c r="K64" i="5"/>
  <c r="V64" i="5"/>
  <c r="AA64" i="5"/>
  <c r="J63" i="5"/>
  <c r="O63" i="5"/>
  <c r="U63" i="5"/>
  <c r="Z63" i="5"/>
  <c r="AE63" i="5"/>
  <c r="N63" i="5"/>
  <c r="Y63" i="5"/>
  <c r="AD63" i="5"/>
  <c r="M63" i="5"/>
  <c r="X63" i="5"/>
  <c r="AC63" i="5"/>
  <c r="L63" i="5"/>
  <c r="W63" i="5"/>
  <c r="AB63" i="5"/>
  <c r="K63" i="5"/>
  <c r="V63" i="5"/>
  <c r="AA63" i="5"/>
  <c r="J62" i="5"/>
  <c r="O62" i="5"/>
  <c r="U62" i="5"/>
  <c r="Z62" i="5"/>
  <c r="AE62" i="5"/>
  <c r="N62" i="5"/>
  <c r="Y62" i="5"/>
  <c r="AD62" i="5"/>
  <c r="M62" i="5"/>
  <c r="X62" i="5"/>
  <c r="AC62" i="5"/>
  <c r="L62" i="5"/>
  <c r="W62" i="5"/>
  <c r="AB62" i="5"/>
  <c r="K62" i="5"/>
  <c r="V62" i="5"/>
  <c r="AA62" i="5"/>
  <c r="J61" i="5"/>
  <c r="O61" i="5"/>
  <c r="U61" i="5"/>
  <c r="Z61" i="5"/>
  <c r="AE61" i="5"/>
  <c r="N61" i="5"/>
  <c r="Y61" i="5"/>
  <c r="AD61" i="5"/>
  <c r="M61" i="5"/>
  <c r="X61" i="5"/>
  <c r="AC61" i="5"/>
  <c r="L61" i="5"/>
  <c r="W61" i="5"/>
  <c r="AB61" i="5"/>
  <c r="K61" i="5"/>
  <c r="V61" i="5"/>
  <c r="AA61" i="5"/>
  <c r="J60" i="5"/>
  <c r="O60" i="5"/>
  <c r="U60" i="5"/>
  <c r="Z60" i="5"/>
  <c r="AE60" i="5"/>
  <c r="N60" i="5"/>
  <c r="Y60" i="5"/>
  <c r="AD60" i="5"/>
  <c r="M60" i="5"/>
  <c r="X60" i="5"/>
  <c r="AC60" i="5"/>
  <c r="L60" i="5"/>
  <c r="W60" i="5"/>
  <c r="AB60" i="5"/>
  <c r="K60" i="5"/>
  <c r="V60" i="5"/>
  <c r="AA60" i="5"/>
  <c r="J59" i="5"/>
  <c r="O59" i="5"/>
  <c r="U59" i="5"/>
  <c r="Z59" i="5"/>
  <c r="AE59" i="5"/>
  <c r="N59" i="5"/>
  <c r="Y59" i="5"/>
  <c r="AD59" i="5"/>
  <c r="M59" i="5"/>
  <c r="X59" i="5"/>
  <c r="AC59" i="5"/>
  <c r="L59" i="5"/>
  <c r="W59" i="5"/>
  <c r="AB59" i="5"/>
  <c r="K59" i="5"/>
  <c r="V59" i="5"/>
  <c r="AA59" i="5"/>
  <c r="J58" i="5"/>
  <c r="O58" i="5"/>
  <c r="U58" i="5"/>
  <c r="Z58" i="5"/>
  <c r="AE58" i="5"/>
  <c r="N58" i="5"/>
  <c r="Y58" i="5"/>
  <c r="AD58" i="5"/>
  <c r="M58" i="5"/>
  <c r="X58" i="5"/>
  <c r="AC58" i="5"/>
  <c r="L58" i="5"/>
  <c r="W58" i="5"/>
  <c r="AB58" i="5"/>
  <c r="K58" i="5"/>
  <c r="V58" i="5"/>
  <c r="AA58" i="5"/>
  <c r="J57" i="5"/>
  <c r="O57" i="5"/>
  <c r="U57" i="5"/>
  <c r="Z57" i="5"/>
  <c r="AE57" i="5"/>
  <c r="N57" i="5"/>
  <c r="Y57" i="5"/>
  <c r="AD57" i="5"/>
  <c r="M57" i="5"/>
  <c r="X57" i="5"/>
  <c r="AC57" i="5"/>
  <c r="L57" i="5"/>
  <c r="W57" i="5"/>
  <c r="AB57" i="5"/>
  <c r="K57" i="5"/>
  <c r="V57" i="5"/>
  <c r="AA57" i="5"/>
  <c r="J56" i="5"/>
  <c r="O56" i="5"/>
  <c r="U56" i="5"/>
  <c r="Z56" i="5"/>
  <c r="AE56" i="5"/>
  <c r="N56" i="5"/>
  <c r="Y56" i="5"/>
  <c r="AD56" i="5"/>
  <c r="M56" i="5"/>
  <c r="X56" i="5"/>
  <c r="AC56" i="5"/>
  <c r="L56" i="5"/>
  <c r="W56" i="5"/>
  <c r="AB56" i="5"/>
  <c r="K56" i="5"/>
  <c r="V56" i="5"/>
  <c r="AA56" i="5"/>
  <c r="J55" i="5"/>
  <c r="O55" i="5"/>
  <c r="U55" i="5"/>
  <c r="Z55" i="5"/>
  <c r="AE55" i="5"/>
  <c r="N55" i="5"/>
  <c r="Y55" i="5"/>
  <c r="AD55" i="5"/>
  <c r="M55" i="5"/>
  <c r="X55" i="5"/>
  <c r="AC55" i="5"/>
  <c r="L55" i="5"/>
  <c r="W55" i="5"/>
  <c r="AB55" i="5"/>
  <c r="K55" i="5"/>
  <c r="V55" i="5"/>
  <c r="AA55" i="5"/>
  <c r="J54" i="5"/>
  <c r="O54" i="5"/>
  <c r="U54" i="5"/>
  <c r="Z54" i="5"/>
  <c r="AE54" i="5"/>
  <c r="N54" i="5"/>
  <c r="Y54" i="5"/>
  <c r="AD54" i="5"/>
  <c r="M54" i="5"/>
  <c r="X54" i="5"/>
  <c r="AC54" i="5"/>
  <c r="L54" i="5"/>
  <c r="W54" i="5"/>
  <c r="AB54" i="5"/>
  <c r="K54" i="5"/>
  <c r="V54" i="5"/>
  <c r="AA54" i="5"/>
  <c r="J53" i="5"/>
  <c r="O53" i="5"/>
  <c r="U53" i="5"/>
  <c r="Z53" i="5"/>
  <c r="AE53" i="5"/>
  <c r="N53" i="5"/>
  <c r="Y53" i="5"/>
  <c r="AD53" i="5"/>
  <c r="M53" i="5"/>
  <c r="X53" i="5"/>
  <c r="AC53" i="5"/>
  <c r="L53" i="5"/>
  <c r="W53" i="5"/>
  <c r="AB53" i="5"/>
  <c r="K53" i="5"/>
  <c r="V53" i="5"/>
  <c r="AA53" i="5"/>
  <c r="J52" i="5"/>
  <c r="O52" i="5"/>
  <c r="U52" i="5"/>
  <c r="Z52" i="5"/>
  <c r="AE52" i="5"/>
  <c r="N52" i="5"/>
  <c r="Y52" i="5"/>
  <c r="AD52" i="5"/>
  <c r="M52" i="5"/>
  <c r="X52" i="5"/>
  <c r="AC52" i="5"/>
  <c r="L52" i="5"/>
  <c r="W52" i="5"/>
  <c r="AB52" i="5"/>
  <c r="K52" i="5"/>
  <c r="V52" i="5"/>
  <c r="AA52" i="5"/>
  <c r="J51" i="5"/>
  <c r="O51" i="5"/>
  <c r="U51" i="5"/>
  <c r="Z51" i="5"/>
  <c r="AE51" i="5"/>
  <c r="N51" i="5"/>
  <c r="Y51" i="5"/>
  <c r="AD51" i="5"/>
  <c r="M51" i="5"/>
  <c r="X51" i="5"/>
  <c r="AC51" i="5"/>
  <c r="L51" i="5"/>
  <c r="W51" i="5"/>
  <c r="AB51" i="5"/>
  <c r="K51" i="5"/>
  <c r="V51" i="5"/>
  <c r="AA51" i="5"/>
  <c r="J50" i="5"/>
  <c r="O50" i="5"/>
  <c r="U50" i="5"/>
  <c r="Z50" i="5"/>
  <c r="AE50" i="5"/>
  <c r="N50" i="5"/>
  <c r="Y50" i="5"/>
  <c r="AD50" i="5"/>
  <c r="M50" i="5"/>
  <c r="X50" i="5"/>
  <c r="AC50" i="5"/>
  <c r="L50" i="5"/>
  <c r="W50" i="5"/>
  <c r="AB50" i="5"/>
  <c r="K50" i="5"/>
  <c r="V50" i="5"/>
  <c r="AA50" i="5"/>
  <c r="J49" i="5"/>
  <c r="O49" i="5"/>
  <c r="U49" i="5"/>
  <c r="Z49" i="5"/>
  <c r="AE49" i="5"/>
  <c r="N49" i="5"/>
  <c r="Y49" i="5"/>
  <c r="AD49" i="5"/>
  <c r="M49" i="5"/>
  <c r="X49" i="5"/>
  <c r="AC49" i="5"/>
  <c r="L49" i="5"/>
  <c r="W49" i="5"/>
  <c r="AB49" i="5"/>
  <c r="K49" i="5"/>
  <c r="V49" i="5"/>
  <c r="AA49" i="5"/>
  <c r="J48" i="5"/>
  <c r="O48" i="5"/>
  <c r="U48" i="5"/>
  <c r="Z48" i="5"/>
  <c r="AE48" i="5"/>
  <c r="N48" i="5"/>
  <c r="Y48" i="5"/>
  <c r="AD48" i="5"/>
  <c r="M48" i="5"/>
  <c r="X48" i="5"/>
  <c r="AC48" i="5"/>
  <c r="L48" i="5"/>
  <c r="W48" i="5"/>
  <c r="AB48" i="5"/>
  <c r="K48" i="5"/>
  <c r="V48" i="5"/>
  <c r="AA48" i="5"/>
  <c r="J47" i="5"/>
  <c r="O47" i="5"/>
  <c r="U47" i="5"/>
  <c r="Z47" i="5"/>
  <c r="AE47" i="5"/>
  <c r="N47" i="5"/>
  <c r="Y47" i="5"/>
  <c r="AD47" i="5"/>
  <c r="M47" i="5"/>
  <c r="X47" i="5"/>
  <c r="AC47" i="5"/>
  <c r="L47" i="5"/>
  <c r="W47" i="5"/>
  <c r="AB47" i="5"/>
  <c r="K47" i="5"/>
  <c r="V47" i="5"/>
  <c r="AA47" i="5"/>
  <c r="J46" i="5"/>
  <c r="O46" i="5"/>
  <c r="U46" i="5"/>
  <c r="Z46" i="5"/>
  <c r="AE46" i="5"/>
  <c r="N46" i="5"/>
  <c r="Y46" i="5"/>
  <c r="AD46" i="5"/>
  <c r="M46" i="5"/>
  <c r="X46" i="5"/>
  <c r="AC46" i="5"/>
  <c r="L46" i="5"/>
  <c r="W46" i="5"/>
  <c r="AB46" i="5"/>
  <c r="K46" i="5"/>
  <c r="V46" i="5"/>
  <c r="AA46" i="5"/>
  <c r="J45" i="5"/>
  <c r="O45" i="5"/>
  <c r="U45" i="5"/>
  <c r="Z45" i="5"/>
  <c r="AE45" i="5"/>
  <c r="N45" i="5"/>
  <c r="Y45" i="5"/>
  <c r="AD45" i="5"/>
  <c r="M45" i="5"/>
  <c r="X45" i="5"/>
  <c r="AC45" i="5"/>
  <c r="L45" i="5"/>
  <c r="W45" i="5"/>
  <c r="AB45" i="5"/>
  <c r="K45" i="5"/>
  <c r="V45" i="5"/>
  <c r="AA45" i="5"/>
  <c r="J44" i="5"/>
  <c r="O44" i="5"/>
  <c r="U44" i="5"/>
  <c r="Z44" i="5"/>
  <c r="AE44" i="5"/>
  <c r="N44" i="5"/>
  <c r="Y44" i="5"/>
  <c r="AD44" i="5"/>
  <c r="M44" i="5"/>
  <c r="X44" i="5"/>
  <c r="AC44" i="5"/>
  <c r="L44" i="5"/>
  <c r="W44" i="5"/>
  <c r="AB44" i="5"/>
  <c r="K44" i="5"/>
  <c r="V44" i="5"/>
  <c r="AA44" i="5"/>
  <c r="J43" i="5"/>
  <c r="O43" i="5"/>
  <c r="U43" i="5"/>
  <c r="Z43" i="5"/>
  <c r="AE43" i="5"/>
  <c r="N43" i="5"/>
  <c r="Y43" i="5"/>
  <c r="AD43" i="5"/>
  <c r="M43" i="5"/>
  <c r="X43" i="5"/>
  <c r="AC43" i="5"/>
  <c r="L43" i="5"/>
  <c r="W43" i="5"/>
  <c r="AB43" i="5"/>
  <c r="K43" i="5"/>
  <c r="V43" i="5"/>
  <c r="AA43" i="5"/>
  <c r="J42" i="5"/>
  <c r="O42" i="5"/>
  <c r="U42" i="5"/>
  <c r="Z42" i="5"/>
  <c r="AE42" i="5"/>
  <c r="N42" i="5"/>
  <c r="Y42" i="5"/>
  <c r="AD42" i="5"/>
  <c r="M42" i="5"/>
  <c r="X42" i="5"/>
  <c r="AC42" i="5"/>
  <c r="L42" i="5"/>
  <c r="W42" i="5"/>
  <c r="AB42" i="5"/>
  <c r="K42" i="5"/>
  <c r="V42" i="5"/>
  <c r="AA42" i="5"/>
  <c r="J41" i="5"/>
  <c r="O41" i="5"/>
  <c r="U41" i="5"/>
  <c r="Z41" i="5"/>
  <c r="AE41" i="5"/>
  <c r="N41" i="5"/>
  <c r="Y41" i="5"/>
  <c r="AD41" i="5"/>
  <c r="M41" i="5"/>
  <c r="X41" i="5"/>
  <c r="AC41" i="5"/>
  <c r="L41" i="5"/>
  <c r="W41" i="5"/>
  <c r="AB41" i="5"/>
  <c r="K41" i="5"/>
  <c r="V41" i="5"/>
  <c r="AA41" i="5"/>
  <c r="J40" i="5"/>
  <c r="O40" i="5"/>
  <c r="U40" i="5"/>
  <c r="Z40" i="5"/>
  <c r="AE40" i="5"/>
  <c r="N40" i="5"/>
  <c r="Y40" i="5"/>
  <c r="AD40" i="5"/>
  <c r="M40" i="5"/>
  <c r="X40" i="5"/>
  <c r="AC40" i="5"/>
  <c r="L40" i="5"/>
  <c r="W40" i="5"/>
  <c r="AB40" i="5"/>
  <c r="K40" i="5"/>
  <c r="V40" i="5"/>
  <c r="AA40" i="5"/>
  <c r="J39" i="5"/>
  <c r="O39" i="5"/>
  <c r="U39" i="5"/>
  <c r="Z39" i="5"/>
  <c r="AE39" i="5"/>
  <c r="N39" i="5"/>
  <c r="Y39" i="5"/>
  <c r="AD39" i="5"/>
  <c r="M39" i="5"/>
  <c r="X39" i="5"/>
  <c r="AC39" i="5"/>
  <c r="L39" i="5"/>
  <c r="W39" i="5"/>
  <c r="AB39" i="5"/>
  <c r="K39" i="5"/>
  <c r="V39" i="5"/>
  <c r="AA39" i="5"/>
  <c r="J38" i="5"/>
  <c r="O38" i="5"/>
  <c r="U38" i="5"/>
  <c r="Z38" i="5"/>
  <c r="AE38" i="5"/>
  <c r="N38" i="5"/>
  <c r="Y38" i="5"/>
  <c r="AD38" i="5"/>
  <c r="M38" i="5"/>
  <c r="X38" i="5"/>
  <c r="AC38" i="5"/>
  <c r="L38" i="5"/>
  <c r="W38" i="5"/>
  <c r="AB38" i="5"/>
  <c r="K38" i="5"/>
  <c r="V38" i="5"/>
  <c r="AA38" i="5"/>
  <c r="J37" i="5"/>
  <c r="O37" i="5"/>
  <c r="U37" i="5"/>
  <c r="Z37" i="5"/>
  <c r="AE37" i="5"/>
  <c r="N37" i="5"/>
  <c r="Y37" i="5"/>
  <c r="AD37" i="5"/>
  <c r="M37" i="5"/>
  <c r="X37" i="5"/>
  <c r="AC37" i="5"/>
  <c r="L37" i="5"/>
  <c r="W37" i="5"/>
  <c r="AB37" i="5"/>
  <c r="K37" i="5"/>
  <c r="V37" i="5"/>
  <c r="AA37" i="5"/>
  <c r="J36" i="5"/>
  <c r="O36" i="5"/>
  <c r="U36" i="5"/>
  <c r="Z36" i="5"/>
  <c r="AE36" i="5"/>
  <c r="N36" i="5"/>
  <c r="Y36" i="5"/>
  <c r="AD36" i="5"/>
  <c r="M36" i="5"/>
  <c r="X36" i="5"/>
  <c r="AC36" i="5"/>
  <c r="L36" i="5"/>
  <c r="W36" i="5"/>
  <c r="AB36" i="5"/>
  <c r="K36" i="5"/>
  <c r="V36" i="5"/>
  <c r="AA36" i="5"/>
  <c r="J35" i="5"/>
  <c r="O35" i="5"/>
  <c r="U35" i="5"/>
  <c r="Z35" i="5"/>
  <c r="AE35" i="5"/>
  <c r="N35" i="5"/>
  <c r="Y35" i="5"/>
  <c r="AD35" i="5"/>
  <c r="M35" i="5"/>
  <c r="X35" i="5"/>
  <c r="AC35" i="5"/>
  <c r="L35" i="5"/>
  <c r="W35" i="5"/>
  <c r="AB35" i="5"/>
  <c r="K35" i="5"/>
  <c r="V35" i="5"/>
  <c r="AA35" i="5"/>
  <c r="J34" i="5"/>
  <c r="O34" i="5"/>
  <c r="U34" i="5"/>
  <c r="Z34" i="5"/>
  <c r="AE34" i="5"/>
  <c r="N34" i="5"/>
  <c r="Y34" i="5"/>
  <c r="AD34" i="5"/>
  <c r="M34" i="5"/>
  <c r="X34" i="5"/>
  <c r="AC34" i="5"/>
  <c r="L34" i="5"/>
  <c r="W34" i="5"/>
  <c r="AB34" i="5"/>
  <c r="K34" i="5"/>
  <c r="V34" i="5"/>
  <c r="AA34" i="5"/>
  <c r="J33" i="5"/>
  <c r="O33" i="5"/>
  <c r="U33" i="5"/>
  <c r="Z33" i="5"/>
  <c r="AE33" i="5"/>
  <c r="N33" i="5"/>
  <c r="Y33" i="5"/>
  <c r="AD33" i="5"/>
  <c r="M33" i="5"/>
  <c r="X33" i="5"/>
  <c r="AC33" i="5"/>
  <c r="L33" i="5"/>
  <c r="W33" i="5"/>
  <c r="AB33" i="5"/>
  <c r="K33" i="5"/>
  <c r="V33" i="5"/>
  <c r="AA33" i="5"/>
  <c r="J32" i="5"/>
  <c r="O32" i="5"/>
  <c r="U32" i="5"/>
  <c r="Z32" i="5"/>
  <c r="AE32" i="5"/>
  <c r="N32" i="5"/>
  <c r="Y32" i="5"/>
  <c r="AD32" i="5"/>
  <c r="M32" i="5"/>
  <c r="X32" i="5"/>
  <c r="AC32" i="5"/>
  <c r="L32" i="5"/>
  <c r="W32" i="5"/>
  <c r="AB32" i="5"/>
  <c r="K32" i="5"/>
  <c r="V32" i="5"/>
  <c r="AA32" i="5"/>
  <c r="J31" i="5"/>
  <c r="O31" i="5"/>
  <c r="U31" i="5"/>
  <c r="Z31" i="5"/>
  <c r="AE31" i="5"/>
  <c r="N31" i="5"/>
  <c r="Y31" i="5"/>
  <c r="AD31" i="5"/>
  <c r="M31" i="5"/>
  <c r="X31" i="5"/>
  <c r="AC31" i="5"/>
  <c r="L31" i="5"/>
  <c r="W31" i="5"/>
  <c r="AB31" i="5"/>
  <c r="K31" i="5"/>
  <c r="V31" i="5"/>
  <c r="AA31" i="5"/>
  <c r="J30" i="5"/>
  <c r="O30" i="5"/>
  <c r="U30" i="5"/>
  <c r="Z30" i="5"/>
  <c r="AE30" i="5"/>
  <c r="N30" i="5"/>
  <c r="Y30" i="5"/>
  <c r="AD30" i="5"/>
  <c r="M30" i="5"/>
  <c r="X30" i="5"/>
  <c r="AC30" i="5"/>
  <c r="L30" i="5"/>
  <c r="W30" i="5"/>
  <c r="AB30" i="5"/>
  <c r="K30" i="5"/>
  <c r="V30" i="5"/>
  <c r="AA30" i="5"/>
  <c r="J29" i="5"/>
  <c r="O29" i="5"/>
  <c r="U29" i="5"/>
  <c r="Z29" i="5"/>
  <c r="AE29" i="5"/>
  <c r="N29" i="5"/>
  <c r="Y29" i="5"/>
  <c r="AD29" i="5"/>
  <c r="M29" i="5"/>
  <c r="X29" i="5"/>
  <c r="AC29" i="5"/>
  <c r="L29" i="5"/>
  <c r="W29" i="5"/>
  <c r="AB29" i="5"/>
  <c r="K29" i="5"/>
  <c r="V29" i="5"/>
  <c r="AA29" i="5"/>
  <c r="J28" i="5"/>
  <c r="O28" i="5"/>
  <c r="U28" i="5"/>
  <c r="Z28" i="5"/>
  <c r="AE28" i="5"/>
  <c r="N28" i="5"/>
  <c r="Y28" i="5"/>
  <c r="AD28" i="5"/>
  <c r="M28" i="5"/>
  <c r="X28" i="5"/>
  <c r="AC28" i="5"/>
  <c r="L28" i="5"/>
  <c r="W28" i="5"/>
  <c r="AB28" i="5"/>
  <c r="K28" i="5"/>
  <c r="V28" i="5"/>
  <c r="AA28" i="5"/>
  <c r="J27" i="5"/>
  <c r="O27" i="5"/>
  <c r="U27" i="5"/>
  <c r="Z27" i="5"/>
  <c r="AE27" i="5"/>
  <c r="N27" i="5"/>
  <c r="Y27" i="5"/>
  <c r="AD27" i="5"/>
  <c r="M27" i="5"/>
  <c r="X27" i="5"/>
  <c r="AC27" i="5"/>
  <c r="L27" i="5"/>
  <c r="W27" i="5"/>
  <c r="AB27" i="5"/>
  <c r="K27" i="5"/>
  <c r="V27" i="5"/>
  <c r="AA27" i="5"/>
  <c r="J26" i="5"/>
  <c r="O26" i="5"/>
  <c r="U26" i="5"/>
  <c r="Z26" i="5"/>
  <c r="AE26" i="5"/>
  <c r="N26" i="5"/>
  <c r="Y26" i="5"/>
  <c r="AD26" i="5"/>
  <c r="M26" i="5"/>
  <c r="X26" i="5"/>
  <c r="AC26" i="5"/>
  <c r="L26" i="5"/>
  <c r="W26" i="5"/>
  <c r="AB26" i="5"/>
  <c r="K26" i="5"/>
  <c r="V26" i="5"/>
  <c r="AA26" i="5"/>
  <c r="J25" i="5"/>
  <c r="O25" i="5"/>
  <c r="U25" i="5"/>
  <c r="Z25" i="5"/>
  <c r="AE25" i="5"/>
  <c r="N25" i="5"/>
  <c r="Y25" i="5"/>
  <c r="AD25" i="5"/>
  <c r="M25" i="5"/>
  <c r="X25" i="5"/>
  <c r="AC25" i="5"/>
  <c r="L25" i="5"/>
  <c r="W25" i="5"/>
  <c r="AB25" i="5"/>
  <c r="K25" i="5"/>
  <c r="V25" i="5"/>
  <c r="AA25" i="5"/>
  <c r="J24" i="5"/>
  <c r="O24" i="5"/>
  <c r="U24" i="5"/>
  <c r="Z24" i="5"/>
  <c r="AE24" i="5"/>
  <c r="N24" i="5"/>
  <c r="Y24" i="5"/>
  <c r="AD24" i="5"/>
  <c r="M24" i="5"/>
  <c r="X24" i="5"/>
  <c r="AC24" i="5"/>
  <c r="L24" i="5"/>
  <c r="W24" i="5"/>
  <c r="AB24" i="5"/>
  <c r="K24" i="5"/>
  <c r="V24" i="5"/>
  <c r="AA24" i="5"/>
  <c r="J23" i="5"/>
  <c r="O23" i="5"/>
  <c r="U23" i="5"/>
  <c r="Z23" i="5"/>
  <c r="AE23" i="5"/>
  <c r="N23" i="5"/>
  <c r="Y23" i="5"/>
  <c r="AD23" i="5"/>
  <c r="M23" i="5"/>
  <c r="X23" i="5"/>
  <c r="AC23" i="5"/>
  <c r="L23" i="5"/>
  <c r="W23" i="5"/>
  <c r="AB23" i="5"/>
  <c r="K23" i="5"/>
  <c r="V23" i="5"/>
  <c r="AA23" i="5"/>
  <c r="J22" i="5"/>
  <c r="O22" i="5"/>
  <c r="U22" i="5"/>
  <c r="Z22" i="5"/>
  <c r="AE22" i="5"/>
  <c r="N22" i="5"/>
  <c r="Y22" i="5"/>
  <c r="AD22" i="5"/>
  <c r="M22" i="5"/>
  <c r="X22" i="5"/>
  <c r="AC22" i="5"/>
  <c r="L22" i="5"/>
  <c r="W22" i="5"/>
  <c r="AB22" i="5"/>
  <c r="K22" i="5"/>
  <c r="V22" i="5"/>
  <c r="AA22" i="5"/>
  <c r="J21" i="5"/>
  <c r="O21" i="5"/>
  <c r="U21" i="5"/>
  <c r="Z21" i="5"/>
  <c r="AE21" i="5"/>
  <c r="N21" i="5"/>
  <c r="Y21" i="5"/>
  <c r="AD21" i="5"/>
  <c r="M21" i="5"/>
  <c r="X21" i="5"/>
  <c r="AC21" i="5"/>
  <c r="L21" i="5"/>
  <c r="W21" i="5"/>
  <c r="AB21" i="5"/>
  <c r="K21" i="5"/>
  <c r="V21" i="5"/>
  <c r="AA21" i="5"/>
  <c r="J20" i="5"/>
  <c r="O20" i="5"/>
  <c r="U20" i="5"/>
  <c r="Z20" i="5"/>
  <c r="AE20" i="5"/>
  <c r="N20" i="5"/>
  <c r="Y20" i="5"/>
  <c r="AD20" i="5"/>
  <c r="M20" i="5"/>
  <c r="X20" i="5"/>
  <c r="AC20" i="5"/>
  <c r="L20" i="5"/>
  <c r="W20" i="5"/>
  <c r="AB20" i="5"/>
  <c r="K20" i="5"/>
  <c r="V20" i="5"/>
  <c r="AA20" i="5"/>
  <c r="J19" i="5"/>
  <c r="O19" i="5"/>
  <c r="U19" i="5"/>
  <c r="Z19" i="5"/>
  <c r="AE19" i="5"/>
  <c r="N19" i="5"/>
  <c r="Y19" i="5"/>
  <c r="AD19" i="5"/>
  <c r="M19" i="5"/>
  <c r="X19" i="5"/>
  <c r="AC19" i="5"/>
  <c r="L19" i="5"/>
  <c r="W19" i="5"/>
  <c r="AB19" i="5"/>
  <c r="K19" i="5"/>
  <c r="V19" i="5"/>
  <c r="AA19" i="5"/>
  <c r="J18" i="5"/>
  <c r="O18" i="5"/>
  <c r="U18" i="5"/>
  <c r="Z18" i="5"/>
  <c r="AE18" i="5"/>
  <c r="N18" i="5"/>
  <c r="Y18" i="5"/>
  <c r="AD18" i="5"/>
  <c r="M18" i="5"/>
  <c r="X18" i="5"/>
  <c r="AC18" i="5"/>
  <c r="L18" i="5"/>
  <c r="W18" i="5"/>
  <c r="AB18" i="5"/>
  <c r="K18" i="5"/>
  <c r="V18" i="5"/>
  <c r="AA18" i="5"/>
  <c r="J17" i="5"/>
  <c r="O17" i="5"/>
  <c r="U17" i="5"/>
  <c r="Z17" i="5"/>
  <c r="AE17" i="5"/>
  <c r="N17" i="5"/>
  <c r="Y17" i="5"/>
  <c r="AD17" i="5"/>
  <c r="M17" i="5"/>
  <c r="X17" i="5"/>
  <c r="AC17" i="5"/>
  <c r="L17" i="5"/>
  <c r="W17" i="5"/>
  <c r="AB17" i="5"/>
  <c r="K17" i="5"/>
  <c r="V17" i="5"/>
  <c r="AA17" i="5"/>
  <c r="J16" i="5"/>
  <c r="O16" i="5"/>
  <c r="U16" i="5"/>
  <c r="Z16" i="5"/>
  <c r="AE16" i="5"/>
  <c r="N16" i="5"/>
  <c r="Y16" i="5"/>
  <c r="AD16" i="5"/>
  <c r="M16" i="5"/>
  <c r="X16" i="5"/>
  <c r="AC16" i="5"/>
  <c r="L16" i="5"/>
  <c r="W16" i="5"/>
  <c r="AB16" i="5"/>
  <c r="K16" i="5"/>
  <c r="V16" i="5"/>
  <c r="AA16" i="5"/>
  <c r="J15" i="5"/>
  <c r="O15" i="5"/>
  <c r="U15" i="5"/>
  <c r="Z15" i="5"/>
  <c r="AE15" i="5"/>
  <c r="N15" i="5"/>
  <c r="Y15" i="5"/>
  <c r="AD15" i="5"/>
  <c r="M15" i="5"/>
  <c r="X15" i="5"/>
  <c r="AC15" i="5"/>
  <c r="L15" i="5"/>
  <c r="W15" i="5"/>
  <c r="AB15" i="5"/>
  <c r="K15" i="5"/>
  <c r="V15" i="5"/>
  <c r="AA15" i="5"/>
  <c r="J14" i="5"/>
  <c r="O14" i="5"/>
  <c r="U14" i="5"/>
  <c r="Z14" i="5"/>
  <c r="AE14" i="5"/>
  <c r="N14" i="5"/>
  <c r="Y14" i="5"/>
  <c r="AD14" i="5"/>
  <c r="M14" i="5"/>
  <c r="X14" i="5"/>
  <c r="AC14" i="5"/>
  <c r="L14" i="5"/>
  <c r="W14" i="5"/>
  <c r="AB14" i="5"/>
  <c r="K14" i="5"/>
  <c r="V14" i="5"/>
  <c r="AA14" i="5"/>
  <c r="J13" i="5"/>
  <c r="O13" i="5"/>
  <c r="U13" i="5"/>
  <c r="Z13" i="5"/>
  <c r="AE13" i="5"/>
  <c r="N13" i="5"/>
  <c r="Y13" i="5"/>
  <c r="AD13" i="5"/>
  <c r="M13" i="5"/>
  <c r="X13" i="5"/>
  <c r="AC13" i="5"/>
  <c r="L13" i="5"/>
  <c r="W13" i="5"/>
  <c r="AB13" i="5"/>
  <c r="K13" i="5"/>
  <c r="V13" i="5"/>
  <c r="AA13" i="5"/>
  <c r="J12" i="5"/>
  <c r="O12" i="5"/>
  <c r="U12" i="5"/>
  <c r="Z12" i="5"/>
  <c r="AE12" i="5"/>
  <c r="N12" i="5"/>
  <c r="Y12" i="5"/>
  <c r="AD12" i="5"/>
  <c r="M12" i="5"/>
  <c r="X12" i="5"/>
  <c r="AC12" i="5"/>
  <c r="L12" i="5"/>
  <c r="W12" i="5"/>
  <c r="AB12" i="5"/>
  <c r="K12" i="5"/>
  <c r="V12" i="5"/>
  <c r="AA12" i="5"/>
  <c r="J11" i="5"/>
  <c r="O11" i="5"/>
  <c r="U11" i="5"/>
  <c r="Z11" i="5"/>
  <c r="AE11" i="5"/>
  <c r="N11" i="5"/>
  <c r="Y11" i="5"/>
  <c r="AD11" i="5"/>
  <c r="M11" i="5"/>
  <c r="X11" i="5"/>
  <c r="AC11" i="5"/>
  <c r="L11" i="5"/>
  <c r="W11" i="5"/>
  <c r="AB11" i="5"/>
  <c r="K11" i="5"/>
  <c r="V11" i="5"/>
  <c r="AA11" i="5"/>
  <c r="J10" i="5"/>
  <c r="O10" i="5"/>
  <c r="U10" i="5"/>
  <c r="Z10" i="5"/>
  <c r="AE10" i="5"/>
  <c r="N10" i="5"/>
  <c r="Y10" i="5"/>
  <c r="AD10" i="5"/>
  <c r="M10" i="5"/>
  <c r="X10" i="5"/>
  <c r="AC10" i="5"/>
  <c r="L10" i="5"/>
  <c r="W10" i="5"/>
  <c r="AB10" i="5"/>
  <c r="K10" i="5"/>
  <c r="V10" i="5"/>
  <c r="AA10" i="5"/>
  <c r="J9" i="5"/>
  <c r="O9" i="5"/>
  <c r="U9" i="5"/>
  <c r="Z9" i="5"/>
  <c r="AE9" i="5"/>
  <c r="N9" i="5"/>
  <c r="Y9" i="5"/>
  <c r="AD9" i="5"/>
  <c r="M9" i="5"/>
  <c r="X9" i="5"/>
  <c r="AC9" i="5"/>
  <c r="L9" i="5"/>
  <c r="W9" i="5"/>
  <c r="AB9" i="5"/>
  <c r="K9" i="5"/>
  <c r="V9" i="5"/>
  <c r="AA9" i="5"/>
  <c r="J8" i="5"/>
  <c r="O8" i="5"/>
  <c r="U8" i="5"/>
  <c r="Z8" i="5"/>
  <c r="AE8" i="5"/>
  <c r="N8" i="5"/>
  <c r="Y8" i="5"/>
  <c r="AD8" i="5"/>
  <c r="M8" i="5"/>
  <c r="X8" i="5"/>
  <c r="AC8" i="5"/>
  <c r="L8" i="5"/>
  <c r="W8" i="5"/>
  <c r="AB8" i="5"/>
  <c r="K8" i="5"/>
  <c r="V8" i="5"/>
  <c r="AA8" i="5"/>
  <c r="J7" i="5"/>
  <c r="O7" i="5"/>
  <c r="U7" i="5"/>
  <c r="Z7" i="5"/>
  <c r="AE7" i="5"/>
  <c r="N7" i="5"/>
  <c r="Y7" i="5"/>
  <c r="AD7" i="5"/>
  <c r="M7" i="5"/>
  <c r="X7" i="5"/>
  <c r="AC7" i="5"/>
  <c r="L7" i="5"/>
  <c r="W7" i="5"/>
  <c r="AB7" i="5"/>
  <c r="K7" i="5"/>
  <c r="V7" i="5"/>
  <c r="AA7" i="5"/>
  <c r="J6" i="5"/>
  <c r="O6" i="5"/>
  <c r="U6" i="5"/>
  <c r="Z6" i="5"/>
  <c r="AE6" i="5"/>
  <c r="N6" i="5"/>
  <c r="Y6" i="5"/>
  <c r="AD6" i="5"/>
  <c r="M6" i="5"/>
  <c r="X6" i="5"/>
  <c r="AC6" i="5"/>
  <c r="L6" i="5"/>
  <c r="W6" i="5"/>
  <c r="AB6" i="5"/>
  <c r="K6" i="5"/>
  <c r="V6" i="5"/>
  <c r="AA6" i="5"/>
  <c r="J5" i="5"/>
  <c r="O5" i="5"/>
  <c r="U5" i="5"/>
  <c r="Z5" i="5"/>
  <c r="AE5" i="5"/>
  <c r="N5" i="5"/>
  <c r="Y5" i="5"/>
  <c r="AD5" i="5"/>
  <c r="M5" i="5"/>
  <c r="X5" i="5"/>
  <c r="AC5" i="5"/>
  <c r="L5" i="5"/>
  <c r="W5" i="5"/>
  <c r="AB5" i="5"/>
  <c r="K5" i="5"/>
  <c r="V5" i="5"/>
  <c r="AA5" i="5"/>
  <c r="J4" i="5"/>
  <c r="O4" i="5"/>
  <c r="U4" i="5"/>
  <c r="Z4" i="5"/>
  <c r="AE4" i="5"/>
  <c r="N4" i="5"/>
  <c r="Y4" i="5"/>
  <c r="AD4" i="5"/>
  <c r="M4" i="5"/>
  <c r="X4" i="5"/>
  <c r="AC4" i="5"/>
  <c r="L4" i="5"/>
  <c r="W4" i="5"/>
  <c r="AB4" i="5"/>
  <c r="K4" i="5"/>
  <c r="V4" i="5"/>
  <c r="AA4" i="5"/>
  <c r="J3" i="5"/>
  <c r="O3" i="5"/>
  <c r="U3" i="5"/>
  <c r="Z3" i="5"/>
  <c r="AE3" i="5"/>
  <c r="N3" i="5"/>
  <c r="Y3" i="5"/>
  <c r="AD3" i="5"/>
  <c r="M3" i="5"/>
  <c r="X3" i="5"/>
  <c r="AC3" i="5"/>
  <c r="L3" i="5"/>
  <c r="W3" i="5"/>
  <c r="AB3" i="5"/>
  <c r="K3" i="5"/>
  <c r="V3" i="5"/>
  <c r="AA3" i="5"/>
  <c r="J2" i="5"/>
  <c r="O2" i="5"/>
  <c r="U2" i="5"/>
  <c r="Z2" i="5"/>
  <c r="AE2" i="5"/>
  <c r="N2" i="5"/>
  <c r="Y2" i="5"/>
  <c r="AD2" i="5"/>
  <c r="M2" i="5"/>
  <c r="X2" i="5"/>
  <c r="AC2" i="5"/>
  <c r="L2" i="5"/>
  <c r="W2" i="5"/>
  <c r="AB2" i="5"/>
  <c r="K2" i="5"/>
  <c r="V2" i="5"/>
  <c r="AA2" i="5"/>
  <c r="K407" i="4"/>
  <c r="R407" i="4"/>
  <c r="U407" i="4"/>
  <c r="J407" i="4"/>
  <c r="Q407" i="4"/>
  <c r="T407" i="4"/>
  <c r="I407" i="4"/>
  <c r="P407" i="4"/>
  <c r="S407" i="4"/>
  <c r="K406" i="4"/>
  <c r="R406" i="4"/>
  <c r="U406" i="4"/>
  <c r="J406" i="4"/>
  <c r="Q406" i="4"/>
  <c r="T406" i="4"/>
  <c r="I406" i="4"/>
  <c r="P406" i="4"/>
  <c r="S406" i="4"/>
  <c r="K405" i="4"/>
  <c r="R405" i="4"/>
  <c r="U405" i="4"/>
  <c r="J405" i="4"/>
  <c r="Q405" i="4"/>
  <c r="T405" i="4"/>
  <c r="I405" i="4"/>
  <c r="P405" i="4"/>
  <c r="S405" i="4"/>
  <c r="K404" i="4"/>
  <c r="R404" i="4"/>
  <c r="U404" i="4"/>
  <c r="J404" i="4"/>
  <c r="Q404" i="4"/>
  <c r="T404" i="4"/>
  <c r="I404" i="4"/>
  <c r="P404" i="4"/>
  <c r="S404" i="4"/>
  <c r="K403" i="4"/>
  <c r="R403" i="4"/>
  <c r="U403" i="4"/>
  <c r="J403" i="4"/>
  <c r="Q403" i="4"/>
  <c r="T403" i="4"/>
  <c r="I403" i="4"/>
  <c r="P403" i="4"/>
  <c r="S403" i="4"/>
  <c r="K402" i="4"/>
  <c r="R402" i="4"/>
  <c r="U402" i="4"/>
  <c r="J402" i="4"/>
  <c r="Q402" i="4"/>
  <c r="T402" i="4"/>
  <c r="I402" i="4"/>
  <c r="P402" i="4"/>
  <c r="S402" i="4"/>
  <c r="K401" i="4"/>
  <c r="R401" i="4"/>
  <c r="U401" i="4"/>
  <c r="J401" i="4"/>
  <c r="Q401" i="4"/>
  <c r="T401" i="4"/>
  <c r="I401" i="4"/>
  <c r="P401" i="4"/>
  <c r="S401" i="4"/>
  <c r="K400" i="4"/>
  <c r="R400" i="4"/>
  <c r="U400" i="4"/>
  <c r="J400" i="4"/>
  <c r="Q400" i="4"/>
  <c r="T400" i="4"/>
  <c r="I400" i="4"/>
  <c r="P400" i="4"/>
  <c r="S400" i="4"/>
  <c r="K399" i="4"/>
  <c r="R399" i="4"/>
  <c r="U399" i="4"/>
  <c r="J399" i="4"/>
  <c r="Q399" i="4"/>
  <c r="T399" i="4"/>
  <c r="I399" i="4"/>
  <c r="P399" i="4"/>
  <c r="S399" i="4"/>
  <c r="K398" i="4"/>
  <c r="R398" i="4"/>
  <c r="U398" i="4"/>
  <c r="J398" i="4"/>
  <c r="Q398" i="4"/>
  <c r="T398" i="4"/>
  <c r="I398" i="4"/>
  <c r="P398" i="4"/>
  <c r="S398" i="4"/>
  <c r="K397" i="4"/>
  <c r="R397" i="4"/>
  <c r="U397" i="4"/>
  <c r="J397" i="4"/>
  <c r="Q397" i="4"/>
  <c r="T397" i="4"/>
  <c r="I397" i="4"/>
  <c r="P397" i="4"/>
  <c r="S397" i="4"/>
  <c r="K396" i="4"/>
  <c r="R396" i="4"/>
  <c r="U396" i="4"/>
  <c r="J396" i="4"/>
  <c r="Q396" i="4"/>
  <c r="T396" i="4"/>
  <c r="I396" i="4"/>
  <c r="P396" i="4"/>
  <c r="S396" i="4"/>
  <c r="K395" i="4"/>
  <c r="R395" i="4"/>
  <c r="U395" i="4"/>
  <c r="J395" i="4"/>
  <c r="Q395" i="4"/>
  <c r="T395" i="4"/>
  <c r="I395" i="4"/>
  <c r="P395" i="4"/>
  <c r="S395" i="4"/>
  <c r="K394" i="4"/>
  <c r="R394" i="4"/>
  <c r="U394" i="4"/>
  <c r="J394" i="4"/>
  <c r="Q394" i="4"/>
  <c r="T394" i="4"/>
  <c r="I394" i="4"/>
  <c r="P394" i="4"/>
  <c r="S394" i="4"/>
  <c r="K393" i="4"/>
  <c r="R393" i="4"/>
  <c r="U393" i="4"/>
  <c r="J393" i="4"/>
  <c r="Q393" i="4"/>
  <c r="T393" i="4"/>
  <c r="I393" i="4"/>
  <c r="P393" i="4"/>
  <c r="S393" i="4"/>
  <c r="K392" i="4"/>
  <c r="R392" i="4"/>
  <c r="U392" i="4"/>
  <c r="J392" i="4"/>
  <c r="Q392" i="4"/>
  <c r="T392" i="4"/>
  <c r="I392" i="4"/>
  <c r="P392" i="4"/>
  <c r="S392" i="4"/>
  <c r="K391" i="4"/>
  <c r="R391" i="4"/>
  <c r="U391" i="4"/>
  <c r="J391" i="4"/>
  <c r="Q391" i="4"/>
  <c r="T391" i="4"/>
  <c r="I391" i="4"/>
  <c r="P391" i="4"/>
  <c r="S391" i="4"/>
  <c r="K390" i="4"/>
  <c r="R390" i="4"/>
  <c r="U390" i="4"/>
  <c r="J390" i="4"/>
  <c r="Q390" i="4"/>
  <c r="T390" i="4"/>
  <c r="I390" i="4"/>
  <c r="P390" i="4"/>
  <c r="S390" i="4"/>
  <c r="K389" i="4"/>
  <c r="R389" i="4"/>
  <c r="U389" i="4"/>
  <c r="J389" i="4"/>
  <c r="Q389" i="4"/>
  <c r="T389" i="4"/>
  <c r="I389" i="4"/>
  <c r="P389" i="4"/>
  <c r="S389" i="4"/>
  <c r="K388" i="4"/>
  <c r="R388" i="4"/>
  <c r="U388" i="4"/>
  <c r="J388" i="4"/>
  <c r="Q388" i="4"/>
  <c r="T388" i="4"/>
  <c r="I388" i="4"/>
  <c r="P388" i="4"/>
  <c r="S388" i="4"/>
  <c r="K387" i="4"/>
  <c r="R387" i="4"/>
  <c r="U387" i="4"/>
  <c r="J387" i="4"/>
  <c r="Q387" i="4"/>
  <c r="T387" i="4"/>
  <c r="I387" i="4"/>
  <c r="P387" i="4"/>
  <c r="S387" i="4"/>
  <c r="K386" i="4"/>
  <c r="R386" i="4"/>
  <c r="U386" i="4"/>
  <c r="J386" i="4"/>
  <c r="Q386" i="4"/>
  <c r="T386" i="4"/>
  <c r="I386" i="4"/>
  <c r="P386" i="4"/>
  <c r="S386" i="4"/>
  <c r="K385" i="4"/>
  <c r="R385" i="4"/>
  <c r="U385" i="4"/>
  <c r="J385" i="4"/>
  <c r="Q385" i="4"/>
  <c r="T385" i="4"/>
  <c r="I385" i="4"/>
  <c r="P385" i="4"/>
  <c r="S385" i="4"/>
  <c r="K384" i="4"/>
  <c r="R384" i="4"/>
  <c r="U384" i="4"/>
  <c r="J384" i="4"/>
  <c r="Q384" i="4"/>
  <c r="T384" i="4"/>
  <c r="I384" i="4"/>
  <c r="P384" i="4"/>
  <c r="S384" i="4"/>
  <c r="K383" i="4"/>
  <c r="R383" i="4"/>
  <c r="U383" i="4"/>
  <c r="J383" i="4"/>
  <c r="Q383" i="4"/>
  <c r="T383" i="4"/>
  <c r="I383" i="4"/>
  <c r="P383" i="4"/>
  <c r="S383" i="4"/>
  <c r="K382" i="4"/>
  <c r="R382" i="4"/>
  <c r="U382" i="4"/>
  <c r="J382" i="4"/>
  <c r="Q382" i="4"/>
  <c r="T382" i="4"/>
  <c r="I382" i="4"/>
  <c r="P382" i="4"/>
  <c r="S382" i="4"/>
  <c r="K381" i="4"/>
  <c r="R381" i="4"/>
  <c r="U381" i="4"/>
  <c r="J381" i="4"/>
  <c r="Q381" i="4"/>
  <c r="T381" i="4"/>
  <c r="I381" i="4"/>
  <c r="P381" i="4"/>
  <c r="S381" i="4"/>
  <c r="K380" i="4"/>
  <c r="R380" i="4"/>
  <c r="U380" i="4"/>
  <c r="J380" i="4"/>
  <c r="Q380" i="4"/>
  <c r="T380" i="4"/>
  <c r="I380" i="4"/>
  <c r="P380" i="4"/>
  <c r="S380" i="4"/>
  <c r="K379" i="4"/>
  <c r="R379" i="4"/>
  <c r="U379" i="4"/>
  <c r="J379" i="4"/>
  <c r="Q379" i="4"/>
  <c r="T379" i="4"/>
  <c r="I379" i="4"/>
  <c r="P379" i="4"/>
  <c r="S379" i="4"/>
  <c r="K378" i="4"/>
  <c r="R378" i="4"/>
  <c r="U378" i="4"/>
  <c r="J378" i="4"/>
  <c r="Q378" i="4"/>
  <c r="T378" i="4"/>
  <c r="I378" i="4"/>
  <c r="P378" i="4"/>
  <c r="S378" i="4"/>
  <c r="K377" i="4"/>
  <c r="R377" i="4"/>
  <c r="U377" i="4"/>
  <c r="J377" i="4"/>
  <c r="Q377" i="4"/>
  <c r="T377" i="4"/>
  <c r="I377" i="4"/>
  <c r="P377" i="4"/>
  <c r="S377" i="4"/>
  <c r="K376" i="4"/>
  <c r="R376" i="4"/>
  <c r="U376" i="4"/>
  <c r="J376" i="4"/>
  <c r="Q376" i="4"/>
  <c r="T376" i="4"/>
  <c r="I376" i="4"/>
  <c r="P376" i="4"/>
  <c r="S376" i="4"/>
  <c r="K375" i="4"/>
  <c r="R375" i="4"/>
  <c r="U375" i="4"/>
  <c r="J375" i="4"/>
  <c r="Q375" i="4"/>
  <c r="T375" i="4"/>
  <c r="I375" i="4"/>
  <c r="P375" i="4"/>
  <c r="S375" i="4"/>
  <c r="K374" i="4"/>
  <c r="R374" i="4"/>
  <c r="U374" i="4"/>
  <c r="J374" i="4"/>
  <c r="Q374" i="4"/>
  <c r="T374" i="4"/>
  <c r="I374" i="4"/>
  <c r="P374" i="4"/>
  <c r="S374" i="4"/>
  <c r="K373" i="4"/>
  <c r="R373" i="4"/>
  <c r="U373" i="4"/>
  <c r="J373" i="4"/>
  <c r="Q373" i="4"/>
  <c r="T373" i="4"/>
  <c r="I373" i="4"/>
  <c r="P373" i="4"/>
  <c r="S373" i="4"/>
  <c r="K372" i="4"/>
  <c r="R372" i="4"/>
  <c r="U372" i="4"/>
  <c r="J372" i="4"/>
  <c r="Q372" i="4"/>
  <c r="T372" i="4"/>
  <c r="I372" i="4"/>
  <c r="P372" i="4"/>
  <c r="S372" i="4"/>
  <c r="K371" i="4"/>
  <c r="R371" i="4"/>
  <c r="U371" i="4"/>
  <c r="J371" i="4"/>
  <c r="Q371" i="4"/>
  <c r="T371" i="4"/>
  <c r="I371" i="4"/>
  <c r="P371" i="4"/>
  <c r="S371" i="4"/>
  <c r="K370" i="4"/>
  <c r="R370" i="4"/>
  <c r="U370" i="4"/>
  <c r="J370" i="4"/>
  <c r="Q370" i="4"/>
  <c r="T370" i="4"/>
  <c r="I370" i="4"/>
  <c r="P370" i="4"/>
  <c r="S370" i="4"/>
  <c r="K369" i="4"/>
  <c r="R369" i="4"/>
  <c r="U369" i="4"/>
  <c r="J369" i="4"/>
  <c r="Q369" i="4"/>
  <c r="T369" i="4"/>
  <c r="I369" i="4"/>
  <c r="P369" i="4"/>
  <c r="S369" i="4"/>
  <c r="K368" i="4"/>
  <c r="R368" i="4"/>
  <c r="U368" i="4"/>
  <c r="J368" i="4"/>
  <c r="Q368" i="4"/>
  <c r="T368" i="4"/>
  <c r="I368" i="4"/>
  <c r="P368" i="4"/>
  <c r="S368" i="4"/>
  <c r="K367" i="4"/>
  <c r="R367" i="4"/>
  <c r="U367" i="4"/>
  <c r="J367" i="4"/>
  <c r="Q367" i="4"/>
  <c r="T367" i="4"/>
  <c r="I367" i="4"/>
  <c r="P367" i="4"/>
  <c r="S367" i="4"/>
  <c r="K366" i="4"/>
  <c r="R366" i="4"/>
  <c r="U366" i="4"/>
  <c r="J366" i="4"/>
  <c r="Q366" i="4"/>
  <c r="T366" i="4"/>
  <c r="I366" i="4"/>
  <c r="P366" i="4"/>
  <c r="S366" i="4"/>
  <c r="K365" i="4"/>
  <c r="R365" i="4"/>
  <c r="U365" i="4"/>
  <c r="J365" i="4"/>
  <c r="Q365" i="4"/>
  <c r="T365" i="4"/>
  <c r="I365" i="4"/>
  <c r="P365" i="4"/>
  <c r="S365" i="4"/>
  <c r="K364" i="4"/>
  <c r="R364" i="4"/>
  <c r="U364" i="4"/>
  <c r="J364" i="4"/>
  <c r="Q364" i="4"/>
  <c r="T364" i="4"/>
  <c r="I364" i="4"/>
  <c r="P364" i="4"/>
  <c r="S364" i="4"/>
  <c r="K363" i="4"/>
  <c r="R363" i="4"/>
  <c r="U363" i="4"/>
  <c r="J363" i="4"/>
  <c r="Q363" i="4"/>
  <c r="T363" i="4"/>
  <c r="I363" i="4"/>
  <c r="P363" i="4"/>
  <c r="S363" i="4"/>
  <c r="K362" i="4"/>
  <c r="R362" i="4"/>
  <c r="U362" i="4"/>
  <c r="J362" i="4"/>
  <c r="Q362" i="4"/>
  <c r="T362" i="4"/>
  <c r="I362" i="4"/>
  <c r="P362" i="4"/>
  <c r="S362" i="4"/>
  <c r="K361" i="4"/>
  <c r="R361" i="4"/>
  <c r="U361" i="4"/>
  <c r="J361" i="4"/>
  <c r="Q361" i="4"/>
  <c r="T361" i="4"/>
  <c r="I361" i="4"/>
  <c r="P361" i="4"/>
  <c r="S361" i="4"/>
  <c r="K360" i="4"/>
  <c r="R360" i="4"/>
  <c r="U360" i="4"/>
  <c r="J360" i="4"/>
  <c r="Q360" i="4"/>
  <c r="T360" i="4"/>
  <c r="I360" i="4"/>
  <c r="P360" i="4"/>
  <c r="S360" i="4"/>
  <c r="K359" i="4"/>
  <c r="R359" i="4"/>
  <c r="U359" i="4"/>
  <c r="J359" i="4"/>
  <c r="Q359" i="4"/>
  <c r="T359" i="4"/>
  <c r="I359" i="4"/>
  <c r="P359" i="4"/>
  <c r="S359" i="4"/>
  <c r="K358" i="4"/>
  <c r="R358" i="4"/>
  <c r="U358" i="4"/>
  <c r="J358" i="4"/>
  <c r="Q358" i="4"/>
  <c r="T358" i="4"/>
  <c r="I358" i="4"/>
  <c r="P358" i="4"/>
  <c r="S358" i="4"/>
  <c r="K357" i="4"/>
  <c r="R357" i="4"/>
  <c r="U357" i="4"/>
  <c r="J357" i="4"/>
  <c r="Q357" i="4"/>
  <c r="T357" i="4"/>
  <c r="I357" i="4"/>
  <c r="P357" i="4"/>
  <c r="S357" i="4"/>
  <c r="K356" i="4"/>
  <c r="R356" i="4"/>
  <c r="U356" i="4"/>
  <c r="J356" i="4"/>
  <c r="Q356" i="4"/>
  <c r="T356" i="4"/>
  <c r="I356" i="4"/>
  <c r="P356" i="4"/>
  <c r="S356" i="4"/>
  <c r="K355" i="4"/>
  <c r="R355" i="4"/>
  <c r="U355" i="4"/>
  <c r="J355" i="4"/>
  <c r="Q355" i="4"/>
  <c r="T355" i="4"/>
  <c r="I355" i="4"/>
  <c r="P355" i="4"/>
  <c r="S355" i="4"/>
  <c r="K354" i="4"/>
  <c r="R354" i="4"/>
  <c r="U354" i="4"/>
  <c r="J354" i="4"/>
  <c r="Q354" i="4"/>
  <c r="T354" i="4"/>
  <c r="I354" i="4"/>
  <c r="P354" i="4"/>
  <c r="S354" i="4"/>
  <c r="K353" i="4"/>
  <c r="R353" i="4"/>
  <c r="U353" i="4"/>
  <c r="J353" i="4"/>
  <c r="Q353" i="4"/>
  <c r="T353" i="4"/>
  <c r="I353" i="4"/>
  <c r="P353" i="4"/>
  <c r="S353" i="4"/>
  <c r="K352" i="4"/>
  <c r="R352" i="4"/>
  <c r="U352" i="4"/>
  <c r="J352" i="4"/>
  <c r="Q352" i="4"/>
  <c r="T352" i="4"/>
  <c r="I352" i="4"/>
  <c r="P352" i="4"/>
  <c r="S352" i="4"/>
  <c r="K351" i="4"/>
  <c r="R351" i="4"/>
  <c r="U351" i="4"/>
  <c r="J351" i="4"/>
  <c r="Q351" i="4"/>
  <c r="T351" i="4"/>
  <c r="I351" i="4"/>
  <c r="P351" i="4"/>
  <c r="S351" i="4"/>
  <c r="K350" i="4"/>
  <c r="R350" i="4"/>
  <c r="U350" i="4"/>
  <c r="J350" i="4"/>
  <c r="Q350" i="4"/>
  <c r="T350" i="4"/>
  <c r="I350" i="4"/>
  <c r="P350" i="4"/>
  <c r="S350" i="4"/>
  <c r="K349" i="4"/>
  <c r="R349" i="4"/>
  <c r="U349" i="4"/>
  <c r="J349" i="4"/>
  <c r="Q349" i="4"/>
  <c r="T349" i="4"/>
  <c r="I349" i="4"/>
  <c r="P349" i="4"/>
  <c r="S349" i="4"/>
  <c r="K348" i="4"/>
  <c r="R348" i="4"/>
  <c r="U348" i="4"/>
  <c r="J348" i="4"/>
  <c r="Q348" i="4"/>
  <c r="T348" i="4"/>
  <c r="I348" i="4"/>
  <c r="P348" i="4"/>
  <c r="S348" i="4"/>
  <c r="K347" i="4"/>
  <c r="R347" i="4"/>
  <c r="U347" i="4"/>
  <c r="J347" i="4"/>
  <c r="Q347" i="4"/>
  <c r="T347" i="4"/>
  <c r="I347" i="4"/>
  <c r="P347" i="4"/>
  <c r="S347" i="4"/>
  <c r="K346" i="4"/>
  <c r="R346" i="4"/>
  <c r="U346" i="4"/>
  <c r="J346" i="4"/>
  <c r="Q346" i="4"/>
  <c r="T346" i="4"/>
  <c r="I346" i="4"/>
  <c r="P346" i="4"/>
  <c r="S346" i="4"/>
  <c r="K345" i="4"/>
  <c r="R345" i="4"/>
  <c r="U345" i="4"/>
  <c r="J345" i="4"/>
  <c r="Q345" i="4"/>
  <c r="T345" i="4"/>
  <c r="I345" i="4"/>
  <c r="P345" i="4"/>
  <c r="S345" i="4"/>
  <c r="K344" i="4"/>
  <c r="R344" i="4"/>
  <c r="U344" i="4"/>
  <c r="J344" i="4"/>
  <c r="Q344" i="4"/>
  <c r="T344" i="4"/>
  <c r="I344" i="4"/>
  <c r="P344" i="4"/>
  <c r="S344" i="4"/>
  <c r="K343" i="4"/>
  <c r="R343" i="4"/>
  <c r="U343" i="4"/>
  <c r="J343" i="4"/>
  <c r="Q343" i="4"/>
  <c r="T343" i="4"/>
  <c r="I343" i="4"/>
  <c r="P343" i="4"/>
  <c r="S343" i="4"/>
  <c r="K342" i="4"/>
  <c r="R342" i="4"/>
  <c r="U342" i="4"/>
  <c r="J342" i="4"/>
  <c r="Q342" i="4"/>
  <c r="T342" i="4"/>
  <c r="I342" i="4"/>
  <c r="P342" i="4"/>
  <c r="S342" i="4"/>
  <c r="K341" i="4"/>
  <c r="R341" i="4"/>
  <c r="U341" i="4"/>
  <c r="J341" i="4"/>
  <c r="Q341" i="4"/>
  <c r="T341" i="4"/>
  <c r="I341" i="4"/>
  <c r="P341" i="4"/>
  <c r="S341" i="4"/>
  <c r="K340" i="4"/>
  <c r="R340" i="4"/>
  <c r="U340" i="4"/>
  <c r="J340" i="4"/>
  <c r="Q340" i="4"/>
  <c r="T340" i="4"/>
  <c r="I340" i="4"/>
  <c r="P340" i="4"/>
  <c r="S340" i="4"/>
  <c r="K339" i="4"/>
  <c r="R339" i="4"/>
  <c r="U339" i="4"/>
  <c r="J339" i="4"/>
  <c r="Q339" i="4"/>
  <c r="T339" i="4"/>
  <c r="I339" i="4"/>
  <c r="P339" i="4"/>
  <c r="S339" i="4"/>
  <c r="K338" i="4"/>
  <c r="R338" i="4"/>
  <c r="U338" i="4"/>
  <c r="J338" i="4"/>
  <c r="Q338" i="4"/>
  <c r="T338" i="4"/>
  <c r="I338" i="4"/>
  <c r="P338" i="4"/>
  <c r="S338" i="4"/>
  <c r="K337" i="4"/>
  <c r="R337" i="4"/>
  <c r="U337" i="4"/>
  <c r="J337" i="4"/>
  <c r="Q337" i="4"/>
  <c r="T337" i="4"/>
  <c r="I337" i="4"/>
  <c r="P337" i="4"/>
  <c r="S337" i="4"/>
  <c r="K336" i="4"/>
  <c r="R336" i="4"/>
  <c r="U336" i="4"/>
  <c r="J336" i="4"/>
  <c r="Q336" i="4"/>
  <c r="T336" i="4"/>
  <c r="I336" i="4"/>
  <c r="P336" i="4"/>
  <c r="S336" i="4"/>
  <c r="K335" i="4"/>
  <c r="R335" i="4"/>
  <c r="U335" i="4"/>
  <c r="J335" i="4"/>
  <c r="Q335" i="4"/>
  <c r="T335" i="4"/>
  <c r="I335" i="4"/>
  <c r="P335" i="4"/>
  <c r="S335" i="4"/>
  <c r="K334" i="4"/>
  <c r="R334" i="4"/>
  <c r="U334" i="4"/>
  <c r="J334" i="4"/>
  <c r="Q334" i="4"/>
  <c r="T334" i="4"/>
  <c r="I334" i="4"/>
  <c r="P334" i="4"/>
  <c r="S334" i="4"/>
  <c r="K333" i="4"/>
  <c r="R333" i="4"/>
  <c r="U333" i="4"/>
  <c r="J333" i="4"/>
  <c r="Q333" i="4"/>
  <c r="T333" i="4"/>
  <c r="I333" i="4"/>
  <c r="P333" i="4"/>
  <c r="S333" i="4"/>
  <c r="K332" i="4"/>
  <c r="R332" i="4"/>
  <c r="U332" i="4"/>
  <c r="J332" i="4"/>
  <c r="Q332" i="4"/>
  <c r="T332" i="4"/>
  <c r="I332" i="4"/>
  <c r="P332" i="4"/>
  <c r="S332" i="4"/>
  <c r="K331" i="4"/>
  <c r="R331" i="4"/>
  <c r="U331" i="4"/>
  <c r="J331" i="4"/>
  <c r="Q331" i="4"/>
  <c r="T331" i="4"/>
  <c r="I331" i="4"/>
  <c r="P331" i="4"/>
  <c r="S331" i="4"/>
  <c r="K330" i="4"/>
  <c r="R330" i="4"/>
  <c r="U330" i="4"/>
  <c r="J330" i="4"/>
  <c r="Q330" i="4"/>
  <c r="T330" i="4"/>
  <c r="I330" i="4"/>
  <c r="P330" i="4"/>
  <c r="S330" i="4"/>
  <c r="K329" i="4"/>
  <c r="R329" i="4"/>
  <c r="U329" i="4"/>
  <c r="J329" i="4"/>
  <c r="Q329" i="4"/>
  <c r="T329" i="4"/>
  <c r="I329" i="4"/>
  <c r="P329" i="4"/>
  <c r="S329" i="4"/>
  <c r="K328" i="4"/>
  <c r="R328" i="4"/>
  <c r="U328" i="4"/>
  <c r="J328" i="4"/>
  <c r="Q328" i="4"/>
  <c r="T328" i="4"/>
  <c r="I328" i="4"/>
  <c r="P328" i="4"/>
  <c r="S328" i="4"/>
  <c r="K327" i="4"/>
  <c r="R327" i="4"/>
  <c r="U327" i="4"/>
  <c r="J327" i="4"/>
  <c r="Q327" i="4"/>
  <c r="T327" i="4"/>
  <c r="I327" i="4"/>
  <c r="P327" i="4"/>
  <c r="S327" i="4"/>
  <c r="K326" i="4"/>
  <c r="R326" i="4"/>
  <c r="U326" i="4"/>
  <c r="J326" i="4"/>
  <c r="Q326" i="4"/>
  <c r="T326" i="4"/>
  <c r="I326" i="4"/>
  <c r="P326" i="4"/>
  <c r="S326" i="4"/>
  <c r="K325" i="4"/>
  <c r="R325" i="4"/>
  <c r="U325" i="4"/>
  <c r="J325" i="4"/>
  <c r="Q325" i="4"/>
  <c r="T325" i="4"/>
  <c r="I325" i="4"/>
  <c r="P325" i="4"/>
  <c r="S325" i="4"/>
  <c r="K324" i="4"/>
  <c r="R324" i="4"/>
  <c r="U324" i="4"/>
  <c r="J324" i="4"/>
  <c r="Q324" i="4"/>
  <c r="T324" i="4"/>
  <c r="I324" i="4"/>
  <c r="P324" i="4"/>
  <c r="S324" i="4"/>
  <c r="K323" i="4"/>
  <c r="R323" i="4"/>
  <c r="U323" i="4"/>
  <c r="J323" i="4"/>
  <c r="Q323" i="4"/>
  <c r="T323" i="4"/>
  <c r="I323" i="4"/>
  <c r="P323" i="4"/>
  <c r="S323" i="4"/>
  <c r="K322" i="4"/>
  <c r="R322" i="4"/>
  <c r="U322" i="4"/>
  <c r="J322" i="4"/>
  <c r="Q322" i="4"/>
  <c r="T322" i="4"/>
  <c r="I322" i="4"/>
  <c r="P322" i="4"/>
  <c r="S322" i="4"/>
  <c r="K321" i="4"/>
  <c r="R321" i="4"/>
  <c r="U321" i="4"/>
  <c r="J321" i="4"/>
  <c r="Q321" i="4"/>
  <c r="T321" i="4"/>
  <c r="I321" i="4"/>
  <c r="P321" i="4"/>
  <c r="S321" i="4"/>
  <c r="K320" i="4"/>
  <c r="R320" i="4"/>
  <c r="U320" i="4"/>
  <c r="J320" i="4"/>
  <c r="Q320" i="4"/>
  <c r="T320" i="4"/>
  <c r="I320" i="4"/>
  <c r="P320" i="4"/>
  <c r="S320" i="4"/>
  <c r="K319" i="4"/>
  <c r="R319" i="4"/>
  <c r="U319" i="4"/>
  <c r="J319" i="4"/>
  <c r="Q319" i="4"/>
  <c r="T319" i="4"/>
  <c r="I319" i="4"/>
  <c r="P319" i="4"/>
  <c r="S319" i="4"/>
  <c r="K318" i="4"/>
  <c r="R318" i="4"/>
  <c r="U318" i="4"/>
  <c r="J318" i="4"/>
  <c r="Q318" i="4"/>
  <c r="T318" i="4"/>
  <c r="I318" i="4"/>
  <c r="P318" i="4"/>
  <c r="S318" i="4"/>
  <c r="K317" i="4"/>
  <c r="R317" i="4"/>
  <c r="U317" i="4"/>
  <c r="J317" i="4"/>
  <c r="Q317" i="4"/>
  <c r="T317" i="4"/>
  <c r="I317" i="4"/>
  <c r="P317" i="4"/>
  <c r="S317" i="4"/>
  <c r="K316" i="4"/>
  <c r="R316" i="4"/>
  <c r="U316" i="4"/>
  <c r="J316" i="4"/>
  <c r="Q316" i="4"/>
  <c r="T316" i="4"/>
  <c r="I316" i="4"/>
  <c r="P316" i="4"/>
  <c r="S316" i="4"/>
  <c r="K315" i="4"/>
  <c r="R315" i="4"/>
  <c r="U315" i="4"/>
  <c r="J315" i="4"/>
  <c r="Q315" i="4"/>
  <c r="T315" i="4"/>
  <c r="I315" i="4"/>
  <c r="P315" i="4"/>
  <c r="S315" i="4"/>
  <c r="K314" i="4"/>
  <c r="R314" i="4"/>
  <c r="U314" i="4"/>
  <c r="J314" i="4"/>
  <c r="Q314" i="4"/>
  <c r="T314" i="4"/>
  <c r="I314" i="4"/>
  <c r="P314" i="4"/>
  <c r="S314" i="4"/>
  <c r="K313" i="4"/>
  <c r="R313" i="4"/>
  <c r="U313" i="4"/>
  <c r="J313" i="4"/>
  <c r="Q313" i="4"/>
  <c r="T313" i="4"/>
  <c r="I313" i="4"/>
  <c r="P313" i="4"/>
  <c r="S313" i="4"/>
  <c r="K312" i="4"/>
  <c r="R312" i="4"/>
  <c r="U312" i="4"/>
  <c r="J312" i="4"/>
  <c r="Q312" i="4"/>
  <c r="T312" i="4"/>
  <c r="I312" i="4"/>
  <c r="P312" i="4"/>
  <c r="S312" i="4"/>
  <c r="K311" i="4"/>
  <c r="R311" i="4"/>
  <c r="U311" i="4"/>
  <c r="J311" i="4"/>
  <c r="Q311" i="4"/>
  <c r="T311" i="4"/>
  <c r="I311" i="4"/>
  <c r="P311" i="4"/>
  <c r="S311" i="4"/>
  <c r="K310" i="4"/>
  <c r="R310" i="4"/>
  <c r="U310" i="4"/>
  <c r="J310" i="4"/>
  <c r="Q310" i="4"/>
  <c r="T310" i="4"/>
  <c r="I310" i="4"/>
  <c r="P310" i="4"/>
  <c r="S310" i="4"/>
  <c r="K309" i="4"/>
  <c r="R309" i="4"/>
  <c r="U309" i="4"/>
  <c r="J309" i="4"/>
  <c r="Q309" i="4"/>
  <c r="T309" i="4"/>
  <c r="I309" i="4"/>
  <c r="P309" i="4"/>
  <c r="S309" i="4"/>
  <c r="K308" i="4"/>
  <c r="R308" i="4"/>
  <c r="U308" i="4"/>
  <c r="J308" i="4"/>
  <c r="Q308" i="4"/>
  <c r="T308" i="4"/>
  <c r="I308" i="4"/>
  <c r="P308" i="4"/>
  <c r="S308" i="4"/>
  <c r="K307" i="4"/>
  <c r="R307" i="4"/>
  <c r="U307" i="4"/>
  <c r="J307" i="4"/>
  <c r="Q307" i="4"/>
  <c r="T307" i="4"/>
  <c r="I307" i="4"/>
  <c r="P307" i="4"/>
  <c r="S307" i="4"/>
  <c r="K306" i="4"/>
  <c r="R306" i="4"/>
  <c r="U306" i="4"/>
  <c r="J306" i="4"/>
  <c r="Q306" i="4"/>
  <c r="T306" i="4"/>
  <c r="I306" i="4"/>
  <c r="P306" i="4"/>
  <c r="S306" i="4"/>
  <c r="K305" i="4"/>
  <c r="R305" i="4"/>
  <c r="U305" i="4"/>
  <c r="J305" i="4"/>
  <c r="Q305" i="4"/>
  <c r="T305" i="4"/>
  <c r="I305" i="4"/>
  <c r="P305" i="4"/>
  <c r="S305" i="4"/>
  <c r="K304" i="4"/>
  <c r="R304" i="4"/>
  <c r="U304" i="4"/>
  <c r="J304" i="4"/>
  <c r="Q304" i="4"/>
  <c r="T304" i="4"/>
  <c r="I304" i="4"/>
  <c r="P304" i="4"/>
  <c r="S304" i="4"/>
  <c r="K303" i="4"/>
  <c r="R303" i="4"/>
  <c r="U303" i="4"/>
  <c r="J303" i="4"/>
  <c r="Q303" i="4"/>
  <c r="T303" i="4"/>
  <c r="I303" i="4"/>
  <c r="P303" i="4"/>
  <c r="S303" i="4"/>
  <c r="K302" i="4"/>
  <c r="R302" i="4"/>
  <c r="U302" i="4"/>
  <c r="J302" i="4"/>
  <c r="Q302" i="4"/>
  <c r="T302" i="4"/>
  <c r="I302" i="4"/>
  <c r="P302" i="4"/>
  <c r="S302" i="4"/>
  <c r="K301" i="4"/>
  <c r="R301" i="4"/>
  <c r="U301" i="4"/>
  <c r="J301" i="4"/>
  <c r="Q301" i="4"/>
  <c r="T301" i="4"/>
  <c r="I301" i="4"/>
  <c r="P301" i="4"/>
  <c r="S301" i="4"/>
  <c r="K300" i="4"/>
  <c r="R300" i="4"/>
  <c r="U300" i="4"/>
  <c r="J300" i="4"/>
  <c r="Q300" i="4"/>
  <c r="T300" i="4"/>
  <c r="I300" i="4"/>
  <c r="P300" i="4"/>
  <c r="S300" i="4"/>
  <c r="K299" i="4"/>
  <c r="R299" i="4"/>
  <c r="U299" i="4"/>
  <c r="J299" i="4"/>
  <c r="Q299" i="4"/>
  <c r="T299" i="4"/>
  <c r="I299" i="4"/>
  <c r="P299" i="4"/>
  <c r="S299" i="4"/>
  <c r="K298" i="4"/>
  <c r="R298" i="4"/>
  <c r="U298" i="4"/>
  <c r="J298" i="4"/>
  <c r="Q298" i="4"/>
  <c r="T298" i="4"/>
  <c r="I298" i="4"/>
  <c r="P298" i="4"/>
  <c r="S298" i="4"/>
  <c r="K297" i="4"/>
  <c r="R297" i="4"/>
  <c r="U297" i="4"/>
  <c r="J297" i="4"/>
  <c r="Q297" i="4"/>
  <c r="T297" i="4"/>
  <c r="I297" i="4"/>
  <c r="P297" i="4"/>
  <c r="S297" i="4"/>
  <c r="K296" i="4"/>
  <c r="R296" i="4"/>
  <c r="U296" i="4"/>
  <c r="J296" i="4"/>
  <c r="Q296" i="4"/>
  <c r="T296" i="4"/>
  <c r="I296" i="4"/>
  <c r="P296" i="4"/>
  <c r="S296" i="4"/>
  <c r="K295" i="4"/>
  <c r="R295" i="4"/>
  <c r="U295" i="4"/>
  <c r="J295" i="4"/>
  <c r="Q295" i="4"/>
  <c r="T295" i="4"/>
  <c r="I295" i="4"/>
  <c r="P295" i="4"/>
  <c r="S295" i="4"/>
  <c r="K294" i="4"/>
  <c r="R294" i="4"/>
  <c r="U294" i="4"/>
  <c r="J294" i="4"/>
  <c r="Q294" i="4"/>
  <c r="T294" i="4"/>
  <c r="I294" i="4"/>
  <c r="P294" i="4"/>
  <c r="S294" i="4"/>
  <c r="K293" i="4"/>
  <c r="R293" i="4"/>
  <c r="U293" i="4"/>
  <c r="J293" i="4"/>
  <c r="Q293" i="4"/>
  <c r="T293" i="4"/>
  <c r="I293" i="4"/>
  <c r="P293" i="4"/>
  <c r="S293" i="4"/>
  <c r="K292" i="4"/>
  <c r="R292" i="4"/>
  <c r="U292" i="4"/>
  <c r="J292" i="4"/>
  <c r="Q292" i="4"/>
  <c r="T292" i="4"/>
  <c r="I292" i="4"/>
  <c r="P292" i="4"/>
  <c r="S292" i="4"/>
  <c r="K291" i="4"/>
  <c r="R291" i="4"/>
  <c r="U291" i="4"/>
  <c r="J291" i="4"/>
  <c r="Q291" i="4"/>
  <c r="T291" i="4"/>
  <c r="I291" i="4"/>
  <c r="P291" i="4"/>
  <c r="S291" i="4"/>
  <c r="K290" i="4"/>
  <c r="R290" i="4"/>
  <c r="U290" i="4"/>
  <c r="J290" i="4"/>
  <c r="Q290" i="4"/>
  <c r="T290" i="4"/>
  <c r="I290" i="4"/>
  <c r="P290" i="4"/>
  <c r="S290" i="4"/>
  <c r="K289" i="4"/>
  <c r="R289" i="4"/>
  <c r="U289" i="4"/>
  <c r="J289" i="4"/>
  <c r="Q289" i="4"/>
  <c r="T289" i="4"/>
  <c r="I289" i="4"/>
  <c r="P289" i="4"/>
  <c r="S289" i="4"/>
  <c r="K288" i="4"/>
  <c r="R288" i="4"/>
  <c r="U288" i="4"/>
  <c r="J288" i="4"/>
  <c r="Q288" i="4"/>
  <c r="T288" i="4"/>
  <c r="I288" i="4"/>
  <c r="P288" i="4"/>
  <c r="S288" i="4"/>
  <c r="K287" i="4"/>
  <c r="R287" i="4"/>
  <c r="U287" i="4"/>
  <c r="J287" i="4"/>
  <c r="Q287" i="4"/>
  <c r="T287" i="4"/>
  <c r="I287" i="4"/>
  <c r="P287" i="4"/>
  <c r="S287" i="4"/>
  <c r="K286" i="4"/>
  <c r="R286" i="4"/>
  <c r="U286" i="4"/>
  <c r="J286" i="4"/>
  <c r="Q286" i="4"/>
  <c r="T286" i="4"/>
  <c r="I286" i="4"/>
  <c r="P286" i="4"/>
  <c r="S286" i="4"/>
  <c r="K285" i="4"/>
  <c r="R285" i="4"/>
  <c r="U285" i="4"/>
  <c r="J285" i="4"/>
  <c r="Q285" i="4"/>
  <c r="T285" i="4"/>
  <c r="I285" i="4"/>
  <c r="P285" i="4"/>
  <c r="S285" i="4"/>
  <c r="K284" i="4"/>
  <c r="R284" i="4"/>
  <c r="U284" i="4"/>
  <c r="J284" i="4"/>
  <c r="Q284" i="4"/>
  <c r="T284" i="4"/>
  <c r="I284" i="4"/>
  <c r="P284" i="4"/>
  <c r="S284" i="4"/>
  <c r="K283" i="4"/>
  <c r="R283" i="4"/>
  <c r="U283" i="4"/>
  <c r="J283" i="4"/>
  <c r="Q283" i="4"/>
  <c r="T283" i="4"/>
  <c r="I283" i="4"/>
  <c r="P283" i="4"/>
  <c r="S283" i="4"/>
  <c r="K282" i="4"/>
  <c r="R282" i="4"/>
  <c r="U282" i="4"/>
  <c r="J282" i="4"/>
  <c r="Q282" i="4"/>
  <c r="T282" i="4"/>
  <c r="I282" i="4"/>
  <c r="P282" i="4"/>
  <c r="S282" i="4"/>
  <c r="K281" i="4"/>
  <c r="R281" i="4"/>
  <c r="U281" i="4"/>
  <c r="J281" i="4"/>
  <c r="Q281" i="4"/>
  <c r="T281" i="4"/>
  <c r="I281" i="4"/>
  <c r="P281" i="4"/>
  <c r="S281" i="4"/>
  <c r="K280" i="4"/>
  <c r="R280" i="4"/>
  <c r="U280" i="4"/>
  <c r="J280" i="4"/>
  <c r="Q280" i="4"/>
  <c r="T280" i="4"/>
  <c r="I280" i="4"/>
  <c r="P280" i="4"/>
  <c r="S280" i="4"/>
  <c r="K279" i="4"/>
  <c r="R279" i="4"/>
  <c r="U279" i="4"/>
  <c r="J279" i="4"/>
  <c r="Q279" i="4"/>
  <c r="T279" i="4"/>
  <c r="I279" i="4"/>
  <c r="P279" i="4"/>
  <c r="S279" i="4"/>
  <c r="K278" i="4"/>
  <c r="R278" i="4"/>
  <c r="U278" i="4"/>
  <c r="J278" i="4"/>
  <c r="Q278" i="4"/>
  <c r="T278" i="4"/>
  <c r="I278" i="4"/>
  <c r="P278" i="4"/>
  <c r="S278" i="4"/>
  <c r="K277" i="4"/>
  <c r="R277" i="4"/>
  <c r="U277" i="4"/>
  <c r="J277" i="4"/>
  <c r="Q277" i="4"/>
  <c r="T277" i="4"/>
  <c r="I277" i="4"/>
  <c r="P277" i="4"/>
  <c r="S277" i="4"/>
  <c r="K276" i="4"/>
  <c r="R276" i="4"/>
  <c r="U276" i="4"/>
  <c r="J276" i="4"/>
  <c r="Q276" i="4"/>
  <c r="T276" i="4"/>
  <c r="I276" i="4"/>
  <c r="P276" i="4"/>
  <c r="S276" i="4"/>
  <c r="K275" i="4"/>
  <c r="R275" i="4"/>
  <c r="U275" i="4"/>
  <c r="J275" i="4"/>
  <c r="Q275" i="4"/>
  <c r="T275" i="4"/>
  <c r="I275" i="4"/>
  <c r="P275" i="4"/>
  <c r="S275" i="4"/>
  <c r="K274" i="4"/>
  <c r="R274" i="4"/>
  <c r="U274" i="4"/>
  <c r="J274" i="4"/>
  <c r="Q274" i="4"/>
  <c r="T274" i="4"/>
  <c r="I274" i="4"/>
  <c r="P274" i="4"/>
  <c r="S274" i="4"/>
  <c r="K273" i="4"/>
  <c r="R273" i="4"/>
  <c r="U273" i="4"/>
  <c r="J273" i="4"/>
  <c r="Q273" i="4"/>
  <c r="T273" i="4"/>
  <c r="I273" i="4"/>
  <c r="P273" i="4"/>
  <c r="S273" i="4"/>
  <c r="K272" i="4"/>
  <c r="R272" i="4"/>
  <c r="U272" i="4"/>
  <c r="J272" i="4"/>
  <c r="Q272" i="4"/>
  <c r="T272" i="4"/>
  <c r="I272" i="4"/>
  <c r="P272" i="4"/>
  <c r="S272" i="4"/>
  <c r="K271" i="4"/>
  <c r="R271" i="4"/>
  <c r="U271" i="4"/>
  <c r="J271" i="4"/>
  <c r="Q271" i="4"/>
  <c r="T271" i="4"/>
  <c r="I271" i="4"/>
  <c r="P271" i="4"/>
  <c r="S271" i="4"/>
  <c r="K270" i="4"/>
  <c r="R270" i="4"/>
  <c r="U270" i="4"/>
  <c r="J270" i="4"/>
  <c r="Q270" i="4"/>
  <c r="T270" i="4"/>
  <c r="I270" i="4"/>
  <c r="P270" i="4"/>
  <c r="S270" i="4"/>
  <c r="K269" i="4"/>
  <c r="R269" i="4"/>
  <c r="U269" i="4"/>
  <c r="J269" i="4"/>
  <c r="Q269" i="4"/>
  <c r="T269" i="4"/>
  <c r="I269" i="4"/>
  <c r="P269" i="4"/>
  <c r="S269" i="4"/>
  <c r="K268" i="4"/>
  <c r="R268" i="4"/>
  <c r="U268" i="4"/>
  <c r="J268" i="4"/>
  <c r="Q268" i="4"/>
  <c r="T268" i="4"/>
  <c r="I268" i="4"/>
  <c r="P268" i="4"/>
  <c r="S268" i="4"/>
  <c r="K267" i="4"/>
  <c r="R267" i="4"/>
  <c r="U267" i="4"/>
  <c r="J267" i="4"/>
  <c r="Q267" i="4"/>
  <c r="T267" i="4"/>
  <c r="I267" i="4"/>
  <c r="P267" i="4"/>
  <c r="S267" i="4"/>
  <c r="K266" i="4"/>
  <c r="R266" i="4"/>
  <c r="U266" i="4"/>
  <c r="J266" i="4"/>
  <c r="Q266" i="4"/>
  <c r="T266" i="4"/>
  <c r="I266" i="4"/>
  <c r="P266" i="4"/>
  <c r="S266" i="4"/>
  <c r="K265" i="4"/>
  <c r="R265" i="4"/>
  <c r="U265" i="4"/>
  <c r="J265" i="4"/>
  <c r="Q265" i="4"/>
  <c r="T265" i="4"/>
  <c r="I265" i="4"/>
  <c r="P265" i="4"/>
  <c r="S265" i="4"/>
  <c r="K264" i="4"/>
  <c r="R264" i="4"/>
  <c r="U264" i="4"/>
  <c r="J264" i="4"/>
  <c r="Q264" i="4"/>
  <c r="T264" i="4"/>
  <c r="I264" i="4"/>
  <c r="P264" i="4"/>
  <c r="S264" i="4"/>
  <c r="K263" i="4"/>
  <c r="R263" i="4"/>
  <c r="U263" i="4"/>
  <c r="J263" i="4"/>
  <c r="Q263" i="4"/>
  <c r="T263" i="4"/>
  <c r="I263" i="4"/>
  <c r="P263" i="4"/>
  <c r="S263" i="4"/>
  <c r="K262" i="4"/>
  <c r="R262" i="4"/>
  <c r="U262" i="4"/>
  <c r="J262" i="4"/>
  <c r="Q262" i="4"/>
  <c r="T262" i="4"/>
  <c r="I262" i="4"/>
  <c r="P262" i="4"/>
  <c r="S262" i="4"/>
  <c r="K261" i="4"/>
  <c r="R261" i="4"/>
  <c r="U261" i="4"/>
  <c r="J261" i="4"/>
  <c r="Q261" i="4"/>
  <c r="T261" i="4"/>
  <c r="I261" i="4"/>
  <c r="P261" i="4"/>
  <c r="S261" i="4"/>
  <c r="K260" i="4"/>
  <c r="R260" i="4"/>
  <c r="U260" i="4"/>
  <c r="J260" i="4"/>
  <c r="Q260" i="4"/>
  <c r="T260" i="4"/>
  <c r="I260" i="4"/>
  <c r="P260" i="4"/>
  <c r="S260" i="4"/>
  <c r="K259" i="4"/>
  <c r="R259" i="4"/>
  <c r="U259" i="4"/>
  <c r="J259" i="4"/>
  <c r="Q259" i="4"/>
  <c r="T259" i="4"/>
  <c r="I259" i="4"/>
  <c r="P259" i="4"/>
  <c r="S259" i="4"/>
  <c r="K258" i="4"/>
  <c r="R258" i="4"/>
  <c r="U258" i="4"/>
  <c r="J258" i="4"/>
  <c r="Q258" i="4"/>
  <c r="T258" i="4"/>
  <c r="I258" i="4"/>
  <c r="P258" i="4"/>
  <c r="S258" i="4"/>
  <c r="K257" i="4"/>
  <c r="R257" i="4"/>
  <c r="U257" i="4"/>
  <c r="J257" i="4"/>
  <c r="Q257" i="4"/>
  <c r="T257" i="4"/>
  <c r="I257" i="4"/>
  <c r="P257" i="4"/>
  <c r="S257" i="4"/>
  <c r="K256" i="4"/>
  <c r="R256" i="4"/>
  <c r="U256" i="4"/>
  <c r="J256" i="4"/>
  <c r="Q256" i="4"/>
  <c r="T256" i="4"/>
  <c r="I256" i="4"/>
  <c r="P256" i="4"/>
  <c r="S256" i="4"/>
  <c r="K255" i="4"/>
  <c r="R255" i="4"/>
  <c r="U255" i="4"/>
  <c r="J255" i="4"/>
  <c r="Q255" i="4"/>
  <c r="T255" i="4"/>
  <c r="I255" i="4"/>
  <c r="P255" i="4"/>
  <c r="S255" i="4"/>
  <c r="K254" i="4"/>
  <c r="R254" i="4"/>
  <c r="U254" i="4"/>
  <c r="J254" i="4"/>
  <c r="Q254" i="4"/>
  <c r="T254" i="4"/>
  <c r="I254" i="4"/>
  <c r="P254" i="4"/>
  <c r="S254" i="4"/>
  <c r="K253" i="4"/>
  <c r="R253" i="4"/>
  <c r="U253" i="4"/>
  <c r="J253" i="4"/>
  <c r="Q253" i="4"/>
  <c r="T253" i="4"/>
  <c r="I253" i="4"/>
  <c r="P253" i="4"/>
  <c r="S253" i="4"/>
  <c r="K252" i="4"/>
  <c r="R252" i="4"/>
  <c r="U252" i="4"/>
  <c r="J252" i="4"/>
  <c r="Q252" i="4"/>
  <c r="T252" i="4"/>
  <c r="I252" i="4"/>
  <c r="P252" i="4"/>
  <c r="S252" i="4"/>
  <c r="K251" i="4"/>
  <c r="R251" i="4"/>
  <c r="U251" i="4"/>
  <c r="J251" i="4"/>
  <c r="Q251" i="4"/>
  <c r="T251" i="4"/>
  <c r="I251" i="4"/>
  <c r="P251" i="4"/>
  <c r="S251" i="4"/>
  <c r="K250" i="4"/>
  <c r="R250" i="4"/>
  <c r="U250" i="4"/>
  <c r="J250" i="4"/>
  <c r="Q250" i="4"/>
  <c r="T250" i="4"/>
  <c r="I250" i="4"/>
  <c r="P250" i="4"/>
  <c r="S250" i="4"/>
  <c r="K249" i="4"/>
  <c r="R249" i="4"/>
  <c r="U249" i="4"/>
  <c r="J249" i="4"/>
  <c r="Q249" i="4"/>
  <c r="T249" i="4"/>
  <c r="I249" i="4"/>
  <c r="P249" i="4"/>
  <c r="S249" i="4"/>
  <c r="K248" i="4"/>
  <c r="R248" i="4"/>
  <c r="U248" i="4"/>
  <c r="J248" i="4"/>
  <c r="Q248" i="4"/>
  <c r="T248" i="4"/>
  <c r="I248" i="4"/>
  <c r="P248" i="4"/>
  <c r="S248" i="4"/>
  <c r="K247" i="4"/>
  <c r="R247" i="4"/>
  <c r="U247" i="4"/>
  <c r="J247" i="4"/>
  <c r="Q247" i="4"/>
  <c r="T247" i="4"/>
  <c r="I247" i="4"/>
  <c r="P247" i="4"/>
  <c r="S247" i="4"/>
  <c r="K246" i="4"/>
  <c r="R246" i="4"/>
  <c r="U246" i="4"/>
  <c r="J246" i="4"/>
  <c r="Q246" i="4"/>
  <c r="T246" i="4"/>
  <c r="I246" i="4"/>
  <c r="P246" i="4"/>
  <c r="S246" i="4"/>
  <c r="K245" i="4"/>
  <c r="R245" i="4"/>
  <c r="U245" i="4"/>
  <c r="J245" i="4"/>
  <c r="Q245" i="4"/>
  <c r="T245" i="4"/>
  <c r="I245" i="4"/>
  <c r="P245" i="4"/>
  <c r="S245" i="4"/>
  <c r="K244" i="4"/>
  <c r="R244" i="4"/>
  <c r="U244" i="4"/>
  <c r="J244" i="4"/>
  <c r="Q244" i="4"/>
  <c r="T244" i="4"/>
  <c r="I244" i="4"/>
  <c r="P244" i="4"/>
  <c r="S244" i="4"/>
  <c r="K243" i="4"/>
  <c r="R243" i="4"/>
  <c r="U243" i="4"/>
  <c r="J243" i="4"/>
  <c r="Q243" i="4"/>
  <c r="T243" i="4"/>
  <c r="I243" i="4"/>
  <c r="P243" i="4"/>
  <c r="S243" i="4"/>
  <c r="K242" i="4"/>
  <c r="R242" i="4"/>
  <c r="U242" i="4"/>
  <c r="J242" i="4"/>
  <c r="Q242" i="4"/>
  <c r="T242" i="4"/>
  <c r="I242" i="4"/>
  <c r="P242" i="4"/>
  <c r="S242" i="4"/>
  <c r="K241" i="4"/>
  <c r="R241" i="4"/>
  <c r="U241" i="4"/>
  <c r="J241" i="4"/>
  <c r="Q241" i="4"/>
  <c r="T241" i="4"/>
  <c r="I241" i="4"/>
  <c r="P241" i="4"/>
  <c r="S241" i="4"/>
  <c r="K240" i="4"/>
  <c r="R240" i="4"/>
  <c r="U240" i="4"/>
  <c r="J240" i="4"/>
  <c r="Q240" i="4"/>
  <c r="T240" i="4"/>
  <c r="I240" i="4"/>
  <c r="P240" i="4"/>
  <c r="S240" i="4"/>
  <c r="K239" i="4"/>
  <c r="R239" i="4"/>
  <c r="U239" i="4"/>
  <c r="J239" i="4"/>
  <c r="Q239" i="4"/>
  <c r="T239" i="4"/>
  <c r="I239" i="4"/>
  <c r="P239" i="4"/>
  <c r="S239" i="4"/>
  <c r="K238" i="4"/>
  <c r="R238" i="4"/>
  <c r="U238" i="4"/>
  <c r="J238" i="4"/>
  <c r="Q238" i="4"/>
  <c r="T238" i="4"/>
  <c r="I238" i="4"/>
  <c r="P238" i="4"/>
  <c r="S238" i="4"/>
  <c r="K237" i="4"/>
  <c r="R237" i="4"/>
  <c r="U237" i="4"/>
  <c r="J237" i="4"/>
  <c r="Q237" i="4"/>
  <c r="T237" i="4"/>
  <c r="I237" i="4"/>
  <c r="P237" i="4"/>
  <c r="S237" i="4"/>
  <c r="K236" i="4"/>
  <c r="R236" i="4"/>
  <c r="U236" i="4"/>
  <c r="J236" i="4"/>
  <c r="Q236" i="4"/>
  <c r="T236" i="4"/>
  <c r="I236" i="4"/>
  <c r="P236" i="4"/>
  <c r="S236" i="4"/>
  <c r="K235" i="4"/>
  <c r="R235" i="4"/>
  <c r="U235" i="4"/>
  <c r="J235" i="4"/>
  <c r="Q235" i="4"/>
  <c r="T235" i="4"/>
  <c r="I235" i="4"/>
  <c r="P235" i="4"/>
  <c r="S235" i="4"/>
  <c r="K234" i="4"/>
  <c r="R234" i="4"/>
  <c r="U234" i="4"/>
  <c r="J234" i="4"/>
  <c r="Q234" i="4"/>
  <c r="T234" i="4"/>
  <c r="I234" i="4"/>
  <c r="P234" i="4"/>
  <c r="S234" i="4"/>
  <c r="K233" i="4"/>
  <c r="R233" i="4"/>
  <c r="U233" i="4"/>
  <c r="J233" i="4"/>
  <c r="Q233" i="4"/>
  <c r="T233" i="4"/>
  <c r="I233" i="4"/>
  <c r="P233" i="4"/>
  <c r="S233" i="4"/>
  <c r="K232" i="4"/>
  <c r="R232" i="4"/>
  <c r="U232" i="4"/>
  <c r="J232" i="4"/>
  <c r="Q232" i="4"/>
  <c r="T232" i="4"/>
  <c r="I232" i="4"/>
  <c r="P232" i="4"/>
  <c r="S232" i="4"/>
  <c r="K231" i="4"/>
  <c r="R231" i="4"/>
  <c r="U231" i="4"/>
  <c r="J231" i="4"/>
  <c r="Q231" i="4"/>
  <c r="T231" i="4"/>
  <c r="I231" i="4"/>
  <c r="P231" i="4"/>
  <c r="S231" i="4"/>
  <c r="K230" i="4"/>
  <c r="R230" i="4"/>
  <c r="U230" i="4"/>
  <c r="J230" i="4"/>
  <c r="Q230" i="4"/>
  <c r="T230" i="4"/>
  <c r="I230" i="4"/>
  <c r="P230" i="4"/>
  <c r="S230" i="4"/>
  <c r="K229" i="4"/>
  <c r="R229" i="4"/>
  <c r="U229" i="4"/>
  <c r="J229" i="4"/>
  <c r="Q229" i="4"/>
  <c r="T229" i="4"/>
  <c r="I229" i="4"/>
  <c r="P229" i="4"/>
  <c r="S229" i="4"/>
  <c r="K228" i="4"/>
  <c r="R228" i="4"/>
  <c r="U228" i="4"/>
  <c r="J228" i="4"/>
  <c r="Q228" i="4"/>
  <c r="T228" i="4"/>
  <c r="I228" i="4"/>
  <c r="P228" i="4"/>
  <c r="S228" i="4"/>
  <c r="K227" i="4"/>
  <c r="R227" i="4"/>
  <c r="U227" i="4"/>
  <c r="J227" i="4"/>
  <c r="Q227" i="4"/>
  <c r="T227" i="4"/>
  <c r="I227" i="4"/>
  <c r="P227" i="4"/>
  <c r="S227" i="4"/>
  <c r="K226" i="4"/>
  <c r="R226" i="4"/>
  <c r="U226" i="4"/>
  <c r="J226" i="4"/>
  <c r="Q226" i="4"/>
  <c r="T226" i="4"/>
  <c r="I226" i="4"/>
  <c r="P226" i="4"/>
  <c r="S226" i="4"/>
  <c r="K225" i="4"/>
  <c r="R225" i="4"/>
  <c r="U225" i="4"/>
  <c r="J225" i="4"/>
  <c r="Q225" i="4"/>
  <c r="T225" i="4"/>
  <c r="I225" i="4"/>
  <c r="P225" i="4"/>
  <c r="S225" i="4"/>
  <c r="K224" i="4"/>
  <c r="R224" i="4"/>
  <c r="U224" i="4"/>
  <c r="J224" i="4"/>
  <c r="Q224" i="4"/>
  <c r="T224" i="4"/>
  <c r="I224" i="4"/>
  <c r="P224" i="4"/>
  <c r="S224" i="4"/>
  <c r="K223" i="4"/>
  <c r="R223" i="4"/>
  <c r="U223" i="4"/>
  <c r="J223" i="4"/>
  <c r="Q223" i="4"/>
  <c r="T223" i="4"/>
  <c r="I223" i="4"/>
  <c r="P223" i="4"/>
  <c r="S223" i="4"/>
  <c r="K222" i="4"/>
  <c r="R222" i="4"/>
  <c r="U222" i="4"/>
  <c r="J222" i="4"/>
  <c r="Q222" i="4"/>
  <c r="T222" i="4"/>
  <c r="I222" i="4"/>
  <c r="P222" i="4"/>
  <c r="S222" i="4"/>
  <c r="K221" i="4"/>
  <c r="R221" i="4"/>
  <c r="U221" i="4"/>
  <c r="J221" i="4"/>
  <c r="Q221" i="4"/>
  <c r="T221" i="4"/>
  <c r="I221" i="4"/>
  <c r="P221" i="4"/>
  <c r="S221" i="4"/>
  <c r="K220" i="4"/>
  <c r="R220" i="4"/>
  <c r="U220" i="4"/>
  <c r="J220" i="4"/>
  <c r="Q220" i="4"/>
  <c r="T220" i="4"/>
  <c r="I220" i="4"/>
  <c r="P220" i="4"/>
  <c r="S220" i="4"/>
  <c r="K219" i="4"/>
  <c r="R219" i="4"/>
  <c r="U219" i="4"/>
  <c r="J219" i="4"/>
  <c r="Q219" i="4"/>
  <c r="T219" i="4"/>
  <c r="I219" i="4"/>
  <c r="P219" i="4"/>
  <c r="S219" i="4"/>
  <c r="K218" i="4"/>
  <c r="R218" i="4"/>
  <c r="U218" i="4"/>
  <c r="J218" i="4"/>
  <c r="Q218" i="4"/>
  <c r="T218" i="4"/>
  <c r="I218" i="4"/>
  <c r="P218" i="4"/>
  <c r="S218" i="4"/>
  <c r="K217" i="4"/>
  <c r="R217" i="4"/>
  <c r="U217" i="4"/>
  <c r="J217" i="4"/>
  <c r="Q217" i="4"/>
  <c r="T217" i="4"/>
  <c r="I217" i="4"/>
  <c r="P217" i="4"/>
  <c r="S217" i="4"/>
  <c r="K216" i="4"/>
  <c r="R216" i="4"/>
  <c r="U216" i="4"/>
  <c r="J216" i="4"/>
  <c r="Q216" i="4"/>
  <c r="T216" i="4"/>
  <c r="I216" i="4"/>
  <c r="P216" i="4"/>
  <c r="S216" i="4"/>
  <c r="K215" i="4"/>
  <c r="R215" i="4"/>
  <c r="U215" i="4"/>
  <c r="J215" i="4"/>
  <c r="Q215" i="4"/>
  <c r="T215" i="4"/>
  <c r="I215" i="4"/>
  <c r="P215" i="4"/>
  <c r="S215" i="4"/>
  <c r="K214" i="4"/>
  <c r="R214" i="4"/>
  <c r="U214" i="4"/>
  <c r="J214" i="4"/>
  <c r="Q214" i="4"/>
  <c r="T214" i="4"/>
  <c r="I214" i="4"/>
  <c r="P214" i="4"/>
  <c r="S214" i="4"/>
  <c r="K213" i="4"/>
  <c r="R213" i="4"/>
  <c r="U213" i="4"/>
  <c r="J213" i="4"/>
  <c r="Q213" i="4"/>
  <c r="T213" i="4"/>
  <c r="I213" i="4"/>
  <c r="P213" i="4"/>
  <c r="S213" i="4"/>
  <c r="K212" i="4"/>
  <c r="R212" i="4"/>
  <c r="U212" i="4"/>
  <c r="J212" i="4"/>
  <c r="Q212" i="4"/>
  <c r="T212" i="4"/>
  <c r="I212" i="4"/>
  <c r="P212" i="4"/>
  <c r="S212" i="4"/>
  <c r="K211" i="4"/>
  <c r="R211" i="4"/>
  <c r="U211" i="4"/>
  <c r="J211" i="4"/>
  <c r="Q211" i="4"/>
  <c r="T211" i="4"/>
  <c r="I211" i="4"/>
  <c r="P211" i="4"/>
  <c r="S211" i="4"/>
  <c r="K210" i="4"/>
  <c r="R210" i="4"/>
  <c r="U210" i="4"/>
  <c r="J210" i="4"/>
  <c r="Q210" i="4"/>
  <c r="T210" i="4"/>
  <c r="I210" i="4"/>
  <c r="P210" i="4"/>
  <c r="S210" i="4"/>
  <c r="K209" i="4"/>
  <c r="R209" i="4"/>
  <c r="U209" i="4"/>
  <c r="J209" i="4"/>
  <c r="Q209" i="4"/>
  <c r="T209" i="4"/>
  <c r="I209" i="4"/>
  <c r="P209" i="4"/>
  <c r="S209" i="4"/>
  <c r="K208" i="4"/>
  <c r="R208" i="4"/>
  <c r="U208" i="4"/>
  <c r="J208" i="4"/>
  <c r="Q208" i="4"/>
  <c r="T208" i="4"/>
  <c r="I208" i="4"/>
  <c r="P208" i="4"/>
  <c r="S208" i="4"/>
  <c r="K207" i="4"/>
  <c r="R207" i="4"/>
  <c r="U207" i="4"/>
  <c r="J207" i="4"/>
  <c r="Q207" i="4"/>
  <c r="T207" i="4"/>
  <c r="I207" i="4"/>
  <c r="P207" i="4"/>
  <c r="S207" i="4"/>
  <c r="K206" i="4"/>
  <c r="R206" i="4"/>
  <c r="U206" i="4"/>
  <c r="J206" i="4"/>
  <c r="Q206" i="4"/>
  <c r="T206" i="4"/>
  <c r="I206" i="4"/>
  <c r="P206" i="4"/>
  <c r="S206" i="4"/>
  <c r="K205" i="4"/>
  <c r="R205" i="4"/>
  <c r="U205" i="4"/>
  <c r="J205" i="4"/>
  <c r="Q205" i="4"/>
  <c r="T205" i="4"/>
  <c r="I205" i="4"/>
  <c r="P205" i="4"/>
  <c r="S205" i="4"/>
  <c r="K204" i="4"/>
  <c r="R204" i="4"/>
  <c r="U204" i="4"/>
  <c r="J204" i="4"/>
  <c r="Q204" i="4"/>
  <c r="T204" i="4"/>
  <c r="I204" i="4"/>
  <c r="P204" i="4"/>
  <c r="S204" i="4"/>
  <c r="K203" i="4"/>
  <c r="R203" i="4"/>
  <c r="U203" i="4"/>
  <c r="J203" i="4"/>
  <c r="Q203" i="4"/>
  <c r="T203" i="4"/>
  <c r="I203" i="4"/>
  <c r="P203" i="4"/>
  <c r="S203" i="4"/>
  <c r="K202" i="4"/>
  <c r="R202" i="4"/>
  <c r="U202" i="4"/>
  <c r="J202" i="4"/>
  <c r="Q202" i="4"/>
  <c r="T202" i="4"/>
  <c r="I202" i="4"/>
  <c r="P202" i="4"/>
  <c r="S202" i="4"/>
  <c r="K201" i="4"/>
  <c r="R201" i="4"/>
  <c r="U201" i="4"/>
  <c r="J201" i="4"/>
  <c r="Q201" i="4"/>
  <c r="T201" i="4"/>
  <c r="I201" i="4"/>
  <c r="P201" i="4"/>
  <c r="S201" i="4"/>
  <c r="K200" i="4"/>
  <c r="R200" i="4"/>
  <c r="U200" i="4"/>
  <c r="J200" i="4"/>
  <c r="Q200" i="4"/>
  <c r="T200" i="4"/>
  <c r="I200" i="4"/>
  <c r="P200" i="4"/>
  <c r="S200" i="4"/>
  <c r="K199" i="4"/>
  <c r="R199" i="4"/>
  <c r="U199" i="4"/>
  <c r="J199" i="4"/>
  <c r="Q199" i="4"/>
  <c r="T199" i="4"/>
  <c r="I199" i="4"/>
  <c r="P199" i="4"/>
  <c r="S199" i="4"/>
  <c r="K198" i="4"/>
  <c r="R198" i="4"/>
  <c r="U198" i="4"/>
  <c r="J198" i="4"/>
  <c r="Q198" i="4"/>
  <c r="T198" i="4"/>
  <c r="I198" i="4"/>
  <c r="P198" i="4"/>
  <c r="S198" i="4"/>
  <c r="K197" i="4"/>
  <c r="R197" i="4"/>
  <c r="U197" i="4"/>
  <c r="J197" i="4"/>
  <c r="Q197" i="4"/>
  <c r="T197" i="4"/>
  <c r="I197" i="4"/>
  <c r="P197" i="4"/>
  <c r="S197" i="4"/>
  <c r="K196" i="4"/>
  <c r="R196" i="4"/>
  <c r="U196" i="4"/>
  <c r="J196" i="4"/>
  <c r="Q196" i="4"/>
  <c r="T196" i="4"/>
  <c r="I196" i="4"/>
  <c r="P196" i="4"/>
  <c r="S196" i="4"/>
  <c r="K195" i="4"/>
  <c r="R195" i="4"/>
  <c r="U195" i="4"/>
  <c r="J195" i="4"/>
  <c r="Q195" i="4"/>
  <c r="T195" i="4"/>
  <c r="I195" i="4"/>
  <c r="P195" i="4"/>
  <c r="S195" i="4"/>
  <c r="K194" i="4"/>
  <c r="R194" i="4"/>
  <c r="U194" i="4"/>
  <c r="J194" i="4"/>
  <c r="Q194" i="4"/>
  <c r="T194" i="4"/>
  <c r="I194" i="4"/>
  <c r="P194" i="4"/>
  <c r="S194" i="4"/>
  <c r="K193" i="4"/>
  <c r="R193" i="4"/>
  <c r="U193" i="4"/>
  <c r="J193" i="4"/>
  <c r="Q193" i="4"/>
  <c r="T193" i="4"/>
  <c r="I193" i="4"/>
  <c r="P193" i="4"/>
  <c r="S193" i="4"/>
  <c r="K192" i="4"/>
  <c r="R192" i="4"/>
  <c r="U192" i="4"/>
  <c r="J192" i="4"/>
  <c r="Q192" i="4"/>
  <c r="T192" i="4"/>
  <c r="I192" i="4"/>
  <c r="P192" i="4"/>
  <c r="S192" i="4"/>
  <c r="K191" i="4"/>
  <c r="R191" i="4"/>
  <c r="U191" i="4"/>
  <c r="J191" i="4"/>
  <c r="Q191" i="4"/>
  <c r="T191" i="4"/>
  <c r="I191" i="4"/>
  <c r="P191" i="4"/>
  <c r="S191" i="4"/>
  <c r="K190" i="4"/>
  <c r="R190" i="4"/>
  <c r="U190" i="4"/>
  <c r="J190" i="4"/>
  <c r="Q190" i="4"/>
  <c r="T190" i="4"/>
  <c r="I190" i="4"/>
  <c r="P190" i="4"/>
  <c r="S190" i="4"/>
  <c r="K189" i="4"/>
  <c r="R189" i="4"/>
  <c r="U189" i="4"/>
  <c r="J189" i="4"/>
  <c r="Q189" i="4"/>
  <c r="T189" i="4"/>
  <c r="I189" i="4"/>
  <c r="P189" i="4"/>
  <c r="S189" i="4"/>
  <c r="K188" i="4"/>
  <c r="R188" i="4"/>
  <c r="U188" i="4"/>
  <c r="J188" i="4"/>
  <c r="Q188" i="4"/>
  <c r="T188" i="4"/>
  <c r="I188" i="4"/>
  <c r="P188" i="4"/>
  <c r="S188" i="4"/>
  <c r="K187" i="4"/>
  <c r="R187" i="4"/>
  <c r="U187" i="4"/>
  <c r="J187" i="4"/>
  <c r="Q187" i="4"/>
  <c r="T187" i="4"/>
  <c r="I187" i="4"/>
  <c r="P187" i="4"/>
  <c r="S187" i="4"/>
  <c r="K186" i="4"/>
  <c r="R186" i="4"/>
  <c r="U186" i="4"/>
  <c r="J186" i="4"/>
  <c r="Q186" i="4"/>
  <c r="T186" i="4"/>
  <c r="I186" i="4"/>
  <c r="P186" i="4"/>
  <c r="S186" i="4"/>
  <c r="K185" i="4"/>
  <c r="R185" i="4"/>
  <c r="U185" i="4"/>
  <c r="J185" i="4"/>
  <c r="Q185" i="4"/>
  <c r="T185" i="4"/>
  <c r="I185" i="4"/>
  <c r="P185" i="4"/>
  <c r="S185" i="4"/>
  <c r="K184" i="4"/>
  <c r="R184" i="4"/>
  <c r="U184" i="4"/>
  <c r="J184" i="4"/>
  <c r="Q184" i="4"/>
  <c r="T184" i="4"/>
  <c r="I184" i="4"/>
  <c r="P184" i="4"/>
  <c r="S184" i="4"/>
  <c r="K183" i="4"/>
  <c r="R183" i="4"/>
  <c r="U183" i="4"/>
  <c r="J183" i="4"/>
  <c r="Q183" i="4"/>
  <c r="T183" i="4"/>
  <c r="I183" i="4"/>
  <c r="P183" i="4"/>
  <c r="S183" i="4"/>
  <c r="K182" i="4"/>
  <c r="R182" i="4"/>
  <c r="U182" i="4"/>
  <c r="J182" i="4"/>
  <c r="Q182" i="4"/>
  <c r="T182" i="4"/>
  <c r="I182" i="4"/>
  <c r="P182" i="4"/>
  <c r="S182" i="4"/>
  <c r="K181" i="4"/>
  <c r="R181" i="4"/>
  <c r="U181" i="4"/>
  <c r="J181" i="4"/>
  <c r="Q181" i="4"/>
  <c r="T181" i="4"/>
  <c r="I181" i="4"/>
  <c r="P181" i="4"/>
  <c r="S181" i="4"/>
  <c r="K180" i="4"/>
  <c r="R180" i="4"/>
  <c r="U180" i="4"/>
  <c r="J180" i="4"/>
  <c r="Q180" i="4"/>
  <c r="T180" i="4"/>
  <c r="I180" i="4"/>
  <c r="P180" i="4"/>
  <c r="S180" i="4"/>
  <c r="K179" i="4"/>
  <c r="R179" i="4"/>
  <c r="U179" i="4"/>
  <c r="J179" i="4"/>
  <c r="Q179" i="4"/>
  <c r="T179" i="4"/>
  <c r="I179" i="4"/>
  <c r="P179" i="4"/>
  <c r="S179" i="4"/>
  <c r="K178" i="4"/>
  <c r="R178" i="4"/>
  <c r="U178" i="4"/>
  <c r="J178" i="4"/>
  <c r="Q178" i="4"/>
  <c r="T178" i="4"/>
  <c r="I178" i="4"/>
  <c r="P178" i="4"/>
  <c r="S178" i="4"/>
  <c r="K177" i="4"/>
  <c r="R177" i="4"/>
  <c r="U177" i="4"/>
  <c r="J177" i="4"/>
  <c r="Q177" i="4"/>
  <c r="T177" i="4"/>
  <c r="I177" i="4"/>
  <c r="P177" i="4"/>
  <c r="S177" i="4"/>
  <c r="K176" i="4"/>
  <c r="R176" i="4"/>
  <c r="U176" i="4"/>
  <c r="J176" i="4"/>
  <c r="Q176" i="4"/>
  <c r="T176" i="4"/>
  <c r="I176" i="4"/>
  <c r="P176" i="4"/>
  <c r="S176" i="4"/>
  <c r="K175" i="4"/>
  <c r="R175" i="4"/>
  <c r="U175" i="4"/>
  <c r="J175" i="4"/>
  <c r="Q175" i="4"/>
  <c r="T175" i="4"/>
  <c r="I175" i="4"/>
  <c r="P175" i="4"/>
  <c r="S175" i="4"/>
  <c r="K174" i="4"/>
  <c r="R174" i="4"/>
  <c r="U174" i="4"/>
  <c r="J174" i="4"/>
  <c r="Q174" i="4"/>
  <c r="T174" i="4"/>
  <c r="I174" i="4"/>
  <c r="P174" i="4"/>
  <c r="S174" i="4"/>
  <c r="K173" i="4"/>
  <c r="R173" i="4"/>
  <c r="U173" i="4"/>
  <c r="J173" i="4"/>
  <c r="Q173" i="4"/>
  <c r="T173" i="4"/>
  <c r="I173" i="4"/>
  <c r="P173" i="4"/>
  <c r="S173" i="4"/>
  <c r="K172" i="4"/>
  <c r="R172" i="4"/>
  <c r="U172" i="4"/>
  <c r="J172" i="4"/>
  <c r="Q172" i="4"/>
  <c r="T172" i="4"/>
  <c r="I172" i="4"/>
  <c r="P172" i="4"/>
  <c r="S172" i="4"/>
  <c r="K171" i="4"/>
  <c r="R171" i="4"/>
  <c r="U171" i="4"/>
  <c r="J171" i="4"/>
  <c r="Q171" i="4"/>
  <c r="T171" i="4"/>
  <c r="I171" i="4"/>
  <c r="P171" i="4"/>
  <c r="S171" i="4"/>
  <c r="K170" i="4"/>
  <c r="R170" i="4"/>
  <c r="U170" i="4"/>
  <c r="J170" i="4"/>
  <c r="Q170" i="4"/>
  <c r="T170" i="4"/>
  <c r="I170" i="4"/>
  <c r="P170" i="4"/>
  <c r="S170" i="4"/>
  <c r="K169" i="4"/>
  <c r="R169" i="4"/>
  <c r="U169" i="4"/>
  <c r="J169" i="4"/>
  <c r="Q169" i="4"/>
  <c r="T169" i="4"/>
  <c r="I169" i="4"/>
  <c r="P169" i="4"/>
  <c r="S169" i="4"/>
  <c r="K168" i="4"/>
  <c r="R168" i="4"/>
  <c r="U168" i="4"/>
  <c r="J168" i="4"/>
  <c r="Q168" i="4"/>
  <c r="T168" i="4"/>
  <c r="I168" i="4"/>
  <c r="P168" i="4"/>
  <c r="S168" i="4"/>
  <c r="K167" i="4"/>
  <c r="R167" i="4"/>
  <c r="U167" i="4"/>
  <c r="J167" i="4"/>
  <c r="Q167" i="4"/>
  <c r="T167" i="4"/>
  <c r="I167" i="4"/>
  <c r="P167" i="4"/>
  <c r="S167" i="4"/>
  <c r="K166" i="4"/>
  <c r="R166" i="4"/>
  <c r="U166" i="4"/>
  <c r="J166" i="4"/>
  <c r="Q166" i="4"/>
  <c r="T166" i="4"/>
  <c r="I166" i="4"/>
  <c r="P166" i="4"/>
  <c r="S166" i="4"/>
  <c r="K165" i="4"/>
  <c r="R165" i="4"/>
  <c r="U165" i="4"/>
  <c r="J165" i="4"/>
  <c r="Q165" i="4"/>
  <c r="T165" i="4"/>
  <c r="I165" i="4"/>
  <c r="P165" i="4"/>
  <c r="S165" i="4"/>
  <c r="K164" i="4"/>
  <c r="R164" i="4"/>
  <c r="U164" i="4"/>
  <c r="J164" i="4"/>
  <c r="Q164" i="4"/>
  <c r="T164" i="4"/>
  <c r="I164" i="4"/>
  <c r="P164" i="4"/>
  <c r="S164" i="4"/>
  <c r="K163" i="4"/>
  <c r="R163" i="4"/>
  <c r="U163" i="4"/>
  <c r="J163" i="4"/>
  <c r="Q163" i="4"/>
  <c r="T163" i="4"/>
  <c r="I163" i="4"/>
  <c r="P163" i="4"/>
  <c r="S163" i="4"/>
  <c r="K162" i="4"/>
  <c r="R162" i="4"/>
  <c r="U162" i="4"/>
  <c r="J162" i="4"/>
  <c r="Q162" i="4"/>
  <c r="T162" i="4"/>
  <c r="I162" i="4"/>
  <c r="P162" i="4"/>
  <c r="S162" i="4"/>
  <c r="K161" i="4"/>
  <c r="R161" i="4"/>
  <c r="U161" i="4"/>
  <c r="J161" i="4"/>
  <c r="Q161" i="4"/>
  <c r="T161" i="4"/>
  <c r="I161" i="4"/>
  <c r="P161" i="4"/>
  <c r="S161" i="4"/>
  <c r="K160" i="4"/>
  <c r="R160" i="4"/>
  <c r="U160" i="4"/>
  <c r="J160" i="4"/>
  <c r="Q160" i="4"/>
  <c r="T160" i="4"/>
  <c r="I160" i="4"/>
  <c r="P160" i="4"/>
  <c r="S160" i="4"/>
  <c r="K159" i="4"/>
  <c r="R159" i="4"/>
  <c r="U159" i="4"/>
  <c r="J159" i="4"/>
  <c r="Q159" i="4"/>
  <c r="T159" i="4"/>
  <c r="I159" i="4"/>
  <c r="P159" i="4"/>
  <c r="S159" i="4"/>
  <c r="K158" i="4"/>
  <c r="R158" i="4"/>
  <c r="U158" i="4"/>
  <c r="J158" i="4"/>
  <c r="Q158" i="4"/>
  <c r="T158" i="4"/>
  <c r="I158" i="4"/>
  <c r="P158" i="4"/>
  <c r="S158" i="4"/>
  <c r="K157" i="4"/>
  <c r="R157" i="4"/>
  <c r="U157" i="4"/>
  <c r="J157" i="4"/>
  <c r="Q157" i="4"/>
  <c r="T157" i="4"/>
  <c r="I157" i="4"/>
  <c r="P157" i="4"/>
  <c r="S157" i="4"/>
  <c r="K156" i="4"/>
  <c r="R156" i="4"/>
  <c r="U156" i="4"/>
  <c r="J156" i="4"/>
  <c r="Q156" i="4"/>
  <c r="T156" i="4"/>
  <c r="I156" i="4"/>
  <c r="P156" i="4"/>
  <c r="S156" i="4"/>
  <c r="K155" i="4"/>
  <c r="R155" i="4"/>
  <c r="U155" i="4"/>
  <c r="J155" i="4"/>
  <c r="Q155" i="4"/>
  <c r="T155" i="4"/>
  <c r="I155" i="4"/>
  <c r="P155" i="4"/>
  <c r="S155" i="4"/>
  <c r="K154" i="4"/>
  <c r="R154" i="4"/>
  <c r="U154" i="4"/>
  <c r="J154" i="4"/>
  <c r="Q154" i="4"/>
  <c r="T154" i="4"/>
  <c r="I154" i="4"/>
  <c r="P154" i="4"/>
  <c r="S154" i="4"/>
  <c r="K153" i="4"/>
  <c r="R153" i="4"/>
  <c r="U153" i="4"/>
  <c r="J153" i="4"/>
  <c r="Q153" i="4"/>
  <c r="T153" i="4"/>
  <c r="I153" i="4"/>
  <c r="P153" i="4"/>
  <c r="S153" i="4"/>
  <c r="K152" i="4"/>
  <c r="R152" i="4"/>
  <c r="U152" i="4"/>
  <c r="J152" i="4"/>
  <c r="Q152" i="4"/>
  <c r="T152" i="4"/>
  <c r="I152" i="4"/>
  <c r="P152" i="4"/>
  <c r="S152" i="4"/>
  <c r="K151" i="4"/>
  <c r="R151" i="4"/>
  <c r="U151" i="4"/>
  <c r="J151" i="4"/>
  <c r="Q151" i="4"/>
  <c r="T151" i="4"/>
  <c r="I151" i="4"/>
  <c r="P151" i="4"/>
  <c r="S151" i="4"/>
  <c r="K150" i="4"/>
  <c r="R150" i="4"/>
  <c r="U150" i="4"/>
  <c r="J150" i="4"/>
  <c r="Q150" i="4"/>
  <c r="T150" i="4"/>
  <c r="I150" i="4"/>
  <c r="P150" i="4"/>
  <c r="S150" i="4"/>
  <c r="K149" i="4"/>
  <c r="R149" i="4"/>
  <c r="U149" i="4"/>
  <c r="J149" i="4"/>
  <c r="Q149" i="4"/>
  <c r="T149" i="4"/>
  <c r="I149" i="4"/>
  <c r="P149" i="4"/>
  <c r="S149" i="4"/>
  <c r="K148" i="4"/>
  <c r="R148" i="4"/>
  <c r="U148" i="4"/>
  <c r="J148" i="4"/>
  <c r="Q148" i="4"/>
  <c r="T148" i="4"/>
  <c r="I148" i="4"/>
  <c r="P148" i="4"/>
  <c r="S148" i="4"/>
  <c r="K147" i="4"/>
  <c r="R147" i="4"/>
  <c r="U147" i="4"/>
  <c r="J147" i="4"/>
  <c r="Q147" i="4"/>
  <c r="T147" i="4"/>
  <c r="I147" i="4"/>
  <c r="P147" i="4"/>
  <c r="S147" i="4"/>
  <c r="K146" i="4"/>
  <c r="R146" i="4"/>
  <c r="U146" i="4"/>
  <c r="J146" i="4"/>
  <c r="Q146" i="4"/>
  <c r="T146" i="4"/>
  <c r="I146" i="4"/>
  <c r="P146" i="4"/>
  <c r="S146" i="4"/>
  <c r="K145" i="4"/>
  <c r="R145" i="4"/>
  <c r="U145" i="4"/>
  <c r="J145" i="4"/>
  <c r="Q145" i="4"/>
  <c r="T145" i="4"/>
  <c r="I145" i="4"/>
  <c r="P145" i="4"/>
  <c r="S145" i="4"/>
  <c r="K144" i="4"/>
  <c r="R144" i="4"/>
  <c r="U144" i="4"/>
  <c r="J144" i="4"/>
  <c r="Q144" i="4"/>
  <c r="T144" i="4"/>
  <c r="I144" i="4"/>
  <c r="P144" i="4"/>
  <c r="S144" i="4"/>
  <c r="K143" i="4"/>
  <c r="R143" i="4"/>
  <c r="U143" i="4"/>
  <c r="J143" i="4"/>
  <c r="Q143" i="4"/>
  <c r="T143" i="4"/>
  <c r="I143" i="4"/>
  <c r="P143" i="4"/>
  <c r="S143" i="4"/>
  <c r="K142" i="4"/>
  <c r="R142" i="4"/>
  <c r="U142" i="4"/>
  <c r="J142" i="4"/>
  <c r="Q142" i="4"/>
  <c r="T142" i="4"/>
  <c r="I142" i="4"/>
  <c r="P142" i="4"/>
  <c r="S142" i="4"/>
  <c r="K141" i="4"/>
  <c r="R141" i="4"/>
  <c r="U141" i="4"/>
  <c r="J141" i="4"/>
  <c r="Q141" i="4"/>
  <c r="T141" i="4"/>
  <c r="I141" i="4"/>
  <c r="P141" i="4"/>
  <c r="S141" i="4"/>
  <c r="K140" i="4"/>
  <c r="R140" i="4"/>
  <c r="U140" i="4"/>
  <c r="J140" i="4"/>
  <c r="Q140" i="4"/>
  <c r="T140" i="4"/>
  <c r="I140" i="4"/>
  <c r="P140" i="4"/>
  <c r="S140" i="4"/>
  <c r="K139" i="4"/>
  <c r="R139" i="4"/>
  <c r="U139" i="4"/>
  <c r="J139" i="4"/>
  <c r="Q139" i="4"/>
  <c r="T139" i="4"/>
  <c r="I139" i="4"/>
  <c r="P139" i="4"/>
  <c r="S139" i="4"/>
  <c r="K138" i="4"/>
  <c r="R138" i="4"/>
  <c r="U138" i="4"/>
  <c r="J138" i="4"/>
  <c r="Q138" i="4"/>
  <c r="T138" i="4"/>
  <c r="I138" i="4"/>
  <c r="P138" i="4"/>
  <c r="S138" i="4"/>
  <c r="K137" i="4"/>
  <c r="R137" i="4"/>
  <c r="U137" i="4"/>
  <c r="J137" i="4"/>
  <c r="Q137" i="4"/>
  <c r="T137" i="4"/>
  <c r="I137" i="4"/>
  <c r="P137" i="4"/>
  <c r="S137" i="4"/>
  <c r="K136" i="4"/>
  <c r="R136" i="4"/>
  <c r="U136" i="4"/>
  <c r="J136" i="4"/>
  <c r="Q136" i="4"/>
  <c r="T136" i="4"/>
  <c r="I136" i="4"/>
  <c r="P136" i="4"/>
  <c r="S136" i="4"/>
  <c r="K135" i="4"/>
  <c r="R135" i="4"/>
  <c r="U135" i="4"/>
  <c r="J135" i="4"/>
  <c r="Q135" i="4"/>
  <c r="T135" i="4"/>
  <c r="I135" i="4"/>
  <c r="P135" i="4"/>
  <c r="S135" i="4"/>
  <c r="K134" i="4"/>
  <c r="R134" i="4"/>
  <c r="U134" i="4"/>
  <c r="J134" i="4"/>
  <c r="Q134" i="4"/>
  <c r="T134" i="4"/>
  <c r="I134" i="4"/>
  <c r="P134" i="4"/>
  <c r="S134" i="4"/>
  <c r="K133" i="4"/>
  <c r="R133" i="4"/>
  <c r="U133" i="4"/>
  <c r="J133" i="4"/>
  <c r="Q133" i="4"/>
  <c r="T133" i="4"/>
  <c r="I133" i="4"/>
  <c r="P133" i="4"/>
  <c r="S133" i="4"/>
  <c r="K132" i="4"/>
  <c r="R132" i="4"/>
  <c r="U132" i="4"/>
  <c r="J132" i="4"/>
  <c r="Q132" i="4"/>
  <c r="T132" i="4"/>
  <c r="I132" i="4"/>
  <c r="P132" i="4"/>
  <c r="S132" i="4"/>
  <c r="K131" i="4"/>
  <c r="R131" i="4"/>
  <c r="U131" i="4"/>
  <c r="J131" i="4"/>
  <c r="Q131" i="4"/>
  <c r="T131" i="4"/>
  <c r="I131" i="4"/>
  <c r="P131" i="4"/>
  <c r="S131" i="4"/>
  <c r="K130" i="4"/>
  <c r="R130" i="4"/>
  <c r="U130" i="4"/>
  <c r="J130" i="4"/>
  <c r="Q130" i="4"/>
  <c r="T130" i="4"/>
  <c r="I130" i="4"/>
  <c r="P130" i="4"/>
  <c r="S130" i="4"/>
  <c r="K129" i="4"/>
  <c r="R129" i="4"/>
  <c r="U129" i="4"/>
  <c r="J129" i="4"/>
  <c r="Q129" i="4"/>
  <c r="T129" i="4"/>
  <c r="I129" i="4"/>
  <c r="P129" i="4"/>
  <c r="S129" i="4"/>
  <c r="K128" i="4"/>
  <c r="R128" i="4"/>
  <c r="U128" i="4"/>
  <c r="J128" i="4"/>
  <c r="Q128" i="4"/>
  <c r="T128" i="4"/>
  <c r="I128" i="4"/>
  <c r="P128" i="4"/>
  <c r="S128" i="4"/>
  <c r="K127" i="4"/>
  <c r="R127" i="4"/>
  <c r="U127" i="4"/>
  <c r="J127" i="4"/>
  <c r="Q127" i="4"/>
  <c r="T127" i="4"/>
  <c r="I127" i="4"/>
  <c r="P127" i="4"/>
  <c r="S127" i="4"/>
  <c r="K126" i="4"/>
  <c r="R126" i="4"/>
  <c r="U126" i="4"/>
  <c r="J126" i="4"/>
  <c r="Q126" i="4"/>
  <c r="T126" i="4"/>
  <c r="I126" i="4"/>
  <c r="P126" i="4"/>
  <c r="S126" i="4"/>
  <c r="K125" i="4"/>
  <c r="R125" i="4"/>
  <c r="U125" i="4"/>
  <c r="J125" i="4"/>
  <c r="Q125" i="4"/>
  <c r="T125" i="4"/>
  <c r="I125" i="4"/>
  <c r="P125" i="4"/>
  <c r="S125" i="4"/>
  <c r="K124" i="4"/>
  <c r="R124" i="4"/>
  <c r="U124" i="4"/>
  <c r="J124" i="4"/>
  <c r="Q124" i="4"/>
  <c r="T124" i="4"/>
  <c r="I124" i="4"/>
  <c r="P124" i="4"/>
  <c r="S124" i="4"/>
  <c r="K123" i="4"/>
  <c r="R123" i="4"/>
  <c r="U123" i="4"/>
  <c r="J123" i="4"/>
  <c r="Q123" i="4"/>
  <c r="T123" i="4"/>
  <c r="I123" i="4"/>
  <c r="P123" i="4"/>
  <c r="S123" i="4"/>
  <c r="K122" i="4"/>
  <c r="R122" i="4"/>
  <c r="U122" i="4"/>
  <c r="J122" i="4"/>
  <c r="Q122" i="4"/>
  <c r="T122" i="4"/>
  <c r="I122" i="4"/>
  <c r="P122" i="4"/>
  <c r="S122" i="4"/>
  <c r="K121" i="4"/>
  <c r="R121" i="4"/>
  <c r="U121" i="4"/>
  <c r="J121" i="4"/>
  <c r="Q121" i="4"/>
  <c r="T121" i="4"/>
  <c r="I121" i="4"/>
  <c r="P121" i="4"/>
  <c r="S121" i="4"/>
  <c r="K120" i="4"/>
  <c r="R120" i="4"/>
  <c r="U120" i="4"/>
  <c r="J120" i="4"/>
  <c r="Q120" i="4"/>
  <c r="T120" i="4"/>
  <c r="I120" i="4"/>
  <c r="P120" i="4"/>
  <c r="S120" i="4"/>
  <c r="K119" i="4"/>
  <c r="R119" i="4"/>
  <c r="U119" i="4"/>
  <c r="J119" i="4"/>
  <c r="Q119" i="4"/>
  <c r="T119" i="4"/>
  <c r="I119" i="4"/>
  <c r="P119" i="4"/>
  <c r="S119" i="4"/>
  <c r="K118" i="4"/>
  <c r="R118" i="4"/>
  <c r="U118" i="4"/>
  <c r="J118" i="4"/>
  <c r="Q118" i="4"/>
  <c r="T118" i="4"/>
  <c r="I118" i="4"/>
  <c r="P118" i="4"/>
  <c r="S118" i="4"/>
  <c r="K117" i="4"/>
  <c r="R117" i="4"/>
  <c r="U117" i="4"/>
  <c r="J117" i="4"/>
  <c r="Q117" i="4"/>
  <c r="T117" i="4"/>
  <c r="I117" i="4"/>
  <c r="P117" i="4"/>
  <c r="S117" i="4"/>
  <c r="K116" i="4"/>
  <c r="R116" i="4"/>
  <c r="U116" i="4"/>
  <c r="J116" i="4"/>
  <c r="Q116" i="4"/>
  <c r="T116" i="4"/>
  <c r="I116" i="4"/>
  <c r="P116" i="4"/>
  <c r="S116" i="4"/>
  <c r="K115" i="4"/>
  <c r="R115" i="4"/>
  <c r="U115" i="4"/>
  <c r="J115" i="4"/>
  <c r="Q115" i="4"/>
  <c r="T115" i="4"/>
  <c r="I115" i="4"/>
  <c r="P115" i="4"/>
  <c r="S115" i="4"/>
  <c r="K114" i="4"/>
  <c r="R114" i="4"/>
  <c r="U114" i="4"/>
  <c r="J114" i="4"/>
  <c r="Q114" i="4"/>
  <c r="T114" i="4"/>
  <c r="I114" i="4"/>
  <c r="P114" i="4"/>
  <c r="S114" i="4"/>
  <c r="K113" i="4"/>
  <c r="R113" i="4"/>
  <c r="U113" i="4"/>
  <c r="J113" i="4"/>
  <c r="Q113" i="4"/>
  <c r="T113" i="4"/>
  <c r="I113" i="4"/>
  <c r="P113" i="4"/>
  <c r="S113" i="4"/>
  <c r="K112" i="4"/>
  <c r="R112" i="4"/>
  <c r="U112" i="4"/>
  <c r="J112" i="4"/>
  <c r="Q112" i="4"/>
  <c r="T112" i="4"/>
  <c r="I112" i="4"/>
  <c r="P112" i="4"/>
  <c r="S112" i="4"/>
  <c r="K111" i="4"/>
  <c r="R111" i="4"/>
  <c r="U111" i="4"/>
  <c r="J111" i="4"/>
  <c r="Q111" i="4"/>
  <c r="T111" i="4"/>
  <c r="I111" i="4"/>
  <c r="P111" i="4"/>
  <c r="S111" i="4"/>
  <c r="K110" i="4"/>
  <c r="R110" i="4"/>
  <c r="U110" i="4"/>
  <c r="J110" i="4"/>
  <c r="Q110" i="4"/>
  <c r="T110" i="4"/>
  <c r="I110" i="4"/>
  <c r="P110" i="4"/>
  <c r="S110" i="4"/>
  <c r="K109" i="4"/>
  <c r="R109" i="4"/>
  <c r="U109" i="4"/>
  <c r="J109" i="4"/>
  <c r="Q109" i="4"/>
  <c r="T109" i="4"/>
  <c r="I109" i="4"/>
  <c r="P109" i="4"/>
  <c r="S109" i="4"/>
  <c r="K108" i="4"/>
  <c r="R108" i="4"/>
  <c r="U108" i="4"/>
  <c r="J108" i="4"/>
  <c r="Q108" i="4"/>
  <c r="T108" i="4"/>
  <c r="I108" i="4"/>
  <c r="P108" i="4"/>
  <c r="S108" i="4"/>
  <c r="K107" i="4"/>
  <c r="R107" i="4"/>
  <c r="U107" i="4"/>
  <c r="J107" i="4"/>
  <c r="Q107" i="4"/>
  <c r="T107" i="4"/>
  <c r="I107" i="4"/>
  <c r="P107" i="4"/>
  <c r="S107" i="4"/>
  <c r="K106" i="4"/>
  <c r="R106" i="4"/>
  <c r="U106" i="4"/>
  <c r="J106" i="4"/>
  <c r="Q106" i="4"/>
  <c r="T106" i="4"/>
  <c r="I106" i="4"/>
  <c r="P106" i="4"/>
  <c r="S106" i="4"/>
  <c r="K105" i="4"/>
  <c r="R105" i="4"/>
  <c r="U105" i="4"/>
  <c r="J105" i="4"/>
  <c r="Q105" i="4"/>
  <c r="T105" i="4"/>
  <c r="I105" i="4"/>
  <c r="P105" i="4"/>
  <c r="S105" i="4"/>
  <c r="K104" i="4"/>
  <c r="R104" i="4"/>
  <c r="U104" i="4"/>
  <c r="J104" i="4"/>
  <c r="Q104" i="4"/>
  <c r="T104" i="4"/>
  <c r="I104" i="4"/>
  <c r="P104" i="4"/>
  <c r="S104" i="4"/>
  <c r="K103" i="4"/>
  <c r="R103" i="4"/>
  <c r="U103" i="4"/>
  <c r="J103" i="4"/>
  <c r="Q103" i="4"/>
  <c r="T103" i="4"/>
  <c r="I103" i="4"/>
  <c r="P103" i="4"/>
  <c r="S103" i="4"/>
  <c r="K102" i="4"/>
  <c r="R102" i="4"/>
  <c r="U102" i="4"/>
  <c r="J102" i="4"/>
  <c r="Q102" i="4"/>
  <c r="T102" i="4"/>
  <c r="I102" i="4"/>
  <c r="P102" i="4"/>
  <c r="S102" i="4"/>
  <c r="K101" i="4"/>
  <c r="R101" i="4"/>
  <c r="U101" i="4"/>
  <c r="J101" i="4"/>
  <c r="Q101" i="4"/>
  <c r="T101" i="4"/>
  <c r="I101" i="4"/>
  <c r="P101" i="4"/>
  <c r="S101" i="4"/>
  <c r="K100" i="4"/>
  <c r="R100" i="4"/>
  <c r="U100" i="4"/>
  <c r="J100" i="4"/>
  <c r="Q100" i="4"/>
  <c r="T100" i="4"/>
  <c r="I100" i="4"/>
  <c r="P100" i="4"/>
  <c r="S100" i="4"/>
  <c r="K99" i="4"/>
  <c r="R99" i="4"/>
  <c r="U99" i="4"/>
  <c r="J99" i="4"/>
  <c r="Q99" i="4"/>
  <c r="T99" i="4"/>
  <c r="I99" i="4"/>
  <c r="P99" i="4"/>
  <c r="S99" i="4"/>
  <c r="K98" i="4"/>
  <c r="R98" i="4"/>
  <c r="U98" i="4"/>
  <c r="J98" i="4"/>
  <c r="Q98" i="4"/>
  <c r="T98" i="4"/>
  <c r="I98" i="4"/>
  <c r="P98" i="4"/>
  <c r="S98" i="4"/>
  <c r="K97" i="4"/>
  <c r="R97" i="4"/>
  <c r="U97" i="4"/>
  <c r="J97" i="4"/>
  <c r="Q97" i="4"/>
  <c r="T97" i="4"/>
  <c r="I97" i="4"/>
  <c r="P97" i="4"/>
  <c r="S97" i="4"/>
  <c r="K96" i="4"/>
  <c r="R96" i="4"/>
  <c r="U96" i="4"/>
  <c r="J96" i="4"/>
  <c r="Q96" i="4"/>
  <c r="T96" i="4"/>
  <c r="I96" i="4"/>
  <c r="P96" i="4"/>
  <c r="S96" i="4"/>
  <c r="K95" i="4"/>
  <c r="R95" i="4"/>
  <c r="U95" i="4"/>
  <c r="J95" i="4"/>
  <c r="Q95" i="4"/>
  <c r="T95" i="4"/>
  <c r="I95" i="4"/>
  <c r="P95" i="4"/>
  <c r="S95" i="4"/>
  <c r="K94" i="4"/>
  <c r="R94" i="4"/>
  <c r="U94" i="4"/>
  <c r="J94" i="4"/>
  <c r="Q94" i="4"/>
  <c r="T94" i="4"/>
  <c r="I94" i="4"/>
  <c r="P94" i="4"/>
  <c r="S94" i="4"/>
  <c r="K93" i="4"/>
  <c r="R93" i="4"/>
  <c r="U93" i="4"/>
  <c r="J93" i="4"/>
  <c r="Q93" i="4"/>
  <c r="T93" i="4"/>
  <c r="I93" i="4"/>
  <c r="P93" i="4"/>
  <c r="S93" i="4"/>
  <c r="K92" i="4"/>
  <c r="R92" i="4"/>
  <c r="U92" i="4"/>
  <c r="J92" i="4"/>
  <c r="Q92" i="4"/>
  <c r="T92" i="4"/>
  <c r="I92" i="4"/>
  <c r="P92" i="4"/>
  <c r="S92" i="4"/>
  <c r="K91" i="4"/>
  <c r="R91" i="4"/>
  <c r="U91" i="4"/>
  <c r="J91" i="4"/>
  <c r="Q91" i="4"/>
  <c r="T91" i="4"/>
  <c r="I91" i="4"/>
  <c r="P91" i="4"/>
  <c r="S91" i="4"/>
  <c r="K90" i="4"/>
  <c r="R90" i="4"/>
  <c r="U90" i="4"/>
  <c r="J90" i="4"/>
  <c r="Q90" i="4"/>
  <c r="T90" i="4"/>
  <c r="I90" i="4"/>
  <c r="P90" i="4"/>
  <c r="S90" i="4"/>
  <c r="K89" i="4"/>
  <c r="R89" i="4"/>
  <c r="U89" i="4"/>
  <c r="J89" i="4"/>
  <c r="Q89" i="4"/>
  <c r="T89" i="4"/>
  <c r="I89" i="4"/>
  <c r="P89" i="4"/>
  <c r="S89" i="4"/>
  <c r="K88" i="4"/>
  <c r="R88" i="4"/>
  <c r="U88" i="4"/>
  <c r="J88" i="4"/>
  <c r="Q88" i="4"/>
  <c r="T88" i="4"/>
  <c r="I88" i="4"/>
  <c r="P88" i="4"/>
  <c r="S88" i="4"/>
  <c r="K87" i="4"/>
  <c r="R87" i="4"/>
  <c r="U87" i="4"/>
  <c r="J87" i="4"/>
  <c r="Q87" i="4"/>
  <c r="T87" i="4"/>
  <c r="I87" i="4"/>
  <c r="P87" i="4"/>
  <c r="S87" i="4"/>
  <c r="K86" i="4"/>
  <c r="R86" i="4"/>
  <c r="U86" i="4"/>
  <c r="J86" i="4"/>
  <c r="Q86" i="4"/>
  <c r="T86" i="4"/>
  <c r="I86" i="4"/>
  <c r="P86" i="4"/>
  <c r="S86" i="4"/>
  <c r="K85" i="4"/>
  <c r="R85" i="4"/>
  <c r="U85" i="4"/>
  <c r="J85" i="4"/>
  <c r="Q85" i="4"/>
  <c r="T85" i="4"/>
  <c r="I85" i="4"/>
  <c r="P85" i="4"/>
  <c r="S85" i="4"/>
  <c r="K84" i="4"/>
  <c r="R84" i="4"/>
  <c r="U84" i="4"/>
  <c r="J84" i="4"/>
  <c r="Q84" i="4"/>
  <c r="T84" i="4"/>
  <c r="I84" i="4"/>
  <c r="P84" i="4"/>
  <c r="S84" i="4"/>
  <c r="K83" i="4"/>
  <c r="R83" i="4"/>
  <c r="U83" i="4"/>
  <c r="J83" i="4"/>
  <c r="Q83" i="4"/>
  <c r="T83" i="4"/>
  <c r="I83" i="4"/>
  <c r="P83" i="4"/>
  <c r="S83" i="4"/>
  <c r="K82" i="4"/>
  <c r="R82" i="4"/>
  <c r="U82" i="4"/>
  <c r="J82" i="4"/>
  <c r="Q82" i="4"/>
  <c r="T82" i="4"/>
  <c r="I82" i="4"/>
  <c r="P82" i="4"/>
  <c r="S82" i="4"/>
  <c r="K81" i="4"/>
  <c r="R81" i="4"/>
  <c r="U81" i="4"/>
  <c r="J81" i="4"/>
  <c r="Q81" i="4"/>
  <c r="T81" i="4"/>
  <c r="I81" i="4"/>
  <c r="P81" i="4"/>
  <c r="S81" i="4"/>
  <c r="K80" i="4"/>
  <c r="R80" i="4"/>
  <c r="U80" i="4"/>
  <c r="J80" i="4"/>
  <c r="Q80" i="4"/>
  <c r="T80" i="4"/>
  <c r="I80" i="4"/>
  <c r="P80" i="4"/>
  <c r="S80" i="4"/>
  <c r="K79" i="4"/>
  <c r="R79" i="4"/>
  <c r="U79" i="4"/>
  <c r="J79" i="4"/>
  <c r="Q79" i="4"/>
  <c r="T79" i="4"/>
  <c r="I79" i="4"/>
  <c r="P79" i="4"/>
  <c r="S79" i="4"/>
  <c r="K78" i="4"/>
  <c r="R78" i="4"/>
  <c r="U78" i="4"/>
  <c r="J78" i="4"/>
  <c r="Q78" i="4"/>
  <c r="T78" i="4"/>
  <c r="I78" i="4"/>
  <c r="P78" i="4"/>
  <c r="S78" i="4"/>
  <c r="K77" i="4"/>
  <c r="R77" i="4"/>
  <c r="U77" i="4"/>
  <c r="J77" i="4"/>
  <c r="Q77" i="4"/>
  <c r="T77" i="4"/>
  <c r="I77" i="4"/>
  <c r="P77" i="4"/>
  <c r="S77" i="4"/>
  <c r="K76" i="4"/>
  <c r="R76" i="4"/>
  <c r="U76" i="4"/>
  <c r="J76" i="4"/>
  <c r="Q76" i="4"/>
  <c r="T76" i="4"/>
  <c r="I76" i="4"/>
  <c r="P76" i="4"/>
  <c r="S76" i="4"/>
  <c r="K75" i="4"/>
  <c r="R75" i="4"/>
  <c r="U75" i="4"/>
  <c r="J75" i="4"/>
  <c r="Q75" i="4"/>
  <c r="T75" i="4"/>
  <c r="I75" i="4"/>
  <c r="P75" i="4"/>
  <c r="S75" i="4"/>
  <c r="K74" i="4"/>
  <c r="R74" i="4"/>
  <c r="U74" i="4"/>
  <c r="J74" i="4"/>
  <c r="Q74" i="4"/>
  <c r="T74" i="4"/>
  <c r="I74" i="4"/>
  <c r="P74" i="4"/>
  <c r="S74" i="4"/>
  <c r="K73" i="4"/>
  <c r="R73" i="4"/>
  <c r="U73" i="4"/>
  <c r="J73" i="4"/>
  <c r="Q73" i="4"/>
  <c r="T73" i="4"/>
  <c r="I73" i="4"/>
  <c r="P73" i="4"/>
  <c r="S73" i="4"/>
  <c r="K72" i="4"/>
  <c r="R72" i="4"/>
  <c r="U72" i="4"/>
  <c r="J72" i="4"/>
  <c r="Q72" i="4"/>
  <c r="T72" i="4"/>
  <c r="I72" i="4"/>
  <c r="P72" i="4"/>
  <c r="S72" i="4"/>
  <c r="K71" i="4"/>
  <c r="R71" i="4"/>
  <c r="U71" i="4"/>
  <c r="J71" i="4"/>
  <c r="Q71" i="4"/>
  <c r="T71" i="4"/>
  <c r="I71" i="4"/>
  <c r="P71" i="4"/>
  <c r="S71" i="4"/>
  <c r="K70" i="4"/>
  <c r="R70" i="4"/>
  <c r="U70" i="4"/>
  <c r="J70" i="4"/>
  <c r="Q70" i="4"/>
  <c r="T70" i="4"/>
  <c r="I70" i="4"/>
  <c r="P70" i="4"/>
  <c r="S70" i="4"/>
  <c r="K69" i="4"/>
  <c r="R69" i="4"/>
  <c r="U69" i="4"/>
  <c r="J69" i="4"/>
  <c r="Q69" i="4"/>
  <c r="T69" i="4"/>
  <c r="I69" i="4"/>
  <c r="P69" i="4"/>
  <c r="S69" i="4"/>
  <c r="K68" i="4"/>
  <c r="R68" i="4"/>
  <c r="U68" i="4"/>
  <c r="J68" i="4"/>
  <c r="Q68" i="4"/>
  <c r="T68" i="4"/>
  <c r="I68" i="4"/>
  <c r="P68" i="4"/>
  <c r="S68" i="4"/>
  <c r="K67" i="4"/>
  <c r="R67" i="4"/>
  <c r="U67" i="4"/>
  <c r="J67" i="4"/>
  <c r="Q67" i="4"/>
  <c r="T67" i="4"/>
  <c r="I67" i="4"/>
  <c r="P67" i="4"/>
  <c r="S67" i="4"/>
  <c r="K66" i="4"/>
  <c r="R66" i="4"/>
  <c r="U66" i="4"/>
  <c r="J66" i="4"/>
  <c r="Q66" i="4"/>
  <c r="T66" i="4"/>
  <c r="I66" i="4"/>
  <c r="P66" i="4"/>
  <c r="S66" i="4"/>
  <c r="K65" i="4"/>
  <c r="R65" i="4"/>
  <c r="U65" i="4"/>
  <c r="J65" i="4"/>
  <c r="Q65" i="4"/>
  <c r="T65" i="4"/>
  <c r="I65" i="4"/>
  <c r="P65" i="4"/>
  <c r="S65" i="4"/>
  <c r="K64" i="4"/>
  <c r="R64" i="4"/>
  <c r="U64" i="4"/>
  <c r="J64" i="4"/>
  <c r="Q64" i="4"/>
  <c r="T64" i="4"/>
  <c r="I64" i="4"/>
  <c r="P64" i="4"/>
  <c r="S64" i="4"/>
  <c r="K63" i="4"/>
  <c r="R63" i="4"/>
  <c r="U63" i="4"/>
  <c r="J63" i="4"/>
  <c r="Q63" i="4"/>
  <c r="T63" i="4"/>
  <c r="I63" i="4"/>
  <c r="P63" i="4"/>
  <c r="S63" i="4"/>
  <c r="K62" i="4"/>
  <c r="R62" i="4"/>
  <c r="U62" i="4"/>
  <c r="J62" i="4"/>
  <c r="Q62" i="4"/>
  <c r="T62" i="4"/>
  <c r="I62" i="4"/>
  <c r="P62" i="4"/>
  <c r="S62" i="4"/>
  <c r="K61" i="4"/>
  <c r="R61" i="4"/>
  <c r="U61" i="4"/>
  <c r="J61" i="4"/>
  <c r="Q61" i="4"/>
  <c r="T61" i="4"/>
  <c r="I61" i="4"/>
  <c r="P61" i="4"/>
  <c r="S61" i="4"/>
  <c r="K60" i="4"/>
  <c r="R60" i="4"/>
  <c r="U60" i="4"/>
  <c r="J60" i="4"/>
  <c r="Q60" i="4"/>
  <c r="T60" i="4"/>
  <c r="I60" i="4"/>
  <c r="P60" i="4"/>
  <c r="S60" i="4"/>
  <c r="K59" i="4"/>
  <c r="R59" i="4"/>
  <c r="U59" i="4"/>
  <c r="J59" i="4"/>
  <c r="Q59" i="4"/>
  <c r="T59" i="4"/>
  <c r="I59" i="4"/>
  <c r="P59" i="4"/>
  <c r="S59" i="4"/>
  <c r="K58" i="4"/>
  <c r="R58" i="4"/>
  <c r="U58" i="4"/>
  <c r="J58" i="4"/>
  <c r="Q58" i="4"/>
  <c r="T58" i="4"/>
  <c r="I58" i="4"/>
  <c r="P58" i="4"/>
  <c r="S58" i="4"/>
  <c r="K57" i="4"/>
  <c r="R57" i="4"/>
  <c r="U57" i="4"/>
  <c r="J57" i="4"/>
  <c r="Q57" i="4"/>
  <c r="T57" i="4"/>
  <c r="I57" i="4"/>
  <c r="P57" i="4"/>
  <c r="S57" i="4"/>
  <c r="K56" i="4"/>
  <c r="R56" i="4"/>
  <c r="U56" i="4"/>
  <c r="J56" i="4"/>
  <c r="Q56" i="4"/>
  <c r="T56" i="4"/>
  <c r="I56" i="4"/>
  <c r="P56" i="4"/>
  <c r="S56" i="4"/>
  <c r="K55" i="4"/>
  <c r="R55" i="4"/>
  <c r="U55" i="4"/>
  <c r="J55" i="4"/>
  <c r="Q55" i="4"/>
  <c r="T55" i="4"/>
  <c r="I55" i="4"/>
  <c r="P55" i="4"/>
  <c r="S55" i="4"/>
  <c r="K54" i="4"/>
  <c r="R54" i="4"/>
  <c r="U54" i="4"/>
  <c r="J54" i="4"/>
  <c r="Q54" i="4"/>
  <c r="T54" i="4"/>
  <c r="I54" i="4"/>
  <c r="P54" i="4"/>
  <c r="S54" i="4"/>
  <c r="K53" i="4"/>
  <c r="R53" i="4"/>
  <c r="U53" i="4"/>
  <c r="J53" i="4"/>
  <c r="Q53" i="4"/>
  <c r="T53" i="4"/>
  <c r="I53" i="4"/>
  <c r="P53" i="4"/>
  <c r="S53" i="4"/>
  <c r="K52" i="4"/>
  <c r="R52" i="4"/>
  <c r="U52" i="4"/>
  <c r="J52" i="4"/>
  <c r="Q52" i="4"/>
  <c r="T52" i="4"/>
  <c r="I52" i="4"/>
  <c r="P52" i="4"/>
  <c r="S52" i="4"/>
  <c r="K51" i="4"/>
  <c r="R51" i="4"/>
  <c r="U51" i="4"/>
  <c r="J51" i="4"/>
  <c r="Q51" i="4"/>
  <c r="T51" i="4"/>
  <c r="I51" i="4"/>
  <c r="P51" i="4"/>
  <c r="S51" i="4"/>
  <c r="K50" i="4"/>
  <c r="R50" i="4"/>
  <c r="U50" i="4"/>
  <c r="J50" i="4"/>
  <c r="Q50" i="4"/>
  <c r="T50" i="4"/>
  <c r="I50" i="4"/>
  <c r="P50" i="4"/>
  <c r="S50" i="4"/>
  <c r="K49" i="4"/>
  <c r="R49" i="4"/>
  <c r="U49" i="4"/>
  <c r="J49" i="4"/>
  <c r="Q49" i="4"/>
  <c r="T49" i="4"/>
  <c r="I49" i="4"/>
  <c r="P49" i="4"/>
  <c r="S49" i="4"/>
  <c r="K48" i="4"/>
  <c r="R48" i="4"/>
  <c r="U48" i="4"/>
  <c r="J48" i="4"/>
  <c r="Q48" i="4"/>
  <c r="T48" i="4"/>
  <c r="I48" i="4"/>
  <c r="P48" i="4"/>
  <c r="S48" i="4"/>
  <c r="K47" i="4"/>
  <c r="R47" i="4"/>
  <c r="U47" i="4"/>
  <c r="J47" i="4"/>
  <c r="Q47" i="4"/>
  <c r="T47" i="4"/>
  <c r="I47" i="4"/>
  <c r="P47" i="4"/>
  <c r="S47" i="4"/>
  <c r="K46" i="4"/>
  <c r="R46" i="4"/>
  <c r="U46" i="4"/>
  <c r="J46" i="4"/>
  <c r="Q46" i="4"/>
  <c r="T46" i="4"/>
  <c r="I46" i="4"/>
  <c r="P46" i="4"/>
  <c r="S46" i="4"/>
  <c r="K45" i="4"/>
  <c r="R45" i="4"/>
  <c r="U45" i="4"/>
  <c r="J45" i="4"/>
  <c r="Q45" i="4"/>
  <c r="T45" i="4"/>
  <c r="I45" i="4"/>
  <c r="P45" i="4"/>
  <c r="S45" i="4"/>
  <c r="K44" i="4"/>
  <c r="R44" i="4"/>
  <c r="U44" i="4"/>
  <c r="J44" i="4"/>
  <c r="Q44" i="4"/>
  <c r="T44" i="4"/>
  <c r="I44" i="4"/>
  <c r="P44" i="4"/>
  <c r="S44" i="4"/>
  <c r="K43" i="4"/>
  <c r="R43" i="4"/>
  <c r="U43" i="4"/>
  <c r="J43" i="4"/>
  <c r="Q43" i="4"/>
  <c r="T43" i="4"/>
  <c r="I43" i="4"/>
  <c r="P43" i="4"/>
  <c r="S43" i="4"/>
  <c r="K42" i="4"/>
  <c r="R42" i="4"/>
  <c r="U42" i="4"/>
  <c r="J42" i="4"/>
  <c r="Q42" i="4"/>
  <c r="T42" i="4"/>
  <c r="I42" i="4"/>
  <c r="P42" i="4"/>
  <c r="S42" i="4"/>
  <c r="K41" i="4"/>
  <c r="R41" i="4"/>
  <c r="U41" i="4"/>
  <c r="J41" i="4"/>
  <c r="Q41" i="4"/>
  <c r="T41" i="4"/>
  <c r="I41" i="4"/>
  <c r="P41" i="4"/>
  <c r="S41" i="4"/>
  <c r="K40" i="4"/>
  <c r="R40" i="4"/>
  <c r="U40" i="4"/>
  <c r="J40" i="4"/>
  <c r="Q40" i="4"/>
  <c r="T40" i="4"/>
  <c r="I40" i="4"/>
  <c r="P40" i="4"/>
  <c r="S40" i="4"/>
  <c r="K39" i="4"/>
  <c r="R39" i="4"/>
  <c r="U39" i="4"/>
  <c r="J39" i="4"/>
  <c r="Q39" i="4"/>
  <c r="T39" i="4"/>
  <c r="I39" i="4"/>
  <c r="P39" i="4"/>
  <c r="S39" i="4"/>
  <c r="K38" i="4"/>
  <c r="R38" i="4"/>
  <c r="U38" i="4"/>
  <c r="J38" i="4"/>
  <c r="Q38" i="4"/>
  <c r="T38" i="4"/>
  <c r="I38" i="4"/>
  <c r="P38" i="4"/>
  <c r="S38" i="4"/>
  <c r="K37" i="4"/>
  <c r="R37" i="4"/>
  <c r="U37" i="4"/>
  <c r="J37" i="4"/>
  <c r="Q37" i="4"/>
  <c r="T37" i="4"/>
  <c r="I37" i="4"/>
  <c r="P37" i="4"/>
  <c r="S37" i="4"/>
  <c r="K36" i="4"/>
  <c r="R36" i="4"/>
  <c r="U36" i="4"/>
  <c r="J36" i="4"/>
  <c r="Q36" i="4"/>
  <c r="T36" i="4"/>
  <c r="I36" i="4"/>
  <c r="P36" i="4"/>
  <c r="S36" i="4"/>
  <c r="K35" i="4"/>
  <c r="R35" i="4"/>
  <c r="U35" i="4"/>
  <c r="J35" i="4"/>
  <c r="Q35" i="4"/>
  <c r="T35" i="4"/>
  <c r="I35" i="4"/>
  <c r="P35" i="4"/>
  <c r="S35" i="4"/>
  <c r="K34" i="4"/>
  <c r="R34" i="4"/>
  <c r="U34" i="4"/>
  <c r="J34" i="4"/>
  <c r="Q34" i="4"/>
  <c r="T34" i="4"/>
  <c r="I34" i="4"/>
  <c r="P34" i="4"/>
  <c r="S34" i="4"/>
  <c r="K33" i="4"/>
  <c r="R33" i="4"/>
  <c r="U33" i="4"/>
  <c r="J33" i="4"/>
  <c r="Q33" i="4"/>
  <c r="T33" i="4"/>
  <c r="I33" i="4"/>
  <c r="P33" i="4"/>
  <c r="S33" i="4"/>
  <c r="K32" i="4"/>
  <c r="R32" i="4"/>
  <c r="U32" i="4"/>
  <c r="J32" i="4"/>
  <c r="Q32" i="4"/>
  <c r="T32" i="4"/>
  <c r="I32" i="4"/>
  <c r="P32" i="4"/>
  <c r="S32" i="4"/>
  <c r="K31" i="4"/>
  <c r="R31" i="4"/>
  <c r="U31" i="4"/>
  <c r="J31" i="4"/>
  <c r="Q31" i="4"/>
  <c r="T31" i="4"/>
  <c r="I31" i="4"/>
  <c r="P31" i="4"/>
  <c r="S31" i="4"/>
  <c r="K30" i="4"/>
  <c r="R30" i="4"/>
  <c r="U30" i="4"/>
  <c r="J30" i="4"/>
  <c r="Q30" i="4"/>
  <c r="T30" i="4"/>
  <c r="I30" i="4"/>
  <c r="P30" i="4"/>
  <c r="S30" i="4"/>
  <c r="K29" i="4"/>
  <c r="R29" i="4"/>
  <c r="U29" i="4"/>
  <c r="J29" i="4"/>
  <c r="Q29" i="4"/>
  <c r="T29" i="4"/>
  <c r="I29" i="4"/>
  <c r="P29" i="4"/>
  <c r="S29" i="4"/>
  <c r="K28" i="4"/>
  <c r="R28" i="4"/>
  <c r="U28" i="4"/>
  <c r="J28" i="4"/>
  <c r="Q28" i="4"/>
  <c r="T28" i="4"/>
  <c r="I28" i="4"/>
  <c r="P28" i="4"/>
  <c r="S28" i="4"/>
  <c r="K27" i="4"/>
  <c r="R27" i="4"/>
  <c r="U27" i="4"/>
  <c r="J27" i="4"/>
  <c r="Q27" i="4"/>
  <c r="T27" i="4"/>
  <c r="I27" i="4"/>
  <c r="P27" i="4"/>
  <c r="S27" i="4"/>
  <c r="K26" i="4"/>
  <c r="R26" i="4"/>
  <c r="U26" i="4"/>
  <c r="J26" i="4"/>
  <c r="Q26" i="4"/>
  <c r="T26" i="4"/>
  <c r="I26" i="4"/>
  <c r="P26" i="4"/>
  <c r="S26" i="4"/>
  <c r="K25" i="4"/>
  <c r="R25" i="4"/>
  <c r="U25" i="4"/>
  <c r="J25" i="4"/>
  <c r="Q25" i="4"/>
  <c r="T25" i="4"/>
  <c r="I25" i="4"/>
  <c r="P25" i="4"/>
  <c r="S25" i="4"/>
  <c r="K24" i="4"/>
  <c r="R24" i="4"/>
  <c r="U24" i="4"/>
  <c r="J24" i="4"/>
  <c r="Q24" i="4"/>
  <c r="T24" i="4"/>
  <c r="I24" i="4"/>
  <c r="P24" i="4"/>
  <c r="S24" i="4"/>
  <c r="K23" i="4"/>
  <c r="R23" i="4"/>
  <c r="U23" i="4"/>
  <c r="J23" i="4"/>
  <c r="Q23" i="4"/>
  <c r="T23" i="4"/>
  <c r="I23" i="4"/>
  <c r="P23" i="4"/>
  <c r="S23" i="4"/>
  <c r="K22" i="4"/>
  <c r="R22" i="4"/>
  <c r="U22" i="4"/>
  <c r="J22" i="4"/>
  <c r="Q22" i="4"/>
  <c r="T22" i="4"/>
  <c r="I22" i="4"/>
  <c r="P22" i="4"/>
  <c r="S22" i="4"/>
  <c r="K21" i="4"/>
  <c r="R21" i="4"/>
  <c r="U21" i="4"/>
  <c r="J21" i="4"/>
  <c r="Q21" i="4"/>
  <c r="T21" i="4"/>
  <c r="I21" i="4"/>
  <c r="P21" i="4"/>
  <c r="S21" i="4"/>
  <c r="K20" i="4"/>
  <c r="R20" i="4"/>
  <c r="U20" i="4"/>
  <c r="J20" i="4"/>
  <c r="Q20" i="4"/>
  <c r="T20" i="4"/>
  <c r="I20" i="4"/>
  <c r="P20" i="4"/>
  <c r="S20" i="4"/>
  <c r="K19" i="4"/>
  <c r="R19" i="4"/>
  <c r="U19" i="4"/>
  <c r="J19" i="4"/>
  <c r="Q19" i="4"/>
  <c r="T19" i="4"/>
  <c r="I19" i="4"/>
  <c r="P19" i="4"/>
  <c r="S19" i="4"/>
  <c r="K18" i="4"/>
  <c r="R18" i="4"/>
  <c r="U18" i="4"/>
  <c r="J18" i="4"/>
  <c r="Q18" i="4"/>
  <c r="T18" i="4"/>
  <c r="I18" i="4"/>
  <c r="P18" i="4"/>
  <c r="S18" i="4"/>
  <c r="K17" i="4"/>
  <c r="R17" i="4"/>
  <c r="U17" i="4"/>
  <c r="J17" i="4"/>
  <c r="Q17" i="4"/>
  <c r="T17" i="4"/>
  <c r="I17" i="4"/>
  <c r="P17" i="4"/>
  <c r="S17" i="4"/>
  <c r="K16" i="4"/>
  <c r="R16" i="4"/>
  <c r="U16" i="4"/>
  <c r="J16" i="4"/>
  <c r="Q16" i="4"/>
  <c r="T16" i="4"/>
  <c r="I16" i="4"/>
  <c r="P16" i="4"/>
  <c r="S16" i="4"/>
  <c r="K15" i="4"/>
  <c r="R15" i="4"/>
  <c r="U15" i="4"/>
  <c r="J15" i="4"/>
  <c r="Q15" i="4"/>
  <c r="T15" i="4"/>
  <c r="I15" i="4"/>
  <c r="P15" i="4"/>
  <c r="S15" i="4"/>
  <c r="K14" i="4"/>
  <c r="R14" i="4"/>
  <c r="U14" i="4"/>
  <c r="J14" i="4"/>
  <c r="Q14" i="4"/>
  <c r="T14" i="4"/>
  <c r="I14" i="4"/>
  <c r="P14" i="4"/>
  <c r="S14" i="4"/>
  <c r="K13" i="4"/>
  <c r="R13" i="4"/>
  <c r="U13" i="4"/>
  <c r="J13" i="4"/>
  <c r="Q13" i="4"/>
  <c r="T13" i="4"/>
  <c r="I13" i="4"/>
  <c r="P13" i="4"/>
  <c r="S13" i="4"/>
  <c r="K12" i="4"/>
  <c r="R12" i="4"/>
  <c r="U12" i="4"/>
  <c r="J12" i="4"/>
  <c r="Q12" i="4"/>
  <c r="T12" i="4"/>
  <c r="I12" i="4"/>
  <c r="P12" i="4"/>
  <c r="S12" i="4"/>
  <c r="K11" i="4"/>
  <c r="R11" i="4"/>
  <c r="U11" i="4"/>
  <c r="J11" i="4"/>
  <c r="Q11" i="4"/>
  <c r="T11" i="4"/>
  <c r="I11" i="4"/>
  <c r="P11" i="4"/>
  <c r="S11" i="4"/>
  <c r="K10" i="4"/>
  <c r="R10" i="4"/>
  <c r="U10" i="4"/>
  <c r="J10" i="4"/>
  <c r="Q10" i="4"/>
  <c r="T10" i="4"/>
  <c r="I10" i="4"/>
  <c r="P10" i="4"/>
  <c r="S10" i="4"/>
  <c r="K9" i="4"/>
  <c r="R9" i="4"/>
  <c r="U9" i="4"/>
  <c r="J9" i="4"/>
  <c r="Q9" i="4"/>
  <c r="T9" i="4"/>
  <c r="I9" i="4"/>
  <c r="P9" i="4"/>
  <c r="S9" i="4"/>
  <c r="K8" i="4"/>
  <c r="R8" i="4"/>
  <c r="U8" i="4"/>
  <c r="J8" i="4"/>
  <c r="Q8" i="4"/>
  <c r="T8" i="4"/>
  <c r="I8" i="4"/>
  <c r="P8" i="4"/>
  <c r="S8" i="4"/>
  <c r="K7" i="4"/>
  <c r="R7" i="4"/>
  <c r="U7" i="4"/>
  <c r="J7" i="4"/>
  <c r="Q7" i="4"/>
  <c r="T7" i="4"/>
  <c r="I7" i="4"/>
  <c r="P7" i="4"/>
  <c r="S7" i="4"/>
  <c r="K6" i="4"/>
  <c r="R6" i="4"/>
  <c r="U6" i="4"/>
  <c r="J6" i="4"/>
  <c r="Q6" i="4"/>
  <c r="T6" i="4"/>
  <c r="I6" i="4"/>
  <c r="P6" i="4"/>
  <c r="S6" i="4"/>
  <c r="K5" i="4"/>
  <c r="R5" i="4"/>
  <c r="U5" i="4"/>
  <c r="J5" i="4"/>
  <c r="Q5" i="4"/>
  <c r="T5" i="4"/>
  <c r="I5" i="4"/>
  <c r="P5" i="4"/>
  <c r="S5" i="4"/>
  <c r="K4" i="4"/>
  <c r="R4" i="4"/>
  <c r="U4" i="4"/>
  <c r="J4" i="4"/>
  <c r="Q4" i="4"/>
  <c r="T4" i="4"/>
  <c r="I4" i="4"/>
  <c r="P4" i="4"/>
  <c r="S4" i="4"/>
  <c r="K3" i="4"/>
  <c r="R3" i="4"/>
  <c r="U3" i="4"/>
  <c r="J3" i="4"/>
  <c r="Q3" i="4"/>
  <c r="T3" i="4"/>
  <c r="I3" i="4"/>
  <c r="P3" i="4"/>
  <c r="S3" i="4"/>
  <c r="K2" i="4"/>
  <c r="R2" i="4"/>
  <c r="U2" i="4"/>
  <c r="J2" i="4"/>
  <c r="Q2" i="4"/>
  <c r="T2" i="4"/>
  <c r="I2" i="4"/>
  <c r="P2" i="4"/>
  <c r="S2" i="4"/>
  <c r="F407" i="3"/>
  <c r="G407" i="3"/>
  <c r="I407" i="3"/>
  <c r="J407" i="3"/>
  <c r="K407" i="3"/>
  <c r="F406" i="3"/>
  <c r="G406" i="3"/>
  <c r="I406" i="3"/>
  <c r="J406" i="3"/>
  <c r="K406" i="3"/>
  <c r="F405" i="3"/>
  <c r="G405" i="3"/>
  <c r="I405" i="3"/>
  <c r="J405" i="3"/>
  <c r="K405" i="3"/>
  <c r="F404" i="3"/>
  <c r="G404" i="3"/>
  <c r="I404" i="3"/>
  <c r="J404" i="3"/>
  <c r="K404" i="3"/>
  <c r="F403" i="3"/>
  <c r="G403" i="3"/>
  <c r="I403" i="3"/>
  <c r="J403" i="3"/>
  <c r="K403" i="3"/>
  <c r="F402" i="3"/>
  <c r="G402" i="3"/>
  <c r="I402" i="3"/>
  <c r="J402" i="3"/>
  <c r="K402" i="3"/>
  <c r="F401" i="3"/>
  <c r="G401" i="3"/>
  <c r="I401" i="3"/>
  <c r="J401" i="3"/>
  <c r="K401" i="3"/>
  <c r="F400" i="3"/>
  <c r="G400" i="3"/>
  <c r="I400" i="3"/>
  <c r="J400" i="3"/>
  <c r="K400" i="3"/>
  <c r="F399" i="3"/>
  <c r="G399" i="3"/>
  <c r="I399" i="3"/>
  <c r="J399" i="3"/>
  <c r="K399" i="3"/>
  <c r="F398" i="3"/>
  <c r="G398" i="3"/>
  <c r="I398" i="3"/>
  <c r="J398" i="3"/>
  <c r="K398" i="3"/>
  <c r="F397" i="3"/>
  <c r="G397" i="3"/>
  <c r="I397" i="3"/>
  <c r="J397" i="3"/>
  <c r="K397" i="3"/>
  <c r="F396" i="3"/>
  <c r="G396" i="3"/>
  <c r="I396" i="3"/>
  <c r="J396" i="3"/>
  <c r="K396" i="3"/>
  <c r="F395" i="3"/>
  <c r="G395" i="3"/>
  <c r="I395" i="3"/>
  <c r="J395" i="3"/>
  <c r="K395" i="3"/>
  <c r="F394" i="3"/>
  <c r="G394" i="3"/>
  <c r="I394" i="3"/>
  <c r="J394" i="3"/>
  <c r="K394" i="3"/>
  <c r="F393" i="3"/>
  <c r="G393" i="3"/>
  <c r="I393" i="3"/>
  <c r="J393" i="3"/>
  <c r="K393" i="3"/>
  <c r="F392" i="3"/>
  <c r="G392" i="3"/>
  <c r="I392" i="3"/>
  <c r="J392" i="3"/>
  <c r="K392" i="3"/>
  <c r="F391" i="3"/>
  <c r="G391" i="3"/>
  <c r="I391" i="3"/>
  <c r="J391" i="3"/>
  <c r="K391" i="3"/>
  <c r="F390" i="3"/>
  <c r="G390" i="3"/>
  <c r="I390" i="3"/>
  <c r="J390" i="3"/>
  <c r="K390" i="3"/>
  <c r="F389" i="3"/>
  <c r="G389" i="3"/>
  <c r="I389" i="3"/>
  <c r="J389" i="3"/>
  <c r="K389" i="3"/>
  <c r="F388" i="3"/>
  <c r="G388" i="3"/>
  <c r="I388" i="3"/>
  <c r="J388" i="3"/>
  <c r="K388" i="3"/>
  <c r="F387" i="3"/>
  <c r="G387" i="3"/>
  <c r="I387" i="3"/>
  <c r="J387" i="3"/>
  <c r="K387" i="3"/>
  <c r="F386" i="3"/>
  <c r="G386" i="3"/>
  <c r="I386" i="3"/>
  <c r="J386" i="3"/>
  <c r="K386" i="3"/>
  <c r="F385" i="3"/>
  <c r="G385" i="3"/>
  <c r="I385" i="3"/>
  <c r="J385" i="3"/>
  <c r="K385" i="3"/>
  <c r="F384" i="3"/>
  <c r="G384" i="3"/>
  <c r="I384" i="3"/>
  <c r="J384" i="3"/>
  <c r="K384" i="3"/>
  <c r="F383" i="3"/>
  <c r="G383" i="3"/>
  <c r="I383" i="3"/>
  <c r="J383" i="3"/>
  <c r="K383" i="3"/>
  <c r="F382" i="3"/>
  <c r="G382" i="3"/>
  <c r="I382" i="3"/>
  <c r="J382" i="3"/>
  <c r="K382" i="3"/>
  <c r="F381" i="3"/>
  <c r="G381" i="3"/>
  <c r="I381" i="3"/>
  <c r="J381" i="3"/>
  <c r="K381" i="3"/>
  <c r="F380" i="3"/>
  <c r="G380" i="3"/>
  <c r="I380" i="3"/>
  <c r="J380" i="3"/>
  <c r="K380" i="3"/>
  <c r="F379" i="3"/>
  <c r="G379" i="3"/>
  <c r="I379" i="3"/>
  <c r="J379" i="3"/>
  <c r="K379" i="3"/>
  <c r="F378" i="3"/>
  <c r="G378" i="3"/>
  <c r="I378" i="3"/>
  <c r="J378" i="3"/>
  <c r="K378" i="3"/>
  <c r="F377" i="3"/>
  <c r="G377" i="3"/>
  <c r="I377" i="3"/>
  <c r="J377" i="3"/>
  <c r="K377" i="3"/>
  <c r="F376" i="3"/>
  <c r="G376" i="3"/>
  <c r="I376" i="3"/>
  <c r="J376" i="3"/>
  <c r="K376" i="3"/>
  <c r="F375" i="3"/>
  <c r="G375" i="3"/>
  <c r="I375" i="3"/>
  <c r="J375" i="3"/>
  <c r="K375" i="3"/>
  <c r="F374" i="3"/>
  <c r="G374" i="3"/>
  <c r="I374" i="3"/>
  <c r="J374" i="3"/>
  <c r="K374" i="3"/>
  <c r="F373" i="3"/>
  <c r="G373" i="3"/>
  <c r="I373" i="3"/>
  <c r="J373" i="3"/>
  <c r="K373" i="3"/>
  <c r="F372" i="3"/>
  <c r="G372" i="3"/>
  <c r="I372" i="3"/>
  <c r="J372" i="3"/>
  <c r="K372" i="3"/>
  <c r="F371" i="3"/>
  <c r="G371" i="3"/>
  <c r="I371" i="3"/>
  <c r="J371" i="3"/>
  <c r="K371" i="3"/>
  <c r="F370" i="3"/>
  <c r="G370" i="3"/>
  <c r="I370" i="3"/>
  <c r="J370" i="3"/>
  <c r="K370" i="3"/>
  <c r="F369" i="3"/>
  <c r="G369" i="3"/>
  <c r="I369" i="3"/>
  <c r="J369" i="3"/>
  <c r="K369" i="3"/>
  <c r="F368" i="3"/>
  <c r="G368" i="3"/>
  <c r="I368" i="3"/>
  <c r="J368" i="3"/>
  <c r="K368" i="3"/>
  <c r="F367" i="3"/>
  <c r="G367" i="3"/>
  <c r="I367" i="3"/>
  <c r="J367" i="3"/>
  <c r="K367" i="3"/>
  <c r="F366" i="3"/>
  <c r="G366" i="3"/>
  <c r="I366" i="3"/>
  <c r="J366" i="3"/>
  <c r="K366" i="3"/>
  <c r="F365" i="3"/>
  <c r="G365" i="3"/>
  <c r="I365" i="3"/>
  <c r="J365" i="3"/>
  <c r="K365" i="3"/>
  <c r="F364" i="3"/>
  <c r="G364" i="3"/>
  <c r="I364" i="3"/>
  <c r="J364" i="3"/>
  <c r="K364" i="3"/>
  <c r="F363" i="3"/>
  <c r="G363" i="3"/>
  <c r="I363" i="3"/>
  <c r="J363" i="3"/>
  <c r="K363" i="3"/>
  <c r="F362" i="3"/>
  <c r="G362" i="3"/>
  <c r="I362" i="3"/>
  <c r="J362" i="3"/>
  <c r="K362" i="3"/>
  <c r="F361" i="3"/>
  <c r="G361" i="3"/>
  <c r="I361" i="3"/>
  <c r="J361" i="3"/>
  <c r="K361" i="3"/>
  <c r="F360" i="3"/>
  <c r="G360" i="3"/>
  <c r="I360" i="3"/>
  <c r="J360" i="3"/>
  <c r="K360" i="3"/>
  <c r="F359" i="3"/>
  <c r="G359" i="3"/>
  <c r="I359" i="3"/>
  <c r="J359" i="3"/>
  <c r="K359" i="3"/>
  <c r="F358" i="3"/>
  <c r="G358" i="3"/>
  <c r="I358" i="3"/>
  <c r="J358" i="3"/>
  <c r="K358" i="3"/>
  <c r="F357" i="3"/>
  <c r="G357" i="3"/>
  <c r="I357" i="3"/>
  <c r="J357" i="3"/>
  <c r="K357" i="3"/>
  <c r="F356" i="3"/>
  <c r="G356" i="3"/>
  <c r="I356" i="3"/>
  <c r="J356" i="3"/>
  <c r="K356" i="3"/>
  <c r="F355" i="3"/>
  <c r="G355" i="3"/>
  <c r="I355" i="3"/>
  <c r="J355" i="3"/>
  <c r="K355" i="3"/>
  <c r="F354" i="3"/>
  <c r="G354" i="3"/>
  <c r="I354" i="3"/>
  <c r="J354" i="3"/>
  <c r="K354" i="3"/>
  <c r="F353" i="3"/>
  <c r="G353" i="3"/>
  <c r="I353" i="3"/>
  <c r="J353" i="3"/>
  <c r="K353" i="3"/>
  <c r="F352" i="3"/>
  <c r="G352" i="3"/>
  <c r="I352" i="3"/>
  <c r="J352" i="3"/>
  <c r="K352" i="3"/>
  <c r="F351" i="3"/>
  <c r="G351" i="3"/>
  <c r="I351" i="3"/>
  <c r="J351" i="3"/>
  <c r="K351" i="3"/>
  <c r="F350" i="3"/>
  <c r="G350" i="3"/>
  <c r="I350" i="3"/>
  <c r="J350" i="3"/>
  <c r="K350" i="3"/>
  <c r="F349" i="3"/>
  <c r="G349" i="3"/>
  <c r="I349" i="3"/>
  <c r="J349" i="3"/>
  <c r="K349" i="3"/>
  <c r="F348" i="3"/>
  <c r="G348" i="3"/>
  <c r="I348" i="3"/>
  <c r="J348" i="3"/>
  <c r="K348" i="3"/>
  <c r="F347" i="3"/>
  <c r="G347" i="3"/>
  <c r="I347" i="3"/>
  <c r="J347" i="3"/>
  <c r="K347" i="3"/>
  <c r="F346" i="3"/>
  <c r="G346" i="3"/>
  <c r="I346" i="3"/>
  <c r="J346" i="3"/>
  <c r="K346" i="3"/>
  <c r="F345" i="3"/>
  <c r="G345" i="3"/>
  <c r="I345" i="3"/>
  <c r="J345" i="3"/>
  <c r="K345" i="3"/>
  <c r="F344" i="3"/>
  <c r="G344" i="3"/>
  <c r="I344" i="3"/>
  <c r="J344" i="3"/>
  <c r="K344" i="3"/>
  <c r="F343" i="3"/>
  <c r="G343" i="3"/>
  <c r="I343" i="3"/>
  <c r="J343" i="3"/>
  <c r="K343" i="3"/>
  <c r="F342" i="3"/>
  <c r="G342" i="3"/>
  <c r="I342" i="3"/>
  <c r="J342" i="3"/>
  <c r="K342" i="3"/>
  <c r="F341" i="3"/>
  <c r="G341" i="3"/>
  <c r="I341" i="3"/>
  <c r="J341" i="3"/>
  <c r="K341" i="3"/>
  <c r="F340" i="3"/>
  <c r="G340" i="3"/>
  <c r="I340" i="3"/>
  <c r="J340" i="3"/>
  <c r="K340" i="3"/>
  <c r="F339" i="3"/>
  <c r="G339" i="3"/>
  <c r="I339" i="3"/>
  <c r="J339" i="3"/>
  <c r="K339" i="3"/>
  <c r="F338" i="3"/>
  <c r="G338" i="3"/>
  <c r="I338" i="3"/>
  <c r="J338" i="3"/>
  <c r="K338" i="3"/>
  <c r="F337" i="3"/>
  <c r="G337" i="3"/>
  <c r="I337" i="3"/>
  <c r="J337" i="3"/>
  <c r="K337" i="3"/>
  <c r="F336" i="3"/>
  <c r="G336" i="3"/>
  <c r="I336" i="3"/>
  <c r="J336" i="3"/>
  <c r="K336" i="3"/>
  <c r="F335" i="3"/>
  <c r="G335" i="3"/>
  <c r="I335" i="3"/>
  <c r="J335" i="3"/>
  <c r="K335" i="3"/>
  <c r="F334" i="3"/>
  <c r="G334" i="3"/>
  <c r="I334" i="3"/>
  <c r="J334" i="3"/>
  <c r="K334" i="3"/>
  <c r="F333" i="3"/>
  <c r="G333" i="3"/>
  <c r="I333" i="3"/>
  <c r="J333" i="3"/>
  <c r="K333" i="3"/>
  <c r="F332" i="3"/>
  <c r="G332" i="3"/>
  <c r="I332" i="3"/>
  <c r="J332" i="3"/>
  <c r="K332" i="3"/>
  <c r="F331" i="3"/>
  <c r="G331" i="3"/>
  <c r="I331" i="3"/>
  <c r="J331" i="3"/>
  <c r="K331" i="3"/>
  <c r="F330" i="3"/>
  <c r="G330" i="3"/>
  <c r="I330" i="3"/>
  <c r="J330" i="3"/>
  <c r="K330" i="3"/>
  <c r="F329" i="3"/>
  <c r="G329" i="3"/>
  <c r="I329" i="3"/>
  <c r="J329" i="3"/>
  <c r="K329" i="3"/>
  <c r="F328" i="3"/>
  <c r="G328" i="3"/>
  <c r="I328" i="3"/>
  <c r="J328" i="3"/>
  <c r="K328" i="3"/>
  <c r="F327" i="3"/>
  <c r="G327" i="3"/>
  <c r="I327" i="3"/>
  <c r="J327" i="3"/>
  <c r="K327" i="3"/>
  <c r="F326" i="3"/>
  <c r="G326" i="3"/>
  <c r="I326" i="3"/>
  <c r="J326" i="3"/>
  <c r="K326" i="3"/>
  <c r="F325" i="3"/>
  <c r="G325" i="3"/>
  <c r="I325" i="3"/>
  <c r="J325" i="3"/>
  <c r="K325" i="3"/>
  <c r="F324" i="3"/>
  <c r="G324" i="3"/>
  <c r="I324" i="3"/>
  <c r="J324" i="3"/>
  <c r="K324" i="3"/>
  <c r="F323" i="3"/>
  <c r="G323" i="3"/>
  <c r="I323" i="3"/>
  <c r="J323" i="3"/>
  <c r="K323" i="3"/>
  <c r="F322" i="3"/>
  <c r="G322" i="3"/>
  <c r="I322" i="3"/>
  <c r="J322" i="3"/>
  <c r="K322" i="3"/>
  <c r="F321" i="3"/>
  <c r="G321" i="3"/>
  <c r="I321" i="3"/>
  <c r="J321" i="3"/>
  <c r="K321" i="3"/>
  <c r="F320" i="3"/>
  <c r="G320" i="3"/>
  <c r="I320" i="3"/>
  <c r="J320" i="3"/>
  <c r="K320" i="3"/>
  <c r="F319" i="3"/>
  <c r="G319" i="3"/>
  <c r="I319" i="3"/>
  <c r="J319" i="3"/>
  <c r="K319" i="3"/>
  <c r="F318" i="3"/>
  <c r="G318" i="3"/>
  <c r="I318" i="3"/>
  <c r="J318" i="3"/>
  <c r="K318" i="3"/>
  <c r="F317" i="3"/>
  <c r="G317" i="3"/>
  <c r="I317" i="3"/>
  <c r="J317" i="3"/>
  <c r="K317" i="3"/>
  <c r="F316" i="3"/>
  <c r="G316" i="3"/>
  <c r="I316" i="3"/>
  <c r="J316" i="3"/>
  <c r="K316" i="3"/>
  <c r="F315" i="3"/>
  <c r="G315" i="3"/>
  <c r="I315" i="3"/>
  <c r="J315" i="3"/>
  <c r="K315" i="3"/>
  <c r="F314" i="3"/>
  <c r="G314" i="3"/>
  <c r="I314" i="3"/>
  <c r="J314" i="3"/>
  <c r="K314" i="3"/>
  <c r="F313" i="3"/>
  <c r="G313" i="3"/>
  <c r="I313" i="3"/>
  <c r="J313" i="3"/>
  <c r="K313" i="3"/>
  <c r="F312" i="3"/>
  <c r="G312" i="3"/>
  <c r="I312" i="3"/>
  <c r="J312" i="3"/>
  <c r="K312" i="3"/>
  <c r="F311" i="3"/>
  <c r="G311" i="3"/>
  <c r="I311" i="3"/>
  <c r="J311" i="3"/>
  <c r="K311" i="3"/>
  <c r="F310" i="3"/>
  <c r="G310" i="3"/>
  <c r="I310" i="3"/>
  <c r="J310" i="3"/>
  <c r="K310" i="3"/>
  <c r="F309" i="3"/>
  <c r="G309" i="3"/>
  <c r="I309" i="3"/>
  <c r="J309" i="3"/>
  <c r="K309" i="3"/>
  <c r="F308" i="3"/>
  <c r="G308" i="3"/>
  <c r="I308" i="3"/>
  <c r="J308" i="3"/>
  <c r="K308" i="3"/>
  <c r="F307" i="3"/>
  <c r="G307" i="3"/>
  <c r="I307" i="3"/>
  <c r="J307" i="3"/>
  <c r="K307" i="3"/>
  <c r="F306" i="3"/>
  <c r="G306" i="3"/>
  <c r="I306" i="3"/>
  <c r="J306" i="3"/>
  <c r="K306" i="3"/>
  <c r="F305" i="3"/>
  <c r="G305" i="3"/>
  <c r="I305" i="3"/>
  <c r="J305" i="3"/>
  <c r="K305" i="3"/>
  <c r="F304" i="3"/>
  <c r="G304" i="3"/>
  <c r="I304" i="3"/>
  <c r="J304" i="3"/>
  <c r="K304" i="3"/>
  <c r="F303" i="3"/>
  <c r="G303" i="3"/>
  <c r="I303" i="3"/>
  <c r="J303" i="3"/>
  <c r="K303" i="3"/>
  <c r="F302" i="3"/>
  <c r="G302" i="3"/>
  <c r="I302" i="3"/>
  <c r="J302" i="3"/>
  <c r="K302" i="3"/>
  <c r="F301" i="3"/>
  <c r="G301" i="3"/>
  <c r="I301" i="3"/>
  <c r="J301" i="3"/>
  <c r="K301" i="3"/>
  <c r="F300" i="3"/>
  <c r="G300" i="3"/>
  <c r="I300" i="3"/>
  <c r="J300" i="3"/>
  <c r="K300" i="3"/>
  <c r="F299" i="3"/>
  <c r="G299" i="3"/>
  <c r="I299" i="3"/>
  <c r="J299" i="3"/>
  <c r="K299" i="3"/>
  <c r="F298" i="3"/>
  <c r="G298" i="3"/>
  <c r="I298" i="3"/>
  <c r="J298" i="3"/>
  <c r="K298" i="3"/>
  <c r="F297" i="3"/>
  <c r="G297" i="3"/>
  <c r="I297" i="3"/>
  <c r="J297" i="3"/>
  <c r="K297" i="3"/>
  <c r="F296" i="3"/>
  <c r="G296" i="3"/>
  <c r="I296" i="3"/>
  <c r="J296" i="3"/>
  <c r="K296" i="3"/>
  <c r="F295" i="3"/>
  <c r="G295" i="3"/>
  <c r="I295" i="3"/>
  <c r="J295" i="3"/>
  <c r="K295" i="3"/>
  <c r="F294" i="3"/>
  <c r="G294" i="3"/>
  <c r="I294" i="3"/>
  <c r="J294" i="3"/>
  <c r="K294" i="3"/>
  <c r="F293" i="3"/>
  <c r="G293" i="3"/>
  <c r="I293" i="3"/>
  <c r="J293" i="3"/>
  <c r="K293" i="3"/>
  <c r="F292" i="3"/>
  <c r="G292" i="3"/>
  <c r="I292" i="3"/>
  <c r="J292" i="3"/>
  <c r="K292" i="3"/>
  <c r="F291" i="3"/>
  <c r="G291" i="3"/>
  <c r="I291" i="3"/>
  <c r="J291" i="3"/>
  <c r="K291" i="3"/>
  <c r="F290" i="3"/>
  <c r="G290" i="3"/>
  <c r="I290" i="3"/>
  <c r="J290" i="3"/>
  <c r="K290" i="3"/>
  <c r="F289" i="3"/>
  <c r="G289" i="3"/>
  <c r="I289" i="3"/>
  <c r="J289" i="3"/>
  <c r="K289" i="3"/>
  <c r="F288" i="3"/>
  <c r="G288" i="3"/>
  <c r="I288" i="3"/>
  <c r="J288" i="3"/>
  <c r="K288" i="3"/>
  <c r="F287" i="3"/>
  <c r="G287" i="3"/>
  <c r="I287" i="3"/>
  <c r="J287" i="3"/>
  <c r="K287" i="3"/>
  <c r="F286" i="3"/>
  <c r="G286" i="3"/>
  <c r="I286" i="3"/>
  <c r="J286" i="3"/>
  <c r="K286" i="3"/>
  <c r="F285" i="3"/>
  <c r="G285" i="3"/>
  <c r="I285" i="3"/>
  <c r="J285" i="3"/>
  <c r="K285" i="3"/>
  <c r="F284" i="3"/>
  <c r="G284" i="3"/>
  <c r="I284" i="3"/>
  <c r="J284" i="3"/>
  <c r="K284" i="3"/>
  <c r="F283" i="3"/>
  <c r="G283" i="3"/>
  <c r="I283" i="3"/>
  <c r="J283" i="3"/>
  <c r="K283" i="3"/>
  <c r="F282" i="3"/>
  <c r="G282" i="3"/>
  <c r="I282" i="3"/>
  <c r="J282" i="3"/>
  <c r="K282" i="3"/>
  <c r="F281" i="3"/>
  <c r="G281" i="3"/>
  <c r="I281" i="3"/>
  <c r="J281" i="3"/>
  <c r="K281" i="3"/>
  <c r="F280" i="3"/>
  <c r="G280" i="3"/>
  <c r="I280" i="3"/>
  <c r="J280" i="3"/>
  <c r="K280" i="3"/>
  <c r="F279" i="3"/>
  <c r="G279" i="3"/>
  <c r="I279" i="3"/>
  <c r="J279" i="3"/>
  <c r="K279" i="3"/>
  <c r="F278" i="3"/>
  <c r="G278" i="3"/>
  <c r="I278" i="3"/>
  <c r="J278" i="3"/>
  <c r="K278" i="3"/>
  <c r="F277" i="3"/>
  <c r="G277" i="3"/>
  <c r="I277" i="3"/>
  <c r="J277" i="3"/>
  <c r="K277" i="3"/>
  <c r="F276" i="3"/>
  <c r="G276" i="3"/>
  <c r="I276" i="3"/>
  <c r="J276" i="3"/>
  <c r="K276" i="3"/>
  <c r="F275" i="3"/>
  <c r="G275" i="3"/>
  <c r="I275" i="3"/>
  <c r="J275" i="3"/>
  <c r="K275" i="3"/>
  <c r="F274" i="3"/>
  <c r="G274" i="3"/>
  <c r="I274" i="3"/>
  <c r="J274" i="3"/>
  <c r="K274" i="3"/>
  <c r="F273" i="3"/>
  <c r="G273" i="3"/>
  <c r="I273" i="3"/>
  <c r="J273" i="3"/>
  <c r="K273" i="3"/>
  <c r="F272" i="3"/>
  <c r="G272" i="3"/>
  <c r="I272" i="3"/>
  <c r="J272" i="3"/>
  <c r="K272" i="3"/>
  <c r="F271" i="3"/>
  <c r="G271" i="3"/>
  <c r="I271" i="3"/>
  <c r="J271" i="3"/>
  <c r="K271" i="3"/>
  <c r="F270" i="3"/>
  <c r="G270" i="3"/>
  <c r="I270" i="3"/>
  <c r="J270" i="3"/>
  <c r="K270" i="3"/>
  <c r="F269" i="3"/>
  <c r="G269" i="3"/>
  <c r="I269" i="3"/>
  <c r="J269" i="3"/>
  <c r="K269" i="3"/>
  <c r="F268" i="3"/>
  <c r="G268" i="3"/>
  <c r="I268" i="3"/>
  <c r="J268" i="3"/>
  <c r="K268" i="3"/>
  <c r="F267" i="3"/>
  <c r="G267" i="3"/>
  <c r="I267" i="3"/>
  <c r="J267" i="3"/>
  <c r="K267" i="3"/>
  <c r="F266" i="3"/>
  <c r="G266" i="3"/>
  <c r="I266" i="3"/>
  <c r="J266" i="3"/>
  <c r="K266" i="3"/>
  <c r="F265" i="3"/>
  <c r="G265" i="3"/>
  <c r="I265" i="3"/>
  <c r="J265" i="3"/>
  <c r="K265" i="3"/>
  <c r="F264" i="3"/>
  <c r="G264" i="3"/>
  <c r="I264" i="3"/>
  <c r="J264" i="3"/>
  <c r="K264" i="3"/>
  <c r="F263" i="3"/>
  <c r="G263" i="3"/>
  <c r="I263" i="3"/>
  <c r="J263" i="3"/>
  <c r="K263" i="3"/>
  <c r="F262" i="3"/>
  <c r="G262" i="3"/>
  <c r="I262" i="3"/>
  <c r="J262" i="3"/>
  <c r="K262" i="3"/>
  <c r="F261" i="3"/>
  <c r="G261" i="3"/>
  <c r="I261" i="3"/>
  <c r="J261" i="3"/>
  <c r="K261" i="3"/>
  <c r="F260" i="3"/>
  <c r="G260" i="3"/>
  <c r="I260" i="3"/>
  <c r="J260" i="3"/>
  <c r="K260" i="3"/>
  <c r="F259" i="3"/>
  <c r="G259" i="3"/>
  <c r="I259" i="3"/>
  <c r="J259" i="3"/>
  <c r="K259" i="3"/>
  <c r="F258" i="3"/>
  <c r="G258" i="3"/>
  <c r="I258" i="3"/>
  <c r="J258" i="3"/>
  <c r="K258" i="3"/>
  <c r="F257" i="3"/>
  <c r="G257" i="3"/>
  <c r="I257" i="3"/>
  <c r="J257" i="3"/>
  <c r="K257" i="3"/>
  <c r="F256" i="3"/>
  <c r="G256" i="3"/>
  <c r="I256" i="3"/>
  <c r="J256" i="3"/>
  <c r="K256" i="3"/>
  <c r="F255" i="3"/>
  <c r="G255" i="3"/>
  <c r="I255" i="3"/>
  <c r="J255" i="3"/>
  <c r="K255" i="3"/>
  <c r="F254" i="3"/>
  <c r="G254" i="3"/>
  <c r="I254" i="3"/>
  <c r="J254" i="3"/>
  <c r="K254" i="3"/>
  <c r="F253" i="3"/>
  <c r="G253" i="3"/>
  <c r="I253" i="3"/>
  <c r="J253" i="3"/>
  <c r="K253" i="3"/>
  <c r="F252" i="3"/>
  <c r="G252" i="3"/>
  <c r="I252" i="3"/>
  <c r="J252" i="3"/>
  <c r="K252" i="3"/>
  <c r="F251" i="3"/>
  <c r="G251" i="3"/>
  <c r="I251" i="3"/>
  <c r="J251" i="3"/>
  <c r="K251" i="3"/>
  <c r="F250" i="3"/>
  <c r="G250" i="3"/>
  <c r="I250" i="3"/>
  <c r="J250" i="3"/>
  <c r="K250" i="3"/>
  <c r="F249" i="3"/>
  <c r="G249" i="3"/>
  <c r="I249" i="3"/>
  <c r="J249" i="3"/>
  <c r="K249" i="3"/>
  <c r="F248" i="3"/>
  <c r="G248" i="3"/>
  <c r="I248" i="3"/>
  <c r="J248" i="3"/>
  <c r="K248" i="3"/>
  <c r="F247" i="3"/>
  <c r="G247" i="3"/>
  <c r="I247" i="3"/>
  <c r="J247" i="3"/>
  <c r="K247" i="3"/>
  <c r="F246" i="3"/>
  <c r="G246" i="3"/>
  <c r="I246" i="3"/>
  <c r="J246" i="3"/>
  <c r="K246" i="3"/>
  <c r="F245" i="3"/>
  <c r="G245" i="3"/>
  <c r="I245" i="3"/>
  <c r="J245" i="3"/>
  <c r="K245" i="3"/>
  <c r="F244" i="3"/>
  <c r="G244" i="3"/>
  <c r="I244" i="3"/>
  <c r="J244" i="3"/>
  <c r="K244" i="3"/>
  <c r="F243" i="3"/>
  <c r="G243" i="3"/>
  <c r="I243" i="3"/>
  <c r="J243" i="3"/>
  <c r="K243" i="3"/>
  <c r="F242" i="3"/>
  <c r="G242" i="3"/>
  <c r="I242" i="3"/>
  <c r="J242" i="3"/>
  <c r="K242" i="3"/>
  <c r="F241" i="3"/>
  <c r="G241" i="3"/>
  <c r="I241" i="3"/>
  <c r="J241" i="3"/>
  <c r="K241" i="3"/>
  <c r="F240" i="3"/>
  <c r="G240" i="3"/>
  <c r="I240" i="3"/>
  <c r="J240" i="3"/>
  <c r="K240" i="3"/>
  <c r="F239" i="3"/>
  <c r="G239" i="3"/>
  <c r="I239" i="3"/>
  <c r="J239" i="3"/>
  <c r="K239" i="3"/>
  <c r="F238" i="3"/>
  <c r="G238" i="3"/>
  <c r="I238" i="3"/>
  <c r="J238" i="3"/>
  <c r="K238" i="3"/>
  <c r="F237" i="3"/>
  <c r="G237" i="3"/>
  <c r="I237" i="3"/>
  <c r="J237" i="3"/>
  <c r="K237" i="3"/>
  <c r="F236" i="3"/>
  <c r="G236" i="3"/>
  <c r="I236" i="3"/>
  <c r="J236" i="3"/>
  <c r="K236" i="3"/>
  <c r="F235" i="3"/>
  <c r="G235" i="3"/>
  <c r="I235" i="3"/>
  <c r="J235" i="3"/>
  <c r="K235" i="3"/>
  <c r="F234" i="3"/>
  <c r="G234" i="3"/>
  <c r="I234" i="3"/>
  <c r="J234" i="3"/>
  <c r="K234" i="3"/>
  <c r="F233" i="3"/>
  <c r="G233" i="3"/>
  <c r="I233" i="3"/>
  <c r="J233" i="3"/>
  <c r="K233" i="3"/>
  <c r="F232" i="3"/>
  <c r="G232" i="3"/>
  <c r="I232" i="3"/>
  <c r="J232" i="3"/>
  <c r="K232" i="3"/>
  <c r="F231" i="3"/>
  <c r="G231" i="3"/>
  <c r="I231" i="3"/>
  <c r="J231" i="3"/>
  <c r="K231" i="3"/>
  <c r="F230" i="3"/>
  <c r="G230" i="3"/>
  <c r="I230" i="3"/>
  <c r="J230" i="3"/>
  <c r="K230" i="3"/>
  <c r="F229" i="3"/>
  <c r="G229" i="3"/>
  <c r="I229" i="3"/>
  <c r="J229" i="3"/>
  <c r="K229" i="3"/>
  <c r="F228" i="3"/>
  <c r="G228" i="3"/>
  <c r="I228" i="3"/>
  <c r="J228" i="3"/>
  <c r="K228" i="3"/>
  <c r="F227" i="3"/>
  <c r="G227" i="3"/>
  <c r="I227" i="3"/>
  <c r="J227" i="3"/>
  <c r="K227" i="3"/>
  <c r="F226" i="3"/>
  <c r="G226" i="3"/>
  <c r="I226" i="3"/>
  <c r="J226" i="3"/>
  <c r="K226" i="3"/>
  <c r="F225" i="3"/>
  <c r="G225" i="3"/>
  <c r="I225" i="3"/>
  <c r="J225" i="3"/>
  <c r="K225" i="3"/>
  <c r="F224" i="3"/>
  <c r="G224" i="3"/>
  <c r="I224" i="3"/>
  <c r="J224" i="3"/>
  <c r="K224" i="3"/>
  <c r="F223" i="3"/>
  <c r="G223" i="3"/>
  <c r="I223" i="3"/>
  <c r="J223" i="3"/>
  <c r="K223" i="3"/>
  <c r="F222" i="3"/>
  <c r="G222" i="3"/>
  <c r="I222" i="3"/>
  <c r="J222" i="3"/>
  <c r="K222" i="3"/>
  <c r="F221" i="3"/>
  <c r="G221" i="3"/>
  <c r="I221" i="3"/>
  <c r="J221" i="3"/>
  <c r="K221" i="3"/>
  <c r="F220" i="3"/>
  <c r="G220" i="3"/>
  <c r="I220" i="3"/>
  <c r="J220" i="3"/>
  <c r="K220" i="3"/>
  <c r="F219" i="3"/>
  <c r="G219" i="3"/>
  <c r="I219" i="3"/>
  <c r="J219" i="3"/>
  <c r="K219" i="3"/>
  <c r="F218" i="3"/>
  <c r="G218" i="3"/>
  <c r="I218" i="3"/>
  <c r="J218" i="3"/>
  <c r="K218" i="3"/>
  <c r="F217" i="3"/>
  <c r="G217" i="3"/>
  <c r="I217" i="3"/>
  <c r="J217" i="3"/>
  <c r="K217" i="3"/>
  <c r="F216" i="3"/>
  <c r="G216" i="3"/>
  <c r="I216" i="3"/>
  <c r="J216" i="3"/>
  <c r="K216" i="3"/>
  <c r="F215" i="3"/>
  <c r="G215" i="3"/>
  <c r="I215" i="3"/>
  <c r="J215" i="3"/>
  <c r="K215" i="3"/>
  <c r="F214" i="3"/>
  <c r="G214" i="3"/>
  <c r="I214" i="3"/>
  <c r="J214" i="3"/>
  <c r="K214" i="3"/>
  <c r="F213" i="3"/>
  <c r="G213" i="3"/>
  <c r="I213" i="3"/>
  <c r="J213" i="3"/>
  <c r="K213" i="3"/>
  <c r="F212" i="3"/>
  <c r="G212" i="3"/>
  <c r="I212" i="3"/>
  <c r="J212" i="3"/>
  <c r="K212" i="3"/>
  <c r="F211" i="3"/>
  <c r="G211" i="3"/>
  <c r="I211" i="3"/>
  <c r="J211" i="3"/>
  <c r="K211" i="3"/>
  <c r="F210" i="3"/>
  <c r="G210" i="3"/>
  <c r="I210" i="3"/>
  <c r="J210" i="3"/>
  <c r="K210" i="3"/>
  <c r="F209" i="3"/>
  <c r="G209" i="3"/>
  <c r="I209" i="3"/>
  <c r="J209" i="3"/>
  <c r="K209" i="3"/>
  <c r="F208" i="3"/>
  <c r="G208" i="3"/>
  <c r="I208" i="3"/>
  <c r="J208" i="3"/>
  <c r="K208" i="3"/>
  <c r="F207" i="3"/>
  <c r="G207" i="3"/>
  <c r="I207" i="3"/>
  <c r="J207" i="3"/>
  <c r="K207" i="3"/>
  <c r="F206" i="3"/>
  <c r="G206" i="3"/>
  <c r="I206" i="3"/>
  <c r="J206" i="3"/>
  <c r="K206" i="3"/>
  <c r="F205" i="3"/>
  <c r="G205" i="3"/>
  <c r="I205" i="3"/>
  <c r="J205" i="3"/>
  <c r="K205" i="3"/>
  <c r="F204" i="3"/>
  <c r="G204" i="3"/>
  <c r="I204" i="3"/>
  <c r="J204" i="3"/>
  <c r="K204" i="3"/>
  <c r="F203" i="3"/>
  <c r="G203" i="3"/>
  <c r="I203" i="3"/>
  <c r="J203" i="3"/>
  <c r="K203" i="3"/>
  <c r="F202" i="3"/>
  <c r="G202" i="3"/>
  <c r="I202" i="3"/>
  <c r="J202" i="3"/>
  <c r="K202" i="3"/>
  <c r="F201" i="3"/>
  <c r="G201" i="3"/>
  <c r="I201" i="3"/>
  <c r="J201" i="3"/>
  <c r="K201" i="3"/>
  <c r="F200" i="3"/>
  <c r="G200" i="3"/>
  <c r="I200" i="3"/>
  <c r="J200" i="3"/>
  <c r="K200" i="3"/>
  <c r="F199" i="3"/>
  <c r="G199" i="3"/>
  <c r="I199" i="3"/>
  <c r="J199" i="3"/>
  <c r="K199" i="3"/>
  <c r="F198" i="3"/>
  <c r="G198" i="3"/>
  <c r="I198" i="3"/>
  <c r="J198" i="3"/>
  <c r="K198" i="3"/>
  <c r="F197" i="3"/>
  <c r="G197" i="3"/>
  <c r="I197" i="3"/>
  <c r="J197" i="3"/>
  <c r="K197" i="3"/>
  <c r="F196" i="3"/>
  <c r="G196" i="3"/>
  <c r="I196" i="3"/>
  <c r="J196" i="3"/>
  <c r="K196" i="3"/>
  <c r="F195" i="3"/>
  <c r="G195" i="3"/>
  <c r="I195" i="3"/>
  <c r="J195" i="3"/>
  <c r="K195" i="3"/>
  <c r="F194" i="3"/>
  <c r="G194" i="3"/>
  <c r="I194" i="3"/>
  <c r="J194" i="3"/>
  <c r="K194" i="3"/>
  <c r="F193" i="3"/>
  <c r="G193" i="3"/>
  <c r="I193" i="3"/>
  <c r="J193" i="3"/>
  <c r="K193" i="3"/>
  <c r="F192" i="3"/>
  <c r="G192" i="3"/>
  <c r="I192" i="3"/>
  <c r="J192" i="3"/>
  <c r="K192" i="3"/>
  <c r="F191" i="3"/>
  <c r="G191" i="3"/>
  <c r="I191" i="3"/>
  <c r="J191" i="3"/>
  <c r="K191" i="3"/>
  <c r="F190" i="3"/>
  <c r="G190" i="3"/>
  <c r="I190" i="3"/>
  <c r="J190" i="3"/>
  <c r="K190" i="3"/>
  <c r="F189" i="3"/>
  <c r="G189" i="3"/>
  <c r="I189" i="3"/>
  <c r="J189" i="3"/>
  <c r="K189" i="3"/>
  <c r="F188" i="3"/>
  <c r="G188" i="3"/>
  <c r="I188" i="3"/>
  <c r="J188" i="3"/>
  <c r="K188" i="3"/>
  <c r="F187" i="3"/>
  <c r="G187" i="3"/>
  <c r="I187" i="3"/>
  <c r="J187" i="3"/>
  <c r="K187" i="3"/>
  <c r="F186" i="3"/>
  <c r="G186" i="3"/>
  <c r="I186" i="3"/>
  <c r="J186" i="3"/>
  <c r="K186" i="3"/>
  <c r="F185" i="3"/>
  <c r="G185" i="3"/>
  <c r="I185" i="3"/>
  <c r="J185" i="3"/>
  <c r="K185" i="3"/>
  <c r="F184" i="3"/>
  <c r="G184" i="3"/>
  <c r="I184" i="3"/>
  <c r="J184" i="3"/>
  <c r="K184" i="3"/>
  <c r="F183" i="3"/>
  <c r="G183" i="3"/>
  <c r="I183" i="3"/>
  <c r="J183" i="3"/>
  <c r="K183" i="3"/>
  <c r="F182" i="3"/>
  <c r="G182" i="3"/>
  <c r="I182" i="3"/>
  <c r="J182" i="3"/>
  <c r="K182" i="3"/>
  <c r="F181" i="3"/>
  <c r="G181" i="3"/>
  <c r="I181" i="3"/>
  <c r="J181" i="3"/>
  <c r="K181" i="3"/>
  <c r="F180" i="3"/>
  <c r="G180" i="3"/>
  <c r="I180" i="3"/>
  <c r="J180" i="3"/>
  <c r="K180" i="3"/>
  <c r="F179" i="3"/>
  <c r="G179" i="3"/>
  <c r="I179" i="3"/>
  <c r="J179" i="3"/>
  <c r="K179" i="3"/>
  <c r="F178" i="3"/>
  <c r="G178" i="3"/>
  <c r="I178" i="3"/>
  <c r="J178" i="3"/>
  <c r="K178" i="3"/>
  <c r="F177" i="3"/>
  <c r="G177" i="3"/>
  <c r="I177" i="3"/>
  <c r="J177" i="3"/>
  <c r="K177" i="3"/>
  <c r="F176" i="3"/>
  <c r="G176" i="3"/>
  <c r="I176" i="3"/>
  <c r="J176" i="3"/>
  <c r="K176" i="3"/>
  <c r="F175" i="3"/>
  <c r="G175" i="3"/>
  <c r="I175" i="3"/>
  <c r="J175" i="3"/>
  <c r="K175" i="3"/>
  <c r="F174" i="3"/>
  <c r="G174" i="3"/>
  <c r="I174" i="3"/>
  <c r="J174" i="3"/>
  <c r="K174" i="3"/>
  <c r="F173" i="3"/>
  <c r="G173" i="3"/>
  <c r="I173" i="3"/>
  <c r="J173" i="3"/>
  <c r="K173" i="3"/>
  <c r="F172" i="3"/>
  <c r="G172" i="3"/>
  <c r="I172" i="3"/>
  <c r="J172" i="3"/>
  <c r="K172" i="3"/>
  <c r="F171" i="3"/>
  <c r="G171" i="3"/>
  <c r="I171" i="3"/>
  <c r="J171" i="3"/>
  <c r="K171" i="3"/>
  <c r="F170" i="3"/>
  <c r="G170" i="3"/>
  <c r="I170" i="3"/>
  <c r="J170" i="3"/>
  <c r="K170" i="3"/>
  <c r="F169" i="3"/>
  <c r="G169" i="3"/>
  <c r="I169" i="3"/>
  <c r="J169" i="3"/>
  <c r="K169" i="3"/>
  <c r="F168" i="3"/>
  <c r="G168" i="3"/>
  <c r="I168" i="3"/>
  <c r="J168" i="3"/>
  <c r="K168" i="3"/>
  <c r="F167" i="3"/>
  <c r="G167" i="3"/>
  <c r="I167" i="3"/>
  <c r="J167" i="3"/>
  <c r="K167" i="3"/>
  <c r="F166" i="3"/>
  <c r="G166" i="3"/>
  <c r="I166" i="3"/>
  <c r="J166" i="3"/>
  <c r="K166" i="3"/>
  <c r="F165" i="3"/>
  <c r="G165" i="3"/>
  <c r="I165" i="3"/>
  <c r="J165" i="3"/>
  <c r="K165" i="3"/>
  <c r="F164" i="3"/>
  <c r="G164" i="3"/>
  <c r="I164" i="3"/>
  <c r="J164" i="3"/>
  <c r="K164" i="3"/>
  <c r="F163" i="3"/>
  <c r="G163" i="3"/>
  <c r="I163" i="3"/>
  <c r="J163" i="3"/>
  <c r="K163" i="3"/>
  <c r="F162" i="3"/>
  <c r="G162" i="3"/>
  <c r="I162" i="3"/>
  <c r="J162" i="3"/>
  <c r="K162" i="3"/>
  <c r="F161" i="3"/>
  <c r="G161" i="3"/>
  <c r="I161" i="3"/>
  <c r="J161" i="3"/>
  <c r="K161" i="3"/>
  <c r="F160" i="3"/>
  <c r="G160" i="3"/>
  <c r="I160" i="3"/>
  <c r="J160" i="3"/>
  <c r="K160" i="3"/>
  <c r="F159" i="3"/>
  <c r="G159" i="3"/>
  <c r="I159" i="3"/>
  <c r="J159" i="3"/>
  <c r="K159" i="3"/>
  <c r="F158" i="3"/>
  <c r="G158" i="3"/>
  <c r="I158" i="3"/>
  <c r="J158" i="3"/>
  <c r="K158" i="3"/>
  <c r="F157" i="3"/>
  <c r="G157" i="3"/>
  <c r="I157" i="3"/>
  <c r="J157" i="3"/>
  <c r="K157" i="3"/>
  <c r="F156" i="3"/>
  <c r="G156" i="3"/>
  <c r="I156" i="3"/>
  <c r="J156" i="3"/>
  <c r="K156" i="3"/>
  <c r="F155" i="3"/>
  <c r="G155" i="3"/>
  <c r="I155" i="3"/>
  <c r="J155" i="3"/>
  <c r="K155" i="3"/>
  <c r="F154" i="3"/>
  <c r="G154" i="3"/>
  <c r="I154" i="3"/>
  <c r="J154" i="3"/>
  <c r="K154" i="3"/>
  <c r="F153" i="3"/>
  <c r="G153" i="3"/>
  <c r="I153" i="3"/>
  <c r="J153" i="3"/>
  <c r="K153" i="3"/>
  <c r="F152" i="3"/>
  <c r="G152" i="3"/>
  <c r="I152" i="3"/>
  <c r="J152" i="3"/>
  <c r="K152" i="3"/>
  <c r="F151" i="3"/>
  <c r="G151" i="3"/>
  <c r="I151" i="3"/>
  <c r="J151" i="3"/>
  <c r="K151" i="3"/>
  <c r="F150" i="3"/>
  <c r="G150" i="3"/>
  <c r="I150" i="3"/>
  <c r="J150" i="3"/>
  <c r="K150" i="3"/>
  <c r="F149" i="3"/>
  <c r="G149" i="3"/>
  <c r="I149" i="3"/>
  <c r="J149" i="3"/>
  <c r="K149" i="3"/>
  <c r="F148" i="3"/>
  <c r="G148" i="3"/>
  <c r="I148" i="3"/>
  <c r="J148" i="3"/>
  <c r="K148" i="3"/>
  <c r="F147" i="3"/>
  <c r="G147" i="3"/>
  <c r="I147" i="3"/>
  <c r="J147" i="3"/>
  <c r="K147" i="3"/>
  <c r="F146" i="3"/>
  <c r="G146" i="3"/>
  <c r="I146" i="3"/>
  <c r="J146" i="3"/>
  <c r="K146" i="3"/>
  <c r="F145" i="3"/>
  <c r="G145" i="3"/>
  <c r="I145" i="3"/>
  <c r="J145" i="3"/>
  <c r="K145" i="3"/>
  <c r="F144" i="3"/>
  <c r="G144" i="3"/>
  <c r="I144" i="3"/>
  <c r="J144" i="3"/>
  <c r="K144" i="3"/>
  <c r="F143" i="3"/>
  <c r="G143" i="3"/>
  <c r="I143" i="3"/>
  <c r="J143" i="3"/>
  <c r="K143" i="3"/>
  <c r="F142" i="3"/>
  <c r="G142" i="3"/>
  <c r="I142" i="3"/>
  <c r="J142" i="3"/>
  <c r="K142" i="3"/>
  <c r="F141" i="3"/>
  <c r="G141" i="3"/>
  <c r="I141" i="3"/>
  <c r="J141" i="3"/>
  <c r="K141" i="3"/>
  <c r="F140" i="3"/>
  <c r="G140" i="3"/>
  <c r="I140" i="3"/>
  <c r="J140" i="3"/>
  <c r="K140" i="3"/>
  <c r="F139" i="3"/>
  <c r="G139" i="3"/>
  <c r="I139" i="3"/>
  <c r="J139" i="3"/>
  <c r="K139" i="3"/>
  <c r="F138" i="3"/>
  <c r="G138" i="3"/>
  <c r="I138" i="3"/>
  <c r="J138" i="3"/>
  <c r="K138" i="3"/>
  <c r="F137" i="3"/>
  <c r="G137" i="3"/>
  <c r="I137" i="3"/>
  <c r="J137" i="3"/>
  <c r="K137" i="3"/>
  <c r="F136" i="3"/>
  <c r="G136" i="3"/>
  <c r="I136" i="3"/>
  <c r="J136" i="3"/>
  <c r="K136" i="3"/>
  <c r="F135" i="3"/>
  <c r="G135" i="3"/>
  <c r="I135" i="3"/>
  <c r="J135" i="3"/>
  <c r="K135" i="3"/>
  <c r="F134" i="3"/>
  <c r="G134" i="3"/>
  <c r="I134" i="3"/>
  <c r="J134" i="3"/>
  <c r="K134" i="3"/>
  <c r="F133" i="3"/>
  <c r="G133" i="3"/>
  <c r="I133" i="3"/>
  <c r="J133" i="3"/>
  <c r="K133" i="3"/>
  <c r="F132" i="3"/>
  <c r="G132" i="3"/>
  <c r="I132" i="3"/>
  <c r="J132" i="3"/>
  <c r="K132" i="3"/>
  <c r="F131" i="3"/>
  <c r="G131" i="3"/>
  <c r="I131" i="3"/>
  <c r="J131" i="3"/>
  <c r="K131" i="3"/>
  <c r="F130" i="3"/>
  <c r="G130" i="3"/>
  <c r="I130" i="3"/>
  <c r="J130" i="3"/>
  <c r="K130" i="3"/>
  <c r="F129" i="3"/>
  <c r="G129" i="3"/>
  <c r="I129" i="3"/>
  <c r="J129" i="3"/>
  <c r="K129" i="3"/>
  <c r="F128" i="3"/>
  <c r="G128" i="3"/>
  <c r="I128" i="3"/>
  <c r="J128" i="3"/>
  <c r="K128" i="3"/>
  <c r="F127" i="3"/>
  <c r="G127" i="3"/>
  <c r="I127" i="3"/>
  <c r="J127" i="3"/>
  <c r="K127" i="3"/>
  <c r="F126" i="3"/>
  <c r="G126" i="3"/>
  <c r="I126" i="3"/>
  <c r="J126" i="3"/>
  <c r="K126" i="3"/>
  <c r="F125" i="3"/>
  <c r="G125" i="3"/>
  <c r="I125" i="3"/>
  <c r="J125" i="3"/>
  <c r="K125" i="3"/>
  <c r="F124" i="3"/>
  <c r="G124" i="3"/>
  <c r="I124" i="3"/>
  <c r="J124" i="3"/>
  <c r="K124" i="3"/>
  <c r="F123" i="3"/>
  <c r="G123" i="3"/>
  <c r="I123" i="3"/>
  <c r="J123" i="3"/>
  <c r="K123" i="3"/>
  <c r="F122" i="3"/>
  <c r="G122" i="3"/>
  <c r="I122" i="3"/>
  <c r="J122" i="3"/>
  <c r="K122" i="3"/>
  <c r="F121" i="3"/>
  <c r="G121" i="3"/>
  <c r="I121" i="3"/>
  <c r="J121" i="3"/>
  <c r="K121" i="3"/>
  <c r="F120" i="3"/>
  <c r="G120" i="3"/>
  <c r="I120" i="3"/>
  <c r="J120" i="3"/>
  <c r="K120" i="3"/>
  <c r="F119" i="3"/>
  <c r="G119" i="3"/>
  <c r="I119" i="3"/>
  <c r="J119" i="3"/>
  <c r="K119" i="3"/>
  <c r="F118" i="3"/>
  <c r="G118" i="3"/>
  <c r="I118" i="3"/>
  <c r="J118" i="3"/>
  <c r="K118" i="3"/>
  <c r="F117" i="3"/>
  <c r="G117" i="3"/>
  <c r="I117" i="3"/>
  <c r="J117" i="3"/>
  <c r="K117" i="3"/>
  <c r="F116" i="3"/>
  <c r="G116" i="3"/>
  <c r="I116" i="3"/>
  <c r="J116" i="3"/>
  <c r="K116" i="3"/>
  <c r="F115" i="3"/>
  <c r="G115" i="3"/>
  <c r="I115" i="3"/>
  <c r="J115" i="3"/>
  <c r="K115" i="3"/>
  <c r="F114" i="3"/>
  <c r="G114" i="3"/>
  <c r="I114" i="3"/>
  <c r="J114" i="3"/>
  <c r="K114" i="3"/>
  <c r="F113" i="3"/>
  <c r="G113" i="3"/>
  <c r="I113" i="3"/>
  <c r="J113" i="3"/>
  <c r="K113" i="3"/>
  <c r="F112" i="3"/>
  <c r="G112" i="3"/>
  <c r="I112" i="3"/>
  <c r="J112" i="3"/>
  <c r="K112" i="3"/>
  <c r="F111" i="3"/>
  <c r="G111" i="3"/>
  <c r="I111" i="3"/>
  <c r="J111" i="3"/>
  <c r="K111" i="3"/>
  <c r="F110" i="3"/>
  <c r="G110" i="3"/>
  <c r="I110" i="3"/>
  <c r="J110" i="3"/>
  <c r="K110" i="3"/>
  <c r="F109" i="3"/>
  <c r="G109" i="3"/>
  <c r="I109" i="3"/>
  <c r="J109" i="3"/>
  <c r="K109" i="3"/>
  <c r="F108" i="3"/>
  <c r="G108" i="3"/>
  <c r="I108" i="3"/>
  <c r="J108" i="3"/>
  <c r="K108" i="3"/>
  <c r="F107" i="3"/>
  <c r="G107" i="3"/>
  <c r="I107" i="3"/>
  <c r="J107" i="3"/>
  <c r="K107" i="3"/>
  <c r="F106" i="3"/>
  <c r="G106" i="3"/>
  <c r="I106" i="3"/>
  <c r="J106" i="3"/>
  <c r="K106" i="3"/>
  <c r="F105" i="3"/>
  <c r="G105" i="3"/>
  <c r="I105" i="3"/>
  <c r="J105" i="3"/>
  <c r="K105" i="3"/>
  <c r="F104" i="3"/>
  <c r="G104" i="3"/>
  <c r="I104" i="3"/>
  <c r="J104" i="3"/>
  <c r="K104" i="3"/>
  <c r="F103" i="3"/>
  <c r="G103" i="3"/>
  <c r="I103" i="3"/>
  <c r="J103" i="3"/>
  <c r="K103" i="3"/>
  <c r="F102" i="3"/>
  <c r="G102" i="3"/>
  <c r="I102" i="3"/>
  <c r="J102" i="3"/>
  <c r="K102" i="3"/>
  <c r="F101" i="3"/>
  <c r="G101" i="3"/>
  <c r="I101" i="3"/>
  <c r="J101" i="3"/>
  <c r="K101" i="3"/>
  <c r="F100" i="3"/>
  <c r="G100" i="3"/>
  <c r="I100" i="3"/>
  <c r="J100" i="3"/>
  <c r="K100" i="3"/>
  <c r="F99" i="3"/>
  <c r="G99" i="3"/>
  <c r="I99" i="3"/>
  <c r="J99" i="3"/>
  <c r="K99" i="3"/>
  <c r="F98" i="3"/>
  <c r="G98" i="3"/>
  <c r="I98" i="3"/>
  <c r="J98" i="3"/>
  <c r="K98" i="3"/>
  <c r="F97" i="3"/>
  <c r="G97" i="3"/>
  <c r="I97" i="3"/>
  <c r="J97" i="3"/>
  <c r="K97" i="3"/>
  <c r="F96" i="3"/>
  <c r="G96" i="3"/>
  <c r="I96" i="3"/>
  <c r="J96" i="3"/>
  <c r="K96" i="3"/>
  <c r="F95" i="3"/>
  <c r="G95" i="3"/>
  <c r="I95" i="3"/>
  <c r="J95" i="3"/>
  <c r="K95" i="3"/>
  <c r="F94" i="3"/>
  <c r="G94" i="3"/>
  <c r="I94" i="3"/>
  <c r="J94" i="3"/>
  <c r="K94" i="3"/>
  <c r="F93" i="3"/>
  <c r="G93" i="3"/>
  <c r="I93" i="3"/>
  <c r="J93" i="3"/>
  <c r="K93" i="3"/>
  <c r="F92" i="3"/>
  <c r="G92" i="3"/>
  <c r="I92" i="3"/>
  <c r="J92" i="3"/>
  <c r="K92" i="3"/>
  <c r="F91" i="3"/>
  <c r="G91" i="3"/>
  <c r="I91" i="3"/>
  <c r="J91" i="3"/>
  <c r="K91" i="3"/>
  <c r="F90" i="3"/>
  <c r="G90" i="3"/>
  <c r="I90" i="3"/>
  <c r="J90" i="3"/>
  <c r="K90" i="3"/>
  <c r="F89" i="3"/>
  <c r="G89" i="3"/>
  <c r="I89" i="3"/>
  <c r="J89" i="3"/>
  <c r="K89" i="3"/>
  <c r="F88" i="3"/>
  <c r="G88" i="3"/>
  <c r="I88" i="3"/>
  <c r="J88" i="3"/>
  <c r="K88" i="3"/>
  <c r="F87" i="3"/>
  <c r="G87" i="3"/>
  <c r="I87" i="3"/>
  <c r="J87" i="3"/>
  <c r="K87" i="3"/>
  <c r="F86" i="3"/>
  <c r="G86" i="3"/>
  <c r="I86" i="3"/>
  <c r="J86" i="3"/>
  <c r="K86" i="3"/>
  <c r="F85" i="3"/>
  <c r="G85" i="3"/>
  <c r="I85" i="3"/>
  <c r="J85" i="3"/>
  <c r="K85" i="3"/>
  <c r="F84" i="3"/>
  <c r="G84" i="3"/>
  <c r="I84" i="3"/>
  <c r="J84" i="3"/>
  <c r="K84" i="3"/>
  <c r="F83" i="3"/>
  <c r="G83" i="3"/>
  <c r="I83" i="3"/>
  <c r="J83" i="3"/>
  <c r="K83" i="3"/>
  <c r="F82" i="3"/>
  <c r="G82" i="3"/>
  <c r="I82" i="3"/>
  <c r="J82" i="3"/>
  <c r="K82" i="3"/>
  <c r="F81" i="3"/>
  <c r="G81" i="3"/>
  <c r="I81" i="3"/>
  <c r="J81" i="3"/>
  <c r="K81" i="3"/>
  <c r="F80" i="3"/>
  <c r="G80" i="3"/>
  <c r="I80" i="3"/>
  <c r="J80" i="3"/>
  <c r="K80" i="3"/>
  <c r="F79" i="3"/>
  <c r="G79" i="3"/>
  <c r="I79" i="3"/>
  <c r="J79" i="3"/>
  <c r="K79" i="3"/>
  <c r="F78" i="3"/>
  <c r="G78" i="3"/>
  <c r="I78" i="3"/>
  <c r="J78" i="3"/>
  <c r="K78" i="3"/>
  <c r="F77" i="3"/>
  <c r="G77" i="3"/>
  <c r="I77" i="3"/>
  <c r="J77" i="3"/>
  <c r="K77" i="3"/>
  <c r="F76" i="3"/>
  <c r="G76" i="3"/>
  <c r="I76" i="3"/>
  <c r="J76" i="3"/>
  <c r="K76" i="3"/>
  <c r="F75" i="3"/>
  <c r="G75" i="3"/>
  <c r="I75" i="3"/>
  <c r="J75" i="3"/>
  <c r="K75" i="3"/>
  <c r="F74" i="3"/>
  <c r="G74" i="3"/>
  <c r="I74" i="3"/>
  <c r="J74" i="3"/>
  <c r="K74" i="3"/>
  <c r="F73" i="3"/>
  <c r="G73" i="3"/>
  <c r="I73" i="3"/>
  <c r="J73" i="3"/>
  <c r="K73" i="3"/>
  <c r="F72" i="3"/>
  <c r="G72" i="3"/>
  <c r="I72" i="3"/>
  <c r="J72" i="3"/>
  <c r="K72" i="3"/>
  <c r="F71" i="3"/>
  <c r="G71" i="3"/>
  <c r="I71" i="3"/>
  <c r="J71" i="3"/>
  <c r="K71" i="3"/>
  <c r="F70" i="3"/>
  <c r="G70" i="3"/>
  <c r="I70" i="3"/>
  <c r="J70" i="3"/>
  <c r="K70" i="3"/>
  <c r="F69" i="3"/>
  <c r="G69" i="3"/>
  <c r="I69" i="3"/>
  <c r="J69" i="3"/>
  <c r="K69" i="3"/>
  <c r="F68" i="3"/>
  <c r="G68" i="3"/>
  <c r="I68" i="3"/>
  <c r="J68" i="3"/>
  <c r="K68" i="3"/>
  <c r="F67" i="3"/>
  <c r="G67" i="3"/>
  <c r="I67" i="3"/>
  <c r="J67" i="3"/>
  <c r="K67" i="3"/>
  <c r="F66" i="3"/>
  <c r="G66" i="3"/>
  <c r="I66" i="3"/>
  <c r="J66" i="3"/>
  <c r="K66" i="3"/>
  <c r="F65" i="3"/>
  <c r="G65" i="3"/>
  <c r="I65" i="3"/>
  <c r="J65" i="3"/>
  <c r="K65" i="3"/>
  <c r="F64" i="3"/>
  <c r="G64" i="3"/>
  <c r="I64" i="3"/>
  <c r="J64" i="3"/>
  <c r="K64" i="3"/>
  <c r="F63" i="3"/>
  <c r="G63" i="3"/>
  <c r="I63" i="3"/>
  <c r="J63" i="3"/>
  <c r="K63" i="3"/>
  <c r="F62" i="3"/>
  <c r="G62" i="3"/>
  <c r="I62" i="3"/>
  <c r="J62" i="3"/>
  <c r="K62" i="3"/>
  <c r="F61" i="3"/>
  <c r="G61" i="3"/>
  <c r="I61" i="3"/>
  <c r="J61" i="3"/>
  <c r="K61" i="3"/>
  <c r="F60" i="3"/>
  <c r="G60" i="3"/>
  <c r="I60" i="3"/>
  <c r="J60" i="3"/>
  <c r="K60" i="3"/>
  <c r="F59" i="3"/>
  <c r="G59" i="3"/>
  <c r="I59" i="3"/>
  <c r="J59" i="3"/>
  <c r="K59" i="3"/>
  <c r="F58" i="3"/>
  <c r="G58" i="3"/>
  <c r="I58" i="3"/>
  <c r="J58" i="3"/>
  <c r="K58" i="3"/>
  <c r="F57" i="3"/>
  <c r="G57" i="3"/>
  <c r="I57" i="3"/>
  <c r="J57" i="3"/>
  <c r="K57" i="3"/>
  <c r="F56" i="3"/>
  <c r="G56" i="3"/>
  <c r="I56" i="3"/>
  <c r="J56" i="3"/>
  <c r="K56" i="3"/>
  <c r="F55" i="3"/>
  <c r="G55" i="3"/>
  <c r="I55" i="3"/>
  <c r="J55" i="3"/>
  <c r="K55" i="3"/>
  <c r="F54" i="3"/>
  <c r="G54" i="3"/>
  <c r="I54" i="3"/>
  <c r="J54" i="3"/>
  <c r="K54" i="3"/>
  <c r="F53" i="3"/>
  <c r="G53" i="3"/>
  <c r="I53" i="3"/>
  <c r="J53" i="3"/>
  <c r="K53" i="3"/>
  <c r="F52" i="3"/>
  <c r="G52" i="3"/>
  <c r="I52" i="3"/>
  <c r="J52" i="3"/>
  <c r="K52" i="3"/>
  <c r="F51" i="3"/>
  <c r="G51" i="3"/>
  <c r="I51" i="3"/>
  <c r="J51" i="3"/>
  <c r="K51" i="3"/>
  <c r="F50" i="3"/>
  <c r="G50" i="3"/>
  <c r="I50" i="3"/>
  <c r="J50" i="3"/>
  <c r="K50" i="3"/>
  <c r="F49" i="3"/>
  <c r="G49" i="3"/>
  <c r="I49" i="3"/>
  <c r="J49" i="3"/>
  <c r="K49" i="3"/>
  <c r="F48" i="3"/>
  <c r="G48" i="3"/>
  <c r="I48" i="3"/>
  <c r="J48" i="3"/>
  <c r="K48" i="3"/>
  <c r="F47" i="3"/>
  <c r="G47" i="3"/>
  <c r="I47" i="3"/>
  <c r="J47" i="3"/>
  <c r="K47" i="3"/>
  <c r="F46" i="3"/>
  <c r="G46" i="3"/>
  <c r="I46" i="3"/>
  <c r="J46" i="3"/>
  <c r="K46" i="3"/>
  <c r="F45" i="3"/>
  <c r="G45" i="3"/>
  <c r="I45" i="3"/>
  <c r="J45" i="3"/>
  <c r="K45" i="3"/>
  <c r="F44" i="3"/>
  <c r="G44" i="3"/>
  <c r="I44" i="3"/>
  <c r="J44" i="3"/>
  <c r="K44" i="3"/>
  <c r="F43" i="3"/>
  <c r="G43" i="3"/>
  <c r="I43" i="3"/>
  <c r="J43" i="3"/>
  <c r="K43" i="3"/>
  <c r="F42" i="3"/>
  <c r="G42" i="3"/>
  <c r="I42" i="3"/>
  <c r="J42" i="3"/>
  <c r="K42" i="3"/>
  <c r="F41" i="3"/>
  <c r="G41" i="3"/>
  <c r="I41" i="3"/>
  <c r="J41" i="3"/>
  <c r="K41" i="3"/>
  <c r="F40" i="3"/>
  <c r="G40" i="3"/>
  <c r="I40" i="3"/>
  <c r="J40" i="3"/>
  <c r="K40" i="3"/>
  <c r="F39" i="3"/>
  <c r="G39" i="3"/>
  <c r="I39" i="3"/>
  <c r="J39" i="3"/>
  <c r="K39" i="3"/>
  <c r="F38" i="3"/>
  <c r="G38" i="3"/>
  <c r="I38" i="3"/>
  <c r="J38" i="3"/>
  <c r="K38" i="3"/>
  <c r="F37" i="3"/>
  <c r="G37" i="3"/>
  <c r="I37" i="3"/>
  <c r="J37" i="3"/>
  <c r="K37" i="3"/>
  <c r="F36" i="3"/>
  <c r="G36" i="3"/>
  <c r="I36" i="3"/>
  <c r="J36" i="3"/>
  <c r="K36" i="3"/>
  <c r="F35" i="3"/>
  <c r="G35" i="3"/>
  <c r="I35" i="3"/>
  <c r="J35" i="3"/>
  <c r="K35" i="3"/>
  <c r="F34" i="3"/>
  <c r="G34" i="3"/>
  <c r="I34" i="3"/>
  <c r="J34" i="3"/>
  <c r="K34" i="3"/>
  <c r="F33" i="3"/>
  <c r="G33" i="3"/>
  <c r="I33" i="3"/>
  <c r="J33" i="3"/>
  <c r="K33" i="3"/>
  <c r="F32" i="3"/>
  <c r="G32" i="3"/>
  <c r="I32" i="3"/>
  <c r="J32" i="3"/>
  <c r="K32" i="3"/>
  <c r="F31" i="3"/>
  <c r="G31" i="3"/>
  <c r="I31" i="3"/>
  <c r="J31" i="3"/>
  <c r="K31" i="3"/>
  <c r="F30" i="3"/>
  <c r="G30" i="3"/>
  <c r="I30" i="3"/>
  <c r="J30" i="3"/>
  <c r="K30" i="3"/>
  <c r="F29" i="3"/>
  <c r="G29" i="3"/>
  <c r="I29" i="3"/>
  <c r="J29" i="3"/>
  <c r="K29" i="3"/>
  <c r="F28" i="3"/>
  <c r="G28" i="3"/>
  <c r="I28" i="3"/>
  <c r="J28" i="3"/>
  <c r="K28" i="3"/>
  <c r="F27" i="3"/>
  <c r="G27" i="3"/>
  <c r="I27" i="3"/>
  <c r="J27" i="3"/>
  <c r="K27" i="3"/>
  <c r="F26" i="3"/>
  <c r="G26" i="3"/>
  <c r="I26" i="3"/>
  <c r="J26" i="3"/>
  <c r="K26" i="3"/>
  <c r="F25" i="3"/>
  <c r="G25" i="3"/>
  <c r="I25" i="3"/>
  <c r="J25" i="3"/>
  <c r="K25" i="3"/>
  <c r="F24" i="3"/>
  <c r="G24" i="3"/>
  <c r="I24" i="3"/>
  <c r="J24" i="3"/>
  <c r="K24" i="3"/>
  <c r="F23" i="3"/>
  <c r="G23" i="3"/>
  <c r="I23" i="3"/>
  <c r="J23" i="3"/>
  <c r="K23" i="3"/>
  <c r="F22" i="3"/>
  <c r="G22" i="3"/>
  <c r="I22" i="3"/>
  <c r="J22" i="3"/>
  <c r="K22" i="3"/>
  <c r="F21" i="3"/>
  <c r="G21" i="3"/>
  <c r="I21" i="3"/>
  <c r="J21" i="3"/>
  <c r="K21" i="3"/>
  <c r="F20" i="3"/>
  <c r="G20" i="3"/>
  <c r="I20" i="3"/>
  <c r="J20" i="3"/>
  <c r="K20" i="3"/>
  <c r="F19" i="3"/>
  <c r="G19" i="3"/>
  <c r="I19" i="3"/>
  <c r="J19" i="3"/>
  <c r="K19" i="3"/>
  <c r="F18" i="3"/>
  <c r="G18" i="3"/>
  <c r="I18" i="3"/>
  <c r="J18" i="3"/>
  <c r="K18" i="3"/>
  <c r="F17" i="3"/>
  <c r="G17" i="3"/>
  <c r="I17" i="3"/>
  <c r="J17" i="3"/>
  <c r="K17" i="3"/>
  <c r="F16" i="3"/>
  <c r="G16" i="3"/>
  <c r="I16" i="3"/>
  <c r="J16" i="3"/>
  <c r="K16" i="3"/>
  <c r="F15" i="3"/>
  <c r="G15" i="3"/>
  <c r="I15" i="3"/>
  <c r="J15" i="3"/>
  <c r="K15" i="3"/>
  <c r="F14" i="3"/>
  <c r="G14" i="3"/>
  <c r="I14" i="3"/>
  <c r="J14" i="3"/>
  <c r="K14" i="3"/>
  <c r="F13" i="3"/>
  <c r="G13" i="3"/>
  <c r="I13" i="3"/>
  <c r="J13" i="3"/>
  <c r="K13" i="3"/>
  <c r="F12" i="3"/>
  <c r="G12" i="3"/>
  <c r="I12" i="3"/>
  <c r="J12" i="3"/>
  <c r="K12" i="3"/>
  <c r="F11" i="3"/>
  <c r="G11" i="3"/>
  <c r="I11" i="3"/>
  <c r="J11" i="3"/>
  <c r="K11" i="3"/>
  <c r="F10" i="3"/>
  <c r="G10" i="3"/>
  <c r="I10" i="3"/>
  <c r="J10" i="3"/>
  <c r="K10" i="3"/>
  <c r="F9" i="3"/>
  <c r="G9" i="3"/>
  <c r="I9" i="3"/>
  <c r="J9" i="3"/>
  <c r="K9" i="3"/>
  <c r="F8" i="3"/>
  <c r="G8" i="3"/>
  <c r="I8" i="3"/>
  <c r="J8" i="3"/>
  <c r="K8" i="3"/>
  <c r="F7" i="3"/>
  <c r="G7" i="3"/>
  <c r="I7" i="3"/>
  <c r="J7" i="3"/>
  <c r="K7" i="3"/>
  <c r="F6" i="3"/>
  <c r="G6" i="3"/>
  <c r="I6" i="3"/>
  <c r="J6" i="3"/>
  <c r="K6" i="3"/>
  <c r="F5" i="3"/>
  <c r="G5" i="3"/>
  <c r="I5" i="3"/>
  <c r="J5" i="3"/>
  <c r="K5" i="3"/>
  <c r="F4" i="3"/>
  <c r="G4" i="3"/>
  <c r="I4" i="3"/>
  <c r="J4" i="3"/>
  <c r="K4" i="3"/>
  <c r="F3" i="3"/>
  <c r="G3" i="3"/>
  <c r="I3" i="3"/>
  <c r="J3" i="3"/>
  <c r="K3" i="3"/>
  <c r="F2" i="3"/>
  <c r="G2" i="3"/>
  <c r="I2" i="3"/>
  <c r="J2" i="3"/>
  <c r="K2" i="3"/>
  <c r="P3" i="1"/>
  <c r="AK3" i="1"/>
  <c r="AU3" i="1"/>
  <c r="Q3" i="1"/>
  <c r="AL3" i="1"/>
  <c r="AV3" i="1"/>
  <c r="R3" i="1"/>
  <c r="AM3" i="1"/>
  <c r="AW3" i="1"/>
  <c r="S3" i="1"/>
  <c r="AN3" i="1"/>
  <c r="AX3" i="1"/>
  <c r="T3" i="1"/>
  <c r="AO3" i="1"/>
  <c r="AY3" i="1"/>
  <c r="V3" i="1"/>
  <c r="AQ3" i="1"/>
  <c r="BA3" i="1"/>
  <c r="W3" i="1"/>
  <c r="AR3" i="1"/>
  <c r="BB3" i="1"/>
  <c r="X3" i="1"/>
  <c r="AS3" i="1"/>
  <c r="BC3" i="1"/>
  <c r="Y3" i="1"/>
  <c r="AT3" i="1"/>
  <c r="BD3" i="1"/>
  <c r="P4" i="1"/>
  <c r="AK4" i="1"/>
  <c r="AU4" i="1"/>
  <c r="Q4" i="1"/>
  <c r="AL4" i="1"/>
  <c r="AV4" i="1"/>
  <c r="R4" i="1"/>
  <c r="AM4" i="1"/>
  <c r="AW4" i="1"/>
  <c r="S4" i="1"/>
  <c r="AN4" i="1"/>
  <c r="AX4" i="1"/>
  <c r="T4" i="1"/>
  <c r="AO4" i="1"/>
  <c r="AY4" i="1"/>
  <c r="V4" i="1"/>
  <c r="AQ4" i="1"/>
  <c r="BA4" i="1"/>
  <c r="W4" i="1"/>
  <c r="AR4" i="1"/>
  <c r="BB4" i="1"/>
  <c r="X4" i="1"/>
  <c r="AS4" i="1"/>
  <c r="BC4" i="1"/>
  <c r="Y4" i="1"/>
  <c r="AT4" i="1"/>
  <c r="BD4" i="1"/>
  <c r="P5" i="1"/>
  <c r="AK5" i="1"/>
  <c r="AU5" i="1"/>
  <c r="Q5" i="1"/>
  <c r="AL5" i="1"/>
  <c r="AV5" i="1"/>
  <c r="R5" i="1"/>
  <c r="AM5" i="1"/>
  <c r="AW5" i="1"/>
  <c r="S5" i="1"/>
  <c r="AN5" i="1"/>
  <c r="AX5" i="1"/>
  <c r="T5" i="1"/>
  <c r="AO5" i="1"/>
  <c r="AY5" i="1"/>
  <c r="V5" i="1"/>
  <c r="AQ5" i="1"/>
  <c r="BA5" i="1"/>
  <c r="W5" i="1"/>
  <c r="AR5" i="1"/>
  <c r="BB5" i="1"/>
  <c r="X5" i="1"/>
  <c r="AS5" i="1"/>
  <c r="BC5" i="1"/>
  <c r="Y5" i="1"/>
  <c r="AT5" i="1"/>
  <c r="BD5" i="1"/>
  <c r="P6" i="1"/>
  <c r="AK6" i="1"/>
  <c r="AU6" i="1"/>
  <c r="Q6" i="1"/>
  <c r="AL6" i="1"/>
  <c r="AV6" i="1"/>
  <c r="R6" i="1"/>
  <c r="AM6" i="1"/>
  <c r="AW6" i="1"/>
  <c r="S6" i="1"/>
  <c r="AN6" i="1"/>
  <c r="AX6" i="1"/>
  <c r="T6" i="1"/>
  <c r="AO6" i="1"/>
  <c r="AY6" i="1"/>
  <c r="V6" i="1"/>
  <c r="AQ6" i="1"/>
  <c r="BA6" i="1"/>
  <c r="W6" i="1"/>
  <c r="AR6" i="1"/>
  <c r="BB6" i="1"/>
  <c r="X6" i="1"/>
  <c r="AS6" i="1"/>
  <c r="BC6" i="1"/>
  <c r="Y6" i="1"/>
  <c r="AT6" i="1"/>
  <c r="BD6" i="1"/>
  <c r="P7" i="1"/>
  <c r="AK7" i="1"/>
  <c r="AU7" i="1"/>
  <c r="Q7" i="1"/>
  <c r="AL7" i="1"/>
  <c r="AV7" i="1"/>
  <c r="R7" i="1"/>
  <c r="AM7" i="1"/>
  <c r="AW7" i="1"/>
  <c r="S7" i="1"/>
  <c r="AN7" i="1"/>
  <c r="AX7" i="1"/>
  <c r="T7" i="1"/>
  <c r="AO7" i="1"/>
  <c r="AY7" i="1"/>
  <c r="V7" i="1"/>
  <c r="AQ7" i="1"/>
  <c r="BA7" i="1"/>
  <c r="W7" i="1"/>
  <c r="AR7" i="1"/>
  <c r="BB7" i="1"/>
  <c r="X7" i="1"/>
  <c r="AS7" i="1"/>
  <c r="BC7" i="1"/>
  <c r="Y7" i="1"/>
  <c r="AT7" i="1"/>
  <c r="BD7" i="1"/>
  <c r="P8" i="1"/>
  <c r="AK8" i="1"/>
  <c r="AU8" i="1"/>
  <c r="Q8" i="1"/>
  <c r="AL8" i="1"/>
  <c r="AV8" i="1"/>
  <c r="R8" i="1"/>
  <c r="AM8" i="1"/>
  <c r="AW8" i="1"/>
  <c r="S8" i="1"/>
  <c r="AN8" i="1"/>
  <c r="AX8" i="1"/>
  <c r="T8" i="1"/>
  <c r="AO8" i="1"/>
  <c r="AY8" i="1"/>
  <c r="V8" i="1"/>
  <c r="AQ8" i="1"/>
  <c r="BA8" i="1"/>
  <c r="W8" i="1"/>
  <c r="AR8" i="1"/>
  <c r="BB8" i="1"/>
  <c r="X8" i="1"/>
  <c r="AS8" i="1"/>
  <c r="BC8" i="1"/>
  <c r="Y8" i="1"/>
  <c r="AT8" i="1"/>
  <c r="BD8" i="1"/>
  <c r="P9" i="1"/>
  <c r="AK9" i="1"/>
  <c r="AU9" i="1"/>
  <c r="Q9" i="1"/>
  <c r="AL9" i="1"/>
  <c r="AV9" i="1"/>
  <c r="R9" i="1"/>
  <c r="AM9" i="1"/>
  <c r="AW9" i="1"/>
  <c r="S9" i="1"/>
  <c r="AN9" i="1"/>
  <c r="AX9" i="1"/>
  <c r="T9" i="1"/>
  <c r="AO9" i="1"/>
  <c r="AY9" i="1"/>
  <c r="V9" i="1"/>
  <c r="AQ9" i="1"/>
  <c r="BA9" i="1"/>
  <c r="W9" i="1"/>
  <c r="AR9" i="1"/>
  <c r="BB9" i="1"/>
  <c r="X9" i="1"/>
  <c r="AS9" i="1"/>
  <c r="BC9" i="1"/>
  <c r="Y9" i="1"/>
  <c r="AT9" i="1"/>
  <c r="BD9" i="1"/>
  <c r="P10" i="1"/>
  <c r="AK10" i="1"/>
  <c r="AU10" i="1"/>
  <c r="Q10" i="1"/>
  <c r="AL10" i="1"/>
  <c r="AV10" i="1"/>
  <c r="R10" i="1"/>
  <c r="AM10" i="1"/>
  <c r="AW10" i="1"/>
  <c r="S10" i="1"/>
  <c r="AN10" i="1"/>
  <c r="AX10" i="1"/>
  <c r="T10" i="1"/>
  <c r="AO10" i="1"/>
  <c r="AY10" i="1"/>
  <c r="V10" i="1"/>
  <c r="AQ10" i="1"/>
  <c r="BA10" i="1"/>
  <c r="W10" i="1"/>
  <c r="AR10" i="1"/>
  <c r="BB10" i="1"/>
  <c r="X10" i="1"/>
  <c r="AS10" i="1"/>
  <c r="BC10" i="1"/>
  <c r="Y10" i="1"/>
  <c r="AT10" i="1"/>
  <c r="BD10" i="1"/>
  <c r="P11" i="1"/>
  <c r="AK11" i="1"/>
  <c r="AU11" i="1"/>
  <c r="Q11" i="1"/>
  <c r="AL11" i="1"/>
  <c r="AV11" i="1"/>
  <c r="R11" i="1"/>
  <c r="AM11" i="1"/>
  <c r="AW11" i="1"/>
  <c r="S11" i="1"/>
  <c r="AN11" i="1"/>
  <c r="AX11" i="1"/>
  <c r="T11" i="1"/>
  <c r="AO11" i="1"/>
  <c r="AY11" i="1"/>
  <c r="V11" i="1"/>
  <c r="AQ11" i="1"/>
  <c r="BA11" i="1"/>
  <c r="W11" i="1"/>
  <c r="AR11" i="1"/>
  <c r="BB11" i="1"/>
  <c r="X11" i="1"/>
  <c r="AS11" i="1"/>
  <c r="BC11" i="1"/>
  <c r="Y11" i="1"/>
  <c r="AT11" i="1"/>
  <c r="BD11" i="1"/>
  <c r="P12" i="1"/>
  <c r="AK12" i="1"/>
  <c r="AU12" i="1"/>
  <c r="Q12" i="1"/>
  <c r="AL12" i="1"/>
  <c r="AV12" i="1"/>
  <c r="R12" i="1"/>
  <c r="AM12" i="1"/>
  <c r="AW12" i="1"/>
  <c r="S12" i="1"/>
  <c r="AN12" i="1"/>
  <c r="AX12" i="1"/>
  <c r="T12" i="1"/>
  <c r="AO12" i="1"/>
  <c r="AY12" i="1"/>
  <c r="V12" i="1"/>
  <c r="AQ12" i="1"/>
  <c r="BA12" i="1"/>
  <c r="W12" i="1"/>
  <c r="AR12" i="1"/>
  <c r="BB12" i="1"/>
  <c r="X12" i="1"/>
  <c r="AS12" i="1"/>
  <c r="BC12" i="1"/>
  <c r="Y12" i="1"/>
  <c r="AT12" i="1"/>
  <c r="BD12" i="1"/>
  <c r="P13" i="1"/>
  <c r="AK13" i="1"/>
  <c r="AU13" i="1"/>
  <c r="Q13" i="1"/>
  <c r="AL13" i="1"/>
  <c r="AV13" i="1"/>
  <c r="R13" i="1"/>
  <c r="AM13" i="1"/>
  <c r="AW13" i="1"/>
  <c r="S13" i="1"/>
  <c r="AN13" i="1"/>
  <c r="AX13" i="1"/>
  <c r="T13" i="1"/>
  <c r="AO13" i="1"/>
  <c r="AY13" i="1"/>
  <c r="V13" i="1"/>
  <c r="AQ13" i="1"/>
  <c r="BA13" i="1"/>
  <c r="W13" i="1"/>
  <c r="AR13" i="1"/>
  <c r="BB13" i="1"/>
  <c r="X13" i="1"/>
  <c r="AS13" i="1"/>
  <c r="BC13" i="1"/>
  <c r="Y13" i="1"/>
  <c r="AT13" i="1"/>
  <c r="BD13" i="1"/>
  <c r="P14" i="1"/>
  <c r="AK14" i="1"/>
  <c r="AU14" i="1"/>
  <c r="Q14" i="1"/>
  <c r="AL14" i="1"/>
  <c r="AV14" i="1"/>
  <c r="R14" i="1"/>
  <c r="AM14" i="1"/>
  <c r="AW14" i="1"/>
  <c r="S14" i="1"/>
  <c r="AN14" i="1"/>
  <c r="AX14" i="1"/>
  <c r="T14" i="1"/>
  <c r="AO14" i="1"/>
  <c r="AY14" i="1"/>
  <c r="V14" i="1"/>
  <c r="AQ14" i="1"/>
  <c r="BA14" i="1"/>
  <c r="W14" i="1"/>
  <c r="AR14" i="1"/>
  <c r="BB14" i="1"/>
  <c r="X14" i="1"/>
  <c r="AS14" i="1"/>
  <c r="BC14" i="1"/>
  <c r="Y14" i="1"/>
  <c r="AT14" i="1"/>
  <c r="BD14" i="1"/>
  <c r="P15" i="1"/>
  <c r="AK15" i="1"/>
  <c r="AU15" i="1"/>
  <c r="Q15" i="1"/>
  <c r="AL15" i="1"/>
  <c r="AV15" i="1"/>
  <c r="R15" i="1"/>
  <c r="AM15" i="1"/>
  <c r="AW15" i="1"/>
  <c r="S15" i="1"/>
  <c r="AN15" i="1"/>
  <c r="AX15" i="1"/>
  <c r="T15" i="1"/>
  <c r="AO15" i="1"/>
  <c r="AY15" i="1"/>
  <c r="V15" i="1"/>
  <c r="AQ15" i="1"/>
  <c r="BA15" i="1"/>
  <c r="W15" i="1"/>
  <c r="AR15" i="1"/>
  <c r="BB15" i="1"/>
  <c r="X15" i="1"/>
  <c r="AS15" i="1"/>
  <c r="BC15" i="1"/>
  <c r="Y15" i="1"/>
  <c r="AT15" i="1"/>
  <c r="BD15" i="1"/>
  <c r="P16" i="1"/>
  <c r="AK16" i="1"/>
  <c r="AU16" i="1"/>
  <c r="Q16" i="1"/>
  <c r="AL16" i="1"/>
  <c r="AV16" i="1"/>
  <c r="R16" i="1"/>
  <c r="AM16" i="1"/>
  <c r="AW16" i="1"/>
  <c r="S16" i="1"/>
  <c r="AN16" i="1"/>
  <c r="AX16" i="1"/>
  <c r="T16" i="1"/>
  <c r="AO16" i="1"/>
  <c r="AY16" i="1"/>
  <c r="V16" i="1"/>
  <c r="AQ16" i="1"/>
  <c r="BA16" i="1"/>
  <c r="W16" i="1"/>
  <c r="AR16" i="1"/>
  <c r="BB16" i="1"/>
  <c r="X16" i="1"/>
  <c r="AS16" i="1"/>
  <c r="BC16" i="1"/>
  <c r="Y16" i="1"/>
  <c r="AT16" i="1"/>
  <c r="BD16" i="1"/>
  <c r="P17" i="1"/>
  <c r="AK17" i="1"/>
  <c r="AU17" i="1"/>
  <c r="Q17" i="1"/>
  <c r="AL17" i="1"/>
  <c r="AV17" i="1"/>
  <c r="R17" i="1"/>
  <c r="AM17" i="1"/>
  <c r="AW17" i="1"/>
  <c r="S17" i="1"/>
  <c r="AN17" i="1"/>
  <c r="AX17" i="1"/>
  <c r="T17" i="1"/>
  <c r="AO17" i="1"/>
  <c r="AY17" i="1"/>
  <c r="V17" i="1"/>
  <c r="AQ17" i="1"/>
  <c r="BA17" i="1"/>
  <c r="W17" i="1"/>
  <c r="AR17" i="1"/>
  <c r="BB17" i="1"/>
  <c r="X17" i="1"/>
  <c r="AS17" i="1"/>
  <c r="BC17" i="1"/>
  <c r="Y17" i="1"/>
  <c r="AT17" i="1"/>
  <c r="BD17" i="1"/>
  <c r="P18" i="1"/>
  <c r="AK18" i="1"/>
  <c r="AU18" i="1"/>
  <c r="Q18" i="1"/>
  <c r="AL18" i="1"/>
  <c r="AV18" i="1"/>
  <c r="R18" i="1"/>
  <c r="AM18" i="1"/>
  <c r="AW18" i="1"/>
  <c r="S18" i="1"/>
  <c r="AN18" i="1"/>
  <c r="AX18" i="1"/>
  <c r="T18" i="1"/>
  <c r="AO18" i="1"/>
  <c r="AY18" i="1"/>
  <c r="V18" i="1"/>
  <c r="AQ18" i="1"/>
  <c r="BA18" i="1"/>
  <c r="W18" i="1"/>
  <c r="AR18" i="1"/>
  <c r="BB18" i="1"/>
  <c r="X18" i="1"/>
  <c r="AS18" i="1"/>
  <c r="BC18" i="1"/>
  <c r="Y18" i="1"/>
  <c r="AT18" i="1"/>
  <c r="BD18" i="1"/>
  <c r="P19" i="1"/>
  <c r="AK19" i="1"/>
  <c r="AU19" i="1"/>
  <c r="Q19" i="1"/>
  <c r="AL19" i="1"/>
  <c r="AV19" i="1"/>
  <c r="R19" i="1"/>
  <c r="AM19" i="1"/>
  <c r="AW19" i="1"/>
  <c r="S19" i="1"/>
  <c r="AN19" i="1"/>
  <c r="AX19" i="1"/>
  <c r="T19" i="1"/>
  <c r="AO19" i="1"/>
  <c r="AY19" i="1"/>
  <c r="V19" i="1"/>
  <c r="AQ19" i="1"/>
  <c r="BA19" i="1"/>
  <c r="W19" i="1"/>
  <c r="AR19" i="1"/>
  <c r="BB19" i="1"/>
  <c r="X19" i="1"/>
  <c r="AS19" i="1"/>
  <c r="BC19" i="1"/>
  <c r="Y19" i="1"/>
  <c r="AT19" i="1"/>
  <c r="BD19" i="1"/>
  <c r="P20" i="1"/>
  <c r="AK20" i="1"/>
  <c r="AU20" i="1"/>
  <c r="Q20" i="1"/>
  <c r="AL20" i="1"/>
  <c r="AV20" i="1"/>
  <c r="R20" i="1"/>
  <c r="AM20" i="1"/>
  <c r="AW20" i="1"/>
  <c r="S20" i="1"/>
  <c r="AN20" i="1"/>
  <c r="AX20" i="1"/>
  <c r="T20" i="1"/>
  <c r="AO20" i="1"/>
  <c r="AY20" i="1"/>
  <c r="V20" i="1"/>
  <c r="AQ20" i="1"/>
  <c r="BA20" i="1"/>
  <c r="W20" i="1"/>
  <c r="AR20" i="1"/>
  <c r="BB20" i="1"/>
  <c r="X20" i="1"/>
  <c r="AS20" i="1"/>
  <c r="BC20" i="1"/>
  <c r="Y20" i="1"/>
  <c r="AT20" i="1"/>
  <c r="BD20" i="1"/>
  <c r="P21" i="1"/>
  <c r="AK21" i="1"/>
  <c r="AU21" i="1"/>
  <c r="Q21" i="1"/>
  <c r="AL21" i="1"/>
  <c r="AV21" i="1"/>
  <c r="R21" i="1"/>
  <c r="AM21" i="1"/>
  <c r="AW21" i="1"/>
  <c r="S21" i="1"/>
  <c r="AN21" i="1"/>
  <c r="AX21" i="1"/>
  <c r="T21" i="1"/>
  <c r="AO21" i="1"/>
  <c r="AY21" i="1"/>
  <c r="V21" i="1"/>
  <c r="AQ21" i="1"/>
  <c r="BA21" i="1"/>
  <c r="W21" i="1"/>
  <c r="AR21" i="1"/>
  <c r="BB21" i="1"/>
  <c r="X21" i="1"/>
  <c r="AS21" i="1"/>
  <c r="BC21" i="1"/>
  <c r="Y21" i="1"/>
  <c r="AT21" i="1"/>
  <c r="BD21" i="1"/>
  <c r="P22" i="1"/>
  <c r="AK22" i="1"/>
  <c r="AU22" i="1"/>
  <c r="Q22" i="1"/>
  <c r="AL22" i="1"/>
  <c r="AV22" i="1"/>
  <c r="R22" i="1"/>
  <c r="AM22" i="1"/>
  <c r="AW22" i="1"/>
  <c r="S22" i="1"/>
  <c r="AN22" i="1"/>
  <c r="AX22" i="1"/>
  <c r="T22" i="1"/>
  <c r="AO22" i="1"/>
  <c r="AY22" i="1"/>
  <c r="V22" i="1"/>
  <c r="AQ22" i="1"/>
  <c r="BA22" i="1"/>
  <c r="W22" i="1"/>
  <c r="AR22" i="1"/>
  <c r="BB22" i="1"/>
  <c r="X22" i="1"/>
  <c r="AS22" i="1"/>
  <c r="BC22" i="1"/>
  <c r="Y22" i="1"/>
  <c r="AT22" i="1"/>
  <c r="BD22" i="1"/>
  <c r="P23" i="1"/>
  <c r="AK23" i="1"/>
  <c r="AU23" i="1"/>
  <c r="Q23" i="1"/>
  <c r="AL23" i="1"/>
  <c r="AV23" i="1"/>
  <c r="R23" i="1"/>
  <c r="AM23" i="1"/>
  <c r="AW23" i="1"/>
  <c r="S23" i="1"/>
  <c r="AN23" i="1"/>
  <c r="AX23" i="1"/>
  <c r="T23" i="1"/>
  <c r="AO23" i="1"/>
  <c r="AY23" i="1"/>
  <c r="V23" i="1"/>
  <c r="AQ23" i="1"/>
  <c r="BA23" i="1"/>
  <c r="W23" i="1"/>
  <c r="AR23" i="1"/>
  <c r="BB23" i="1"/>
  <c r="X23" i="1"/>
  <c r="AS23" i="1"/>
  <c r="BC23" i="1"/>
  <c r="Y23" i="1"/>
  <c r="AT23" i="1"/>
  <c r="BD23" i="1"/>
  <c r="P24" i="1"/>
  <c r="AK24" i="1"/>
  <c r="AU24" i="1"/>
  <c r="Q24" i="1"/>
  <c r="AL24" i="1"/>
  <c r="AV24" i="1"/>
  <c r="R24" i="1"/>
  <c r="AM24" i="1"/>
  <c r="AW24" i="1"/>
  <c r="S24" i="1"/>
  <c r="AN24" i="1"/>
  <c r="AX24" i="1"/>
  <c r="T24" i="1"/>
  <c r="AO24" i="1"/>
  <c r="AY24" i="1"/>
  <c r="V24" i="1"/>
  <c r="AQ24" i="1"/>
  <c r="BA24" i="1"/>
  <c r="W24" i="1"/>
  <c r="AR24" i="1"/>
  <c r="BB24" i="1"/>
  <c r="X24" i="1"/>
  <c r="AS24" i="1"/>
  <c r="BC24" i="1"/>
  <c r="Y24" i="1"/>
  <c r="AT24" i="1"/>
  <c r="BD24" i="1"/>
  <c r="P25" i="1"/>
  <c r="AK25" i="1"/>
  <c r="AU25" i="1"/>
  <c r="Q25" i="1"/>
  <c r="AL25" i="1"/>
  <c r="AV25" i="1"/>
  <c r="R25" i="1"/>
  <c r="AM25" i="1"/>
  <c r="AW25" i="1"/>
  <c r="S25" i="1"/>
  <c r="AN25" i="1"/>
  <c r="AX25" i="1"/>
  <c r="T25" i="1"/>
  <c r="AO25" i="1"/>
  <c r="AY25" i="1"/>
  <c r="V25" i="1"/>
  <c r="AQ25" i="1"/>
  <c r="BA25" i="1"/>
  <c r="W25" i="1"/>
  <c r="AR25" i="1"/>
  <c r="BB25" i="1"/>
  <c r="X25" i="1"/>
  <c r="AS25" i="1"/>
  <c r="BC25" i="1"/>
  <c r="Y25" i="1"/>
  <c r="AT25" i="1"/>
  <c r="BD25" i="1"/>
  <c r="P26" i="1"/>
  <c r="AK26" i="1"/>
  <c r="AU26" i="1"/>
  <c r="Q26" i="1"/>
  <c r="AL26" i="1"/>
  <c r="AV26" i="1"/>
  <c r="R26" i="1"/>
  <c r="AM26" i="1"/>
  <c r="AW26" i="1"/>
  <c r="S26" i="1"/>
  <c r="AN26" i="1"/>
  <c r="AX26" i="1"/>
  <c r="T26" i="1"/>
  <c r="AO26" i="1"/>
  <c r="AY26" i="1"/>
  <c r="V26" i="1"/>
  <c r="AQ26" i="1"/>
  <c r="BA26" i="1"/>
  <c r="W26" i="1"/>
  <c r="AR26" i="1"/>
  <c r="BB26" i="1"/>
  <c r="X26" i="1"/>
  <c r="AS26" i="1"/>
  <c r="BC26" i="1"/>
  <c r="Y26" i="1"/>
  <c r="AT26" i="1"/>
  <c r="BD26" i="1"/>
  <c r="P27" i="1"/>
  <c r="AK27" i="1"/>
  <c r="AU27" i="1"/>
  <c r="Q27" i="1"/>
  <c r="AL27" i="1"/>
  <c r="AV27" i="1"/>
  <c r="R27" i="1"/>
  <c r="AM27" i="1"/>
  <c r="AW27" i="1"/>
  <c r="S27" i="1"/>
  <c r="AN27" i="1"/>
  <c r="AX27" i="1"/>
  <c r="T27" i="1"/>
  <c r="AO27" i="1"/>
  <c r="AY27" i="1"/>
  <c r="V27" i="1"/>
  <c r="AQ27" i="1"/>
  <c r="BA27" i="1"/>
  <c r="W27" i="1"/>
  <c r="AR27" i="1"/>
  <c r="BB27" i="1"/>
  <c r="X27" i="1"/>
  <c r="AS27" i="1"/>
  <c r="BC27" i="1"/>
  <c r="Y27" i="1"/>
  <c r="AT27" i="1"/>
  <c r="BD27" i="1"/>
  <c r="P28" i="1"/>
  <c r="AK28" i="1"/>
  <c r="AU28" i="1"/>
  <c r="Q28" i="1"/>
  <c r="AL28" i="1"/>
  <c r="AV28" i="1"/>
  <c r="R28" i="1"/>
  <c r="AM28" i="1"/>
  <c r="AW28" i="1"/>
  <c r="S28" i="1"/>
  <c r="AN28" i="1"/>
  <c r="AX28" i="1"/>
  <c r="T28" i="1"/>
  <c r="AO28" i="1"/>
  <c r="AY28" i="1"/>
  <c r="V28" i="1"/>
  <c r="AQ28" i="1"/>
  <c r="BA28" i="1"/>
  <c r="W28" i="1"/>
  <c r="AR28" i="1"/>
  <c r="BB28" i="1"/>
  <c r="X28" i="1"/>
  <c r="AS28" i="1"/>
  <c r="BC28" i="1"/>
  <c r="Y28" i="1"/>
  <c r="AT28" i="1"/>
  <c r="BD28" i="1"/>
  <c r="P29" i="1"/>
  <c r="AK29" i="1"/>
  <c r="AU29" i="1"/>
  <c r="Q29" i="1"/>
  <c r="AL29" i="1"/>
  <c r="AV29" i="1"/>
  <c r="R29" i="1"/>
  <c r="AM29" i="1"/>
  <c r="AW29" i="1"/>
  <c r="S29" i="1"/>
  <c r="AN29" i="1"/>
  <c r="AX29" i="1"/>
  <c r="T29" i="1"/>
  <c r="AO29" i="1"/>
  <c r="AY29" i="1"/>
  <c r="V29" i="1"/>
  <c r="AQ29" i="1"/>
  <c r="BA29" i="1"/>
  <c r="W29" i="1"/>
  <c r="AR29" i="1"/>
  <c r="BB29" i="1"/>
  <c r="X29" i="1"/>
  <c r="AS29" i="1"/>
  <c r="BC29" i="1"/>
  <c r="Y29" i="1"/>
  <c r="AT29" i="1"/>
  <c r="BD29" i="1"/>
  <c r="P30" i="1"/>
  <c r="AK30" i="1"/>
  <c r="AU30" i="1"/>
  <c r="Q30" i="1"/>
  <c r="AL30" i="1"/>
  <c r="AV30" i="1"/>
  <c r="R30" i="1"/>
  <c r="AM30" i="1"/>
  <c r="AW30" i="1"/>
  <c r="S30" i="1"/>
  <c r="AN30" i="1"/>
  <c r="AX30" i="1"/>
  <c r="T30" i="1"/>
  <c r="AO30" i="1"/>
  <c r="AY30" i="1"/>
  <c r="V30" i="1"/>
  <c r="AQ30" i="1"/>
  <c r="BA30" i="1"/>
  <c r="W30" i="1"/>
  <c r="AR30" i="1"/>
  <c r="BB30" i="1"/>
  <c r="X30" i="1"/>
  <c r="AS30" i="1"/>
  <c r="BC30" i="1"/>
  <c r="Y30" i="1"/>
  <c r="AT30" i="1"/>
  <c r="BD30" i="1"/>
  <c r="P31" i="1"/>
  <c r="AK31" i="1"/>
  <c r="AU31" i="1"/>
  <c r="Q31" i="1"/>
  <c r="AL31" i="1"/>
  <c r="AV31" i="1"/>
  <c r="R31" i="1"/>
  <c r="AM31" i="1"/>
  <c r="AW31" i="1"/>
  <c r="S31" i="1"/>
  <c r="AN31" i="1"/>
  <c r="AX31" i="1"/>
  <c r="T31" i="1"/>
  <c r="AO31" i="1"/>
  <c r="AY31" i="1"/>
  <c r="V31" i="1"/>
  <c r="AQ31" i="1"/>
  <c r="BA31" i="1"/>
  <c r="W31" i="1"/>
  <c r="AR31" i="1"/>
  <c r="BB31" i="1"/>
  <c r="X31" i="1"/>
  <c r="AS31" i="1"/>
  <c r="BC31" i="1"/>
  <c r="Y31" i="1"/>
  <c r="AT31" i="1"/>
  <c r="BD31" i="1"/>
  <c r="P32" i="1"/>
  <c r="AK32" i="1"/>
  <c r="AU32" i="1"/>
  <c r="Q32" i="1"/>
  <c r="AL32" i="1"/>
  <c r="AV32" i="1"/>
  <c r="R32" i="1"/>
  <c r="AM32" i="1"/>
  <c r="AW32" i="1"/>
  <c r="S32" i="1"/>
  <c r="AN32" i="1"/>
  <c r="AX32" i="1"/>
  <c r="T32" i="1"/>
  <c r="AO32" i="1"/>
  <c r="AY32" i="1"/>
  <c r="V32" i="1"/>
  <c r="AQ32" i="1"/>
  <c r="BA32" i="1"/>
  <c r="W32" i="1"/>
  <c r="AR32" i="1"/>
  <c r="BB32" i="1"/>
  <c r="X32" i="1"/>
  <c r="AS32" i="1"/>
  <c r="BC32" i="1"/>
  <c r="Y32" i="1"/>
  <c r="AT32" i="1"/>
  <c r="BD32" i="1"/>
  <c r="P33" i="1"/>
  <c r="AK33" i="1"/>
  <c r="AU33" i="1"/>
  <c r="Q33" i="1"/>
  <c r="AL33" i="1"/>
  <c r="AV33" i="1"/>
  <c r="R33" i="1"/>
  <c r="AM33" i="1"/>
  <c r="AW33" i="1"/>
  <c r="S33" i="1"/>
  <c r="AN33" i="1"/>
  <c r="AX33" i="1"/>
  <c r="T33" i="1"/>
  <c r="AO33" i="1"/>
  <c r="AY33" i="1"/>
  <c r="V33" i="1"/>
  <c r="AQ33" i="1"/>
  <c r="BA33" i="1"/>
  <c r="W33" i="1"/>
  <c r="AR33" i="1"/>
  <c r="BB33" i="1"/>
  <c r="X33" i="1"/>
  <c r="AS33" i="1"/>
  <c r="BC33" i="1"/>
  <c r="Y33" i="1"/>
  <c r="AT33" i="1"/>
  <c r="BD33" i="1"/>
  <c r="P34" i="1"/>
  <c r="AK34" i="1"/>
  <c r="AU34" i="1"/>
  <c r="Q34" i="1"/>
  <c r="AL34" i="1"/>
  <c r="AV34" i="1"/>
  <c r="R34" i="1"/>
  <c r="AM34" i="1"/>
  <c r="AW34" i="1"/>
  <c r="S34" i="1"/>
  <c r="AN34" i="1"/>
  <c r="AX34" i="1"/>
  <c r="T34" i="1"/>
  <c r="AO34" i="1"/>
  <c r="AY34" i="1"/>
  <c r="V34" i="1"/>
  <c r="AQ34" i="1"/>
  <c r="BA34" i="1"/>
  <c r="W34" i="1"/>
  <c r="AR34" i="1"/>
  <c r="BB34" i="1"/>
  <c r="X34" i="1"/>
  <c r="AS34" i="1"/>
  <c r="BC34" i="1"/>
  <c r="Y34" i="1"/>
  <c r="AT34" i="1"/>
  <c r="BD34" i="1"/>
  <c r="P35" i="1"/>
  <c r="AK35" i="1"/>
  <c r="AU35" i="1"/>
  <c r="Q35" i="1"/>
  <c r="AL35" i="1"/>
  <c r="AV35" i="1"/>
  <c r="R35" i="1"/>
  <c r="AM35" i="1"/>
  <c r="AW35" i="1"/>
  <c r="S35" i="1"/>
  <c r="AN35" i="1"/>
  <c r="AX35" i="1"/>
  <c r="T35" i="1"/>
  <c r="AO35" i="1"/>
  <c r="AY35" i="1"/>
  <c r="V35" i="1"/>
  <c r="AQ35" i="1"/>
  <c r="BA35" i="1"/>
  <c r="W35" i="1"/>
  <c r="AR35" i="1"/>
  <c r="BB35" i="1"/>
  <c r="X35" i="1"/>
  <c r="AS35" i="1"/>
  <c r="BC35" i="1"/>
  <c r="Y35" i="1"/>
  <c r="AT35" i="1"/>
  <c r="BD35" i="1"/>
  <c r="P36" i="1"/>
  <c r="AK36" i="1"/>
  <c r="AU36" i="1"/>
  <c r="Q36" i="1"/>
  <c r="AL36" i="1"/>
  <c r="AV36" i="1"/>
  <c r="R36" i="1"/>
  <c r="AM36" i="1"/>
  <c r="AW36" i="1"/>
  <c r="S36" i="1"/>
  <c r="AN36" i="1"/>
  <c r="AX36" i="1"/>
  <c r="T36" i="1"/>
  <c r="AO36" i="1"/>
  <c r="AY36" i="1"/>
  <c r="V36" i="1"/>
  <c r="AQ36" i="1"/>
  <c r="BA36" i="1"/>
  <c r="W36" i="1"/>
  <c r="AR36" i="1"/>
  <c r="BB36" i="1"/>
  <c r="X36" i="1"/>
  <c r="AS36" i="1"/>
  <c r="BC36" i="1"/>
  <c r="Y36" i="1"/>
  <c r="AT36" i="1"/>
  <c r="BD36" i="1"/>
  <c r="P37" i="1"/>
  <c r="AK37" i="1"/>
  <c r="AU37" i="1"/>
  <c r="Q37" i="1"/>
  <c r="AL37" i="1"/>
  <c r="AV37" i="1"/>
  <c r="R37" i="1"/>
  <c r="AM37" i="1"/>
  <c r="AW37" i="1"/>
  <c r="S37" i="1"/>
  <c r="AN37" i="1"/>
  <c r="AX37" i="1"/>
  <c r="T37" i="1"/>
  <c r="AO37" i="1"/>
  <c r="AY37" i="1"/>
  <c r="V37" i="1"/>
  <c r="AQ37" i="1"/>
  <c r="BA37" i="1"/>
  <c r="W37" i="1"/>
  <c r="AR37" i="1"/>
  <c r="BB37" i="1"/>
  <c r="X37" i="1"/>
  <c r="AS37" i="1"/>
  <c r="BC37" i="1"/>
  <c r="Y37" i="1"/>
  <c r="AT37" i="1"/>
  <c r="BD37" i="1"/>
  <c r="P38" i="1"/>
  <c r="AK38" i="1"/>
  <c r="AU38" i="1"/>
  <c r="Q38" i="1"/>
  <c r="AL38" i="1"/>
  <c r="AV38" i="1"/>
  <c r="R38" i="1"/>
  <c r="AM38" i="1"/>
  <c r="AW38" i="1"/>
  <c r="S38" i="1"/>
  <c r="AN38" i="1"/>
  <c r="AX38" i="1"/>
  <c r="T38" i="1"/>
  <c r="AO38" i="1"/>
  <c r="AY38" i="1"/>
  <c r="V38" i="1"/>
  <c r="AQ38" i="1"/>
  <c r="BA38" i="1"/>
  <c r="W38" i="1"/>
  <c r="AR38" i="1"/>
  <c r="BB38" i="1"/>
  <c r="X38" i="1"/>
  <c r="AS38" i="1"/>
  <c r="BC38" i="1"/>
  <c r="Y38" i="1"/>
  <c r="AT38" i="1"/>
  <c r="BD38" i="1"/>
  <c r="P39" i="1"/>
  <c r="AK39" i="1"/>
  <c r="AU39" i="1"/>
  <c r="Q39" i="1"/>
  <c r="AL39" i="1"/>
  <c r="AV39" i="1"/>
  <c r="R39" i="1"/>
  <c r="AM39" i="1"/>
  <c r="AW39" i="1"/>
  <c r="S39" i="1"/>
  <c r="AN39" i="1"/>
  <c r="AX39" i="1"/>
  <c r="T39" i="1"/>
  <c r="AO39" i="1"/>
  <c r="AY39" i="1"/>
  <c r="V39" i="1"/>
  <c r="AQ39" i="1"/>
  <c r="BA39" i="1"/>
  <c r="W39" i="1"/>
  <c r="AR39" i="1"/>
  <c r="BB39" i="1"/>
  <c r="X39" i="1"/>
  <c r="AS39" i="1"/>
  <c r="BC39" i="1"/>
  <c r="Y39" i="1"/>
  <c r="AT39" i="1"/>
  <c r="BD39" i="1"/>
  <c r="P40" i="1"/>
  <c r="AK40" i="1"/>
  <c r="AU40" i="1"/>
  <c r="Q40" i="1"/>
  <c r="AL40" i="1"/>
  <c r="AV40" i="1"/>
  <c r="R40" i="1"/>
  <c r="AM40" i="1"/>
  <c r="AW40" i="1"/>
  <c r="S40" i="1"/>
  <c r="AN40" i="1"/>
  <c r="AX40" i="1"/>
  <c r="T40" i="1"/>
  <c r="AO40" i="1"/>
  <c r="AY40" i="1"/>
  <c r="V40" i="1"/>
  <c r="AQ40" i="1"/>
  <c r="BA40" i="1"/>
  <c r="W40" i="1"/>
  <c r="AR40" i="1"/>
  <c r="BB40" i="1"/>
  <c r="X40" i="1"/>
  <c r="AS40" i="1"/>
  <c r="BC40" i="1"/>
  <c r="Y40" i="1"/>
  <c r="AT40" i="1"/>
  <c r="BD40" i="1"/>
  <c r="P41" i="1"/>
  <c r="AK41" i="1"/>
  <c r="AU41" i="1"/>
  <c r="Q41" i="1"/>
  <c r="AL41" i="1"/>
  <c r="AV41" i="1"/>
  <c r="R41" i="1"/>
  <c r="AM41" i="1"/>
  <c r="AW41" i="1"/>
  <c r="S41" i="1"/>
  <c r="AN41" i="1"/>
  <c r="AX41" i="1"/>
  <c r="T41" i="1"/>
  <c r="AO41" i="1"/>
  <c r="AY41" i="1"/>
  <c r="V41" i="1"/>
  <c r="AQ41" i="1"/>
  <c r="BA41" i="1"/>
  <c r="W41" i="1"/>
  <c r="AR41" i="1"/>
  <c r="BB41" i="1"/>
  <c r="X41" i="1"/>
  <c r="AS41" i="1"/>
  <c r="BC41" i="1"/>
  <c r="Y41" i="1"/>
  <c r="AT41" i="1"/>
  <c r="BD41" i="1"/>
  <c r="P42" i="1"/>
  <c r="AK42" i="1"/>
  <c r="AU42" i="1"/>
  <c r="Q42" i="1"/>
  <c r="AL42" i="1"/>
  <c r="AV42" i="1"/>
  <c r="R42" i="1"/>
  <c r="AM42" i="1"/>
  <c r="AW42" i="1"/>
  <c r="S42" i="1"/>
  <c r="AN42" i="1"/>
  <c r="AX42" i="1"/>
  <c r="T42" i="1"/>
  <c r="AO42" i="1"/>
  <c r="AY42" i="1"/>
  <c r="V42" i="1"/>
  <c r="AQ42" i="1"/>
  <c r="BA42" i="1"/>
  <c r="W42" i="1"/>
  <c r="AR42" i="1"/>
  <c r="BB42" i="1"/>
  <c r="X42" i="1"/>
  <c r="AS42" i="1"/>
  <c r="BC42" i="1"/>
  <c r="Y42" i="1"/>
  <c r="AT42" i="1"/>
  <c r="BD42" i="1"/>
  <c r="P43" i="1"/>
  <c r="AK43" i="1"/>
  <c r="AU43" i="1"/>
  <c r="Q43" i="1"/>
  <c r="AL43" i="1"/>
  <c r="AV43" i="1"/>
  <c r="R43" i="1"/>
  <c r="AM43" i="1"/>
  <c r="AW43" i="1"/>
  <c r="S43" i="1"/>
  <c r="AN43" i="1"/>
  <c r="AX43" i="1"/>
  <c r="T43" i="1"/>
  <c r="AO43" i="1"/>
  <c r="AY43" i="1"/>
  <c r="V43" i="1"/>
  <c r="AQ43" i="1"/>
  <c r="BA43" i="1"/>
  <c r="W43" i="1"/>
  <c r="AR43" i="1"/>
  <c r="BB43" i="1"/>
  <c r="X43" i="1"/>
  <c r="AS43" i="1"/>
  <c r="BC43" i="1"/>
  <c r="Y43" i="1"/>
  <c r="AT43" i="1"/>
  <c r="BD43" i="1"/>
  <c r="P44" i="1"/>
  <c r="AK44" i="1"/>
  <c r="AU44" i="1"/>
  <c r="Q44" i="1"/>
  <c r="AL44" i="1"/>
  <c r="AV44" i="1"/>
  <c r="R44" i="1"/>
  <c r="AM44" i="1"/>
  <c r="AW44" i="1"/>
  <c r="S44" i="1"/>
  <c r="AN44" i="1"/>
  <c r="AX44" i="1"/>
  <c r="T44" i="1"/>
  <c r="AO44" i="1"/>
  <c r="AY44" i="1"/>
  <c r="V44" i="1"/>
  <c r="AQ44" i="1"/>
  <c r="BA44" i="1"/>
  <c r="W44" i="1"/>
  <c r="AR44" i="1"/>
  <c r="BB44" i="1"/>
  <c r="X44" i="1"/>
  <c r="AS44" i="1"/>
  <c r="BC44" i="1"/>
  <c r="Y44" i="1"/>
  <c r="AT44" i="1"/>
  <c r="BD44" i="1"/>
  <c r="P45" i="1"/>
  <c r="AK45" i="1"/>
  <c r="AU45" i="1"/>
  <c r="Q45" i="1"/>
  <c r="AL45" i="1"/>
  <c r="AV45" i="1"/>
  <c r="R45" i="1"/>
  <c r="AM45" i="1"/>
  <c r="AW45" i="1"/>
  <c r="S45" i="1"/>
  <c r="AN45" i="1"/>
  <c r="AX45" i="1"/>
  <c r="T45" i="1"/>
  <c r="AO45" i="1"/>
  <c r="AY45" i="1"/>
  <c r="V45" i="1"/>
  <c r="AQ45" i="1"/>
  <c r="BA45" i="1"/>
  <c r="W45" i="1"/>
  <c r="AR45" i="1"/>
  <c r="BB45" i="1"/>
  <c r="X45" i="1"/>
  <c r="AS45" i="1"/>
  <c r="BC45" i="1"/>
  <c r="Y45" i="1"/>
  <c r="AT45" i="1"/>
  <c r="BD45" i="1"/>
  <c r="P46" i="1"/>
  <c r="AK46" i="1"/>
  <c r="AU46" i="1"/>
  <c r="Q46" i="1"/>
  <c r="AL46" i="1"/>
  <c r="AV46" i="1"/>
  <c r="R46" i="1"/>
  <c r="AM46" i="1"/>
  <c r="AW46" i="1"/>
  <c r="S46" i="1"/>
  <c r="AN46" i="1"/>
  <c r="AX46" i="1"/>
  <c r="T46" i="1"/>
  <c r="AO46" i="1"/>
  <c r="AY46" i="1"/>
  <c r="V46" i="1"/>
  <c r="AQ46" i="1"/>
  <c r="BA46" i="1"/>
  <c r="W46" i="1"/>
  <c r="AR46" i="1"/>
  <c r="BB46" i="1"/>
  <c r="X46" i="1"/>
  <c r="AS46" i="1"/>
  <c r="BC46" i="1"/>
  <c r="Y46" i="1"/>
  <c r="AT46" i="1"/>
  <c r="BD46" i="1"/>
  <c r="P47" i="1"/>
  <c r="AK47" i="1"/>
  <c r="AU47" i="1"/>
  <c r="Q47" i="1"/>
  <c r="AL47" i="1"/>
  <c r="AV47" i="1"/>
  <c r="R47" i="1"/>
  <c r="AM47" i="1"/>
  <c r="AW47" i="1"/>
  <c r="S47" i="1"/>
  <c r="AN47" i="1"/>
  <c r="AX47" i="1"/>
  <c r="T47" i="1"/>
  <c r="AO47" i="1"/>
  <c r="AY47" i="1"/>
  <c r="V47" i="1"/>
  <c r="AQ47" i="1"/>
  <c r="BA47" i="1"/>
  <c r="W47" i="1"/>
  <c r="AR47" i="1"/>
  <c r="BB47" i="1"/>
  <c r="X47" i="1"/>
  <c r="AS47" i="1"/>
  <c r="BC47" i="1"/>
  <c r="Y47" i="1"/>
  <c r="AT47" i="1"/>
  <c r="BD47" i="1"/>
  <c r="P48" i="1"/>
  <c r="AK48" i="1"/>
  <c r="AU48" i="1"/>
  <c r="Q48" i="1"/>
  <c r="AL48" i="1"/>
  <c r="AV48" i="1"/>
  <c r="R48" i="1"/>
  <c r="AM48" i="1"/>
  <c r="AW48" i="1"/>
  <c r="S48" i="1"/>
  <c r="AN48" i="1"/>
  <c r="AX48" i="1"/>
  <c r="T48" i="1"/>
  <c r="AO48" i="1"/>
  <c r="AY48" i="1"/>
  <c r="V48" i="1"/>
  <c r="AQ48" i="1"/>
  <c r="BA48" i="1"/>
  <c r="W48" i="1"/>
  <c r="AR48" i="1"/>
  <c r="BB48" i="1"/>
  <c r="X48" i="1"/>
  <c r="AS48" i="1"/>
  <c r="BC48" i="1"/>
  <c r="Y48" i="1"/>
  <c r="AT48" i="1"/>
  <c r="BD48" i="1"/>
  <c r="P49" i="1"/>
  <c r="AK49" i="1"/>
  <c r="AU49" i="1"/>
  <c r="Q49" i="1"/>
  <c r="AL49" i="1"/>
  <c r="AV49" i="1"/>
  <c r="R49" i="1"/>
  <c r="AM49" i="1"/>
  <c r="AW49" i="1"/>
  <c r="S49" i="1"/>
  <c r="AN49" i="1"/>
  <c r="AX49" i="1"/>
  <c r="T49" i="1"/>
  <c r="AO49" i="1"/>
  <c r="AY49" i="1"/>
  <c r="V49" i="1"/>
  <c r="AQ49" i="1"/>
  <c r="BA49" i="1"/>
  <c r="W49" i="1"/>
  <c r="AR49" i="1"/>
  <c r="BB49" i="1"/>
  <c r="X49" i="1"/>
  <c r="AS49" i="1"/>
  <c r="BC49" i="1"/>
  <c r="Y49" i="1"/>
  <c r="AT49" i="1"/>
  <c r="BD49" i="1"/>
  <c r="P50" i="1"/>
  <c r="AK50" i="1"/>
  <c r="AU50" i="1"/>
  <c r="Q50" i="1"/>
  <c r="AL50" i="1"/>
  <c r="AV50" i="1"/>
  <c r="R50" i="1"/>
  <c r="AM50" i="1"/>
  <c r="AW50" i="1"/>
  <c r="S50" i="1"/>
  <c r="AN50" i="1"/>
  <c r="AX50" i="1"/>
  <c r="T50" i="1"/>
  <c r="AO50" i="1"/>
  <c r="AY50" i="1"/>
  <c r="V50" i="1"/>
  <c r="AQ50" i="1"/>
  <c r="BA50" i="1"/>
  <c r="W50" i="1"/>
  <c r="AR50" i="1"/>
  <c r="BB50" i="1"/>
  <c r="X50" i="1"/>
  <c r="AS50" i="1"/>
  <c r="BC50" i="1"/>
  <c r="Y50" i="1"/>
  <c r="AT50" i="1"/>
  <c r="BD50" i="1"/>
  <c r="P51" i="1"/>
  <c r="AK51" i="1"/>
  <c r="AU51" i="1"/>
  <c r="Q51" i="1"/>
  <c r="AL51" i="1"/>
  <c r="AV51" i="1"/>
  <c r="R51" i="1"/>
  <c r="AM51" i="1"/>
  <c r="AW51" i="1"/>
  <c r="S51" i="1"/>
  <c r="AN51" i="1"/>
  <c r="AX51" i="1"/>
  <c r="T51" i="1"/>
  <c r="AO51" i="1"/>
  <c r="AY51" i="1"/>
  <c r="V51" i="1"/>
  <c r="AQ51" i="1"/>
  <c r="BA51" i="1"/>
  <c r="W51" i="1"/>
  <c r="AR51" i="1"/>
  <c r="BB51" i="1"/>
  <c r="X51" i="1"/>
  <c r="AS51" i="1"/>
  <c r="BC51" i="1"/>
  <c r="Y51" i="1"/>
  <c r="AT51" i="1"/>
  <c r="BD51" i="1"/>
  <c r="P52" i="1"/>
  <c r="AK52" i="1"/>
  <c r="AU52" i="1"/>
  <c r="Q52" i="1"/>
  <c r="AL52" i="1"/>
  <c r="AV52" i="1"/>
  <c r="R52" i="1"/>
  <c r="AM52" i="1"/>
  <c r="AW52" i="1"/>
  <c r="S52" i="1"/>
  <c r="AN52" i="1"/>
  <c r="AX52" i="1"/>
  <c r="T52" i="1"/>
  <c r="AO52" i="1"/>
  <c r="AY52" i="1"/>
  <c r="V52" i="1"/>
  <c r="AQ52" i="1"/>
  <c r="BA52" i="1"/>
  <c r="W52" i="1"/>
  <c r="AR52" i="1"/>
  <c r="BB52" i="1"/>
  <c r="X52" i="1"/>
  <c r="AS52" i="1"/>
  <c r="BC52" i="1"/>
  <c r="Y52" i="1"/>
  <c r="AT52" i="1"/>
  <c r="BD52" i="1"/>
  <c r="P53" i="1"/>
  <c r="AK53" i="1"/>
  <c r="AU53" i="1"/>
  <c r="Q53" i="1"/>
  <c r="AL53" i="1"/>
  <c r="AV53" i="1"/>
  <c r="R53" i="1"/>
  <c r="AM53" i="1"/>
  <c r="AW53" i="1"/>
  <c r="S53" i="1"/>
  <c r="AN53" i="1"/>
  <c r="AX53" i="1"/>
  <c r="T53" i="1"/>
  <c r="AO53" i="1"/>
  <c r="AY53" i="1"/>
  <c r="V53" i="1"/>
  <c r="AQ53" i="1"/>
  <c r="BA53" i="1"/>
  <c r="W53" i="1"/>
  <c r="AR53" i="1"/>
  <c r="BB53" i="1"/>
  <c r="X53" i="1"/>
  <c r="AS53" i="1"/>
  <c r="BC53" i="1"/>
  <c r="Y53" i="1"/>
  <c r="AT53" i="1"/>
  <c r="BD53" i="1"/>
  <c r="P54" i="1"/>
  <c r="AK54" i="1"/>
  <c r="AU54" i="1"/>
  <c r="Q54" i="1"/>
  <c r="AL54" i="1"/>
  <c r="AV54" i="1"/>
  <c r="R54" i="1"/>
  <c r="AM54" i="1"/>
  <c r="AW54" i="1"/>
  <c r="S54" i="1"/>
  <c r="AN54" i="1"/>
  <c r="AX54" i="1"/>
  <c r="T54" i="1"/>
  <c r="AO54" i="1"/>
  <c r="AY54" i="1"/>
  <c r="V54" i="1"/>
  <c r="AQ54" i="1"/>
  <c r="BA54" i="1"/>
  <c r="W54" i="1"/>
  <c r="AR54" i="1"/>
  <c r="BB54" i="1"/>
  <c r="X54" i="1"/>
  <c r="AS54" i="1"/>
  <c r="BC54" i="1"/>
  <c r="Y54" i="1"/>
  <c r="AT54" i="1"/>
  <c r="BD54" i="1"/>
  <c r="P55" i="1"/>
  <c r="AK55" i="1"/>
  <c r="AU55" i="1"/>
  <c r="Q55" i="1"/>
  <c r="AL55" i="1"/>
  <c r="AV55" i="1"/>
  <c r="R55" i="1"/>
  <c r="AM55" i="1"/>
  <c r="AW55" i="1"/>
  <c r="S55" i="1"/>
  <c r="AN55" i="1"/>
  <c r="AX55" i="1"/>
  <c r="T55" i="1"/>
  <c r="AO55" i="1"/>
  <c r="AY55" i="1"/>
  <c r="V55" i="1"/>
  <c r="AQ55" i="1"/>
  <c r="BA55" i="1"/>
  <c r="W55" i="1"/>
  <c r="AR55" i="1"/>
  <c r="BB55" i="1"/>
  <c r="X55" i="1"/>
  <c r="AS55" i="1"/>
  <c r="BC55" i="1"/>
  <c r="Y55" i="1"/>
  <c r="AT55" i="1"/>
  <c r="BD55" i="1"/>
  <c r="P56" i="1"/>
  <c r="AK56" i="1"/>
  <c r="AU56" i="1"/>
  <c r="Q56" i="1"/>
  <c r="AL56" i="1"/>
  <c r="AV56" i="1"/>
  <c r="R56" i="1"/>
  <c r="AM56" i="1"/>
  <c r="AW56" i="1"/>
  <c r="S56" i="1"/>
  <c r="AN56" i="1"/>
  <c r="AX56" i="1"/>
  <c r="T56" i="1"/>
  <c r="AO56" i="1"/>
  <c r="AY56" i="1"/>
  <c r="V56" i="1"/>
  <c r="AQ56" i="1"/>
  <c r="BA56" i="1"/>
  <c r="W56" i="1"/>
  <c r="AR56" i="1"/>
  <c r="BB56" i="1"/>
  <c r="X56" i="1"/>
  <c r="AS56" i="1"/>
  <c r="BC56" i="1"/>
  <c r="Y56" i="1"/>
  <c r="AT56" i="1"/>
  <c r="BD56" i="1"/>
  <c r="P57" i="1"/>
  <c r="AK57" i="1"/>
  <c r="AU57" i="1"/>
  <c r="Q57" i="1"/>
  <c r="AL57" i="1"/>
  <c r="AV57" i="1"/>
  <c r="R57" i="1"/>
  <c r="AM57" i="1"/>
  <c r="AW57" i="1"/>
  <c r="S57" i="1"/>
  <c r="AN57" i="1"/>
  <c r="AX57" i="1"/>
  <c r="T57" i="1"/>
  <c r="AO57" i="1"/>
  <c r="AY57" i="1"/>
  <c r="V57" i="1"/>
  <c r="AQ57" i="1"/>
  <c r="BA57" i="1"/>
  <c r="W57" i="1"/>
  <c r="AR57" i="1"/>
  <c r="BB57" i="1"/>
  <c r="X57" i="1"/>
  <c r="AS57" i="1"/>
  <c r="BC57" i="1"/>
  <c r="Y57" i="1"/>
  <c r="AT57" i="1"/>
  <c r="BD57" i="1"/>
  <c r="P58" i="1"/>
  <c r="AK58" i="1"/>
  <c r="AU58" i="1"/>
  <c r="Q58" i="1"/>
  <c r="AL58" i="1"/>
  <c r="AV58" i="1"/>
  <c r="R58" i="1"/>
  <c r="AM58" i="1"/>
  <c r="AW58" i="1"/>
  <c r="S58" i="1"/>
  <c r="AN58" i="1"/>
  <c r="AX58" i="1"/>
  <c r="T58" i="1"/>
  <c r="AO58" i="1"/>
  <c r="AY58" i="1"/>
  <c r="V58" i="1"/>
  <c r="AQ58" i="1"/>
  <c r="BA58" i="1"/>
  <c r="W58" i="1"/>
  <c r="AR58" i="1"/>
  <c r="BB58" i="1"/>
  <c r="X58" i="1"/>
  <c r="AS58" i="1"/>
  <c r="BC58" i="1"/>
  <c r="Y58" i="1"/>
  <c r="AT58" i="1"/>
  <c r="BD58" i="1"/>
  <c r="P59" i="1"/>
  <c r="AK59" i="1"/>
  <c r="AU59" i="1"/>
  <c r="Q59" i="1"/>
  <c r="AL59" i="1"/>
  <c r="AV59" i="1"/>
  <c r="R59" i="1"/>
  <c r="AM59" i="1"/>
  <c r="AW59" i="1"/>
  <c r="S59" i="1"/>
  <c r="AN59" i="1"/>
  <c r="AX59" i="1"/>
  <c r="T59" i="1"/>
  <c r="AO59" i="1"/>
  <c r="AY59" i="1"/>
  <c r="V59" i="1"/>
  <c r="AQ59" i="1"/>
  <c r="BA59" i="1"/>
  <c r="W59" i="1"/>
  <c r="AR59" i="1"/>
  <c r="BB59" i="1"/>
  <c r="X59" i="1"/>
  <c r="AS59" i="1"/>
  <c r="BC59" i="1"/>
  <c r="Y59" i="1"/>
  <c r="AT59" i="1"/>
  <c r="BD59" i="1"/>
  <c r="P60" i="1"/>
  <c r="AK60" i="1"/>
  <c r="AU60" i="1"/>
  <c r="Q60" i="1"/>
  <c r="AL60" i="1"/>
  <c r="AV60" i="1"/>
  <c r="R60" i="1"/>
  <c r="AM60" i="1"/>
  <c r="AW60" i="1"/>
  <c r="S60" i="1"/>
  <c r="AN60" i="1"/>
  <c r="AX60" i="1"/>
  <c r="T60" i="1"/>
  <c r="AO60" i="1"/>
  <c r="AY60" i="1"/>
  <c r="V60" i="1"/>
  <c r="AQ60" i="1"/>
  <c r="BA60" i="1"/>
  <c r="W60" i="1"/>
  <c r="AR60" i="1"/>
  <c r="BB60" i="1"/>
  <c r="X60" i="1"/>
  <c r="AS60" i="1"/>
  <c r="BC60" i="1"/>
  <c r="Y60" i="1"/>
  <c r="AT60" i="1"/>
  <c r="BD60" i="1"/>
  <c r="P61" i="1"/>
  <c r="AK61" i="1"/>
  <c r="AU61" i="1"/>
  <c r="Q61" i="1"/>
  <c r="AL61" i="1"/>
  <c r="AV61" i="1"/>
  <c r="R61" i="1"/>
  <c r="AM61" i="1"/>
  <c r="AW61" i="1"/>
  <c r="S61" i="1"/>
  <c r="AN61" i="1"/>
  <c r="AX61" i="1"/>
  <c r="T61" i="1"/>
  <c r="AO61" i="1"/>
  <c r="AY61" i="1"/>
  <c r="V61" i="1"/>
  <c r="AQ61" i="1"/>
  <c r="BA61" i="1"/>
  <c r="W61" i="1"/>
  <c r="AR61" i="1"/>
  <c r="BB61" i="1"/>
  <c r="X61" i="1"/>
  <c r="AS61" i="1"/>
  <c r="BC61" i="1"/>
  <c r="Y61" i="1"/>
  <c r="AT61" i="1"/>
  <c r="BD61" i="1"/>
  <c r="P62" i="1"/>
  <c r="AK62" i="1"/>
  <c r="AU62" i="1"/>
  <c r="Q62" i="1"/>
  <c r="AL62" i="1"/>
  <c r="AV62" i="1"/>
  <c r="R62" i="1"/>
  <c r="AM62" i="1"/>
  <c r="AW62" i="1"/>
  <c r="S62" i="1"/>
  <c r="AN62" i="1"/>
  <c r="AX62" i="1"/>
  <c r="T62" i="1"/>
  <c r="AO62" i="1"/>
  <c r="AY62" i="1"/>
  <c r="V62" i="1"/>
  <c r="AQ62" i="1"/>
  <c r="BA62" i="1"/>
  <c r="W62" i="1"/>
  <c r="AR62" i="1"/>
  <c r="BB62" i="1"/>
  <c r="X62" i="1"/>
  <c r="AS62" i="1"/>
  <c r="BC62" i="1"/>
  <c r="Y62" i="1"/>
  <c r="AT62" i="1"/>
  <c r="BD62" i="1"/>
  <c r="P63" i="1"/>
  <c r="AK63" i="1"/>
  <c r="AU63" i="1"/>
  <c r="Q63" i="1"/>
  <c r="AL63" i="1"/>
  <c r="AV63" i="1"/>
  <c r="R63" i="1"/>
  <c r="AM63" i="1"/>
  <c r="AW63" i="1"/>
  <c r="S63" i="1"/>
  <c r="AN63" i="1"/>
  <c r="AX63" i="1"/>
  <c r="T63" i="1"/>
  <c r="AO63" i="1"/>
  <c r="AY63" i="1"/>
  <c r="V63" i="1"/>
  <c r="AQ63" i="1"/>
  <c r="BA63" i="1"/>
  <c r="W63" i="1"/>
  <c r="AR63" i="1"/>
  <c r="BB63" i="1"/>
  <c r="X63" i="1"/>
  <c r="AS63" i="1"/>
  <c r="BC63" i="1"/>
  <c r="Y63" i="1"/>
  <c r="AT63" i="1"/>
  <c r="BD63" i="1"/>
  <c r="P64" i="1"/>
  <c r="AK64" i="1"/>
  <c r="AU64" i="1"/>
  <c r="Q64" i="1"/>
  <c r="AL64" i="1"/>
  <c r="AV64" i="1"/>
  <c r="R64" i="1"/>
  <c r="AM64" i="1"/>
  <c r="AW64" i="1"/>
  <c r="S64" i="1"/>
  <c r="AN64" i="1"/>
  <c r="AX64" i="1"/>
  <c r="T64" i="1"/>
  <c r="AO64" i="1"/>
  <c r="AY64" i="1"/>
  <c r="V64" i="1"/>
  <c r="AQ64" i="1"/>
  <c r="BA64" i="1"/>
  <c r="W64" i="1"/>
  <c r="AR64" i="1"/>
  <c r="BB64" i="1"/>
  <c r="X64" i="1"/>
  <c r="AS64" i="1"/>
  <c r="BC64" i="1"/>
  <c r="Y64" i="1"/>
  <c r="AT64" i="1"/>
  <c r="BD64" i="1"/>
  <c r="P65" i="1"/>
  <c r="AK65" i="1"/>
  <c r="AU65" i="1"/>
  <c r="Q65" i="1"/>
  <c r="AL65" i="1"/>
  <c r="AV65" i="1"/>
  <c r="R65" i="1"/>
  <c r="AM65" i="1"/>
  <c r="AW65" i="1"/>
  <c r="S65" i="1"/>
  <c r="AN65" i="1"/>
  <c r="AX65" i="1"/>
  <c r="T65" i="1"/>
  <c r="AO65" i="1"/>
  <c r="AY65" i="1"/>
  <c r="V65" i="1"/>
  <c r="AQ65" i="1"/>
  <c r="BA65" i="1"/>
  <c r="W65" i="1"/>
  <c r="AR65" i="1"/>
  <c r="BB65" i="1"/>
  <c r="X65" i="1"/>
  <c r="AS65" i="1"/>
  <c r="BC65" i="1"/>
  <c r="Y65" i="1"/>
  <c r="AT65" i="1"/>
  <c r="BD65" i="1"/>
  <c r="P66" i="1"/>
  <c r="AK66" i="1"/>
  <c r="AU66" i="1"/>
  <c r="Q66" i="1"/>
  <c r="AL66" i="1"/>
  <c r="AV66" i="1"/>
  <c r="R66" i="1"/>
  <c r="AM66" i="1"/>
  <c r="AW66" i="1"/>
  <c r="S66" i="1"/>
  <c r="AN66" i="1"/>
  <c r="AX66" i="1"/>
  <c r="T66" i="1"/>
  <c r="AO66" i="1"/>
  <c r="AY66" i="1"/>
  <c r="V66" i="1"/>
  <c r="AQ66" i="1"/>
  <c r="BA66" i="1"/>
  <c r="W66" i="1"/>
  <c r="AR66" i="1"/>
  <c r="BB66" i="1"/>
  <c r="X66" i="1"/>
  <c r="AS66" i="1"/>
  <c r="BC66" i="1"/>
  <c r="Y66" i="1"/>
  <c r="AT66" i="1"/>
  <c r="BD66" i="1"/>
  <c r="P67" i="1"/>
  <c r="AK67" i="1"/>
  <c r="AU67" i="1"/>
  <c r="Q67" i="1"/>
  <c r="AL67" i="1"/>
  <c r="AV67" i="1"/>
  <c r="R67" i="1"/>
  <c r="AM67" i="1"/>
  <c r="AW67" i="1"/>
  <c r="S67" i="1"/>
  <c r="AN67" i="1"/>
  <c r="AX67" i="1"/>
  <c r="T67" i="1"/>
  <c r="AO67" i="1"/>
  <c r="AY67" i="1"/>
  <c r="V67" i="1"/>
  <c r="AQ67" i="1"/>
  <c r="BA67" i="1"/>
  <c r="W67" i="1"/>
  <c r="AR67" i="1"/>
  <c r="BB67" i="1"/>
  <c r="X67" i="1"/>
  <c r="AS67" i="1"/>
  <c r="BC67" i="1"/>
  <c r="Y67" i="1"/>
  <c r="AT67" i="1"/>
  <c r="BD67" i="1"/>
  <c r="P68" i="1"/>
  <c r="AK68" i="1"/>
  <c r="AU68" i="1"/>
  <c r="Q68" i="1"/>
  <c r="AL68" i="1"/>
  <c r="AV68" i="1"/>
  <c r="R68" i="1"/>
  <c r="AM68" i="1"/>
  <c r="AW68" i="1"/>
  <c r="S68" i="1"/>
  <c r="AN68" i="1"/>
  <c r="AX68" i="1"/>
  <c r="T68" i="1"/>
  <c r="AO68" i="1"/>
  <c r="AY68" i="1"/>
  <c r="V68" i="1"/>
  <c r="AQ68" i="1"/>
  <c r="BA68" i="1"/>
  <c r="W68" i="1"/>
  <c r="AR68" i="1"/>
  <c r="BB68" i="1"/>
  <c r="X68" i="1"/>
  <c r="AS68" i="1"/>
  <c r="BC68" i="1"/>
  <c r="Y68" i="1"/>
  <c r="AT68" i="1"/>
  <c r="BD68" i="1"/>
  <c r="P69" i="1"/>
  <c r="AK69" i="1"/>
  <c r="AU69" i="1"/>
  <c r="Q69" i="1"/>
  <c r="AL69" i="1"/>
  <c r="AV69" i="1"/>
  <c r="R69" i="1"/>
  <c r="AM69" i="1"/>
  <c r="AW69" i="1"/>
  <c r="S69" i="1"/>
  <c r="AN69" i="1"/>
  <c r="AX69" i="1"/>
  <c r="T69" i="1"/>
  <c r="AO69" i="1"/>
  <c r="AY69" i="1"/>
  <c r="V69" i="1"/>
  <c r="AQ69" i="1"/>
  <c r="BA69" i="1"/>
  <c r="W69" i="1"/>
  <c r="AR69" i="1"/>
  <c r="BB69" i="1"/>
  <c r="X69" i="1"/>
  <c r="AS69" i="1"/>
  <c r="BC69" i="1"/>
  <c r="Y69" i="1"/>
  <c r="AT69" i="1"/>
  <c r="BD69" i="1"/>
  <c r="P70" i="1"/>
  <c r="AK70" i="1"/>
  <c r="AU70" i="1"/>
  <c r="Q70" i="1"/>
  <c r="AL70" i="1"/>
  <c r="AV70" i="1"/>
  <c r="R70" i="1"/>
  <c r="AM70" i="1"/>
  <c r="AW70" i="1"/>
  <c r="S70" i="1"/>
  <c r="AN70" i="1"/>
  <c r="AX70" i="1"/>
  <c r="T70" i="1"/>
  <c r="AO70" i="1"/>
  <c r="AY70" i="1"/>
  <c r="V70" i="1"/>
  <c r="AQ70" i="1"/>
  <c r="BA70" i="1"/>
  <c r="W70" i="1"/>
  <c r="AR70" i="1"/>
  <c r="BB70" i="1"/>
  <c r="X70" i="1"/>
  <c r="AS70" i="1"/>
  <c r="BC70" i="1"/>
  <c r="Y70" i="1"/>
  <c r="AT70" i="1"/>
  <c r="BD70" i="1"/>
  <c r="P71" i="1"/>
  <c r="AK71" i="1"/>
  <c r="AU71" i="1"/>
  <c r="Q71" i="1"/>
  <c r="AL71" i="1"/>
  <c r="AV71" i="1"/>
  <c r="R71" i="1"/>
  <c r="AM71" i="1"/>
  <c r="AW71" i="1"/>
  <c r="S71" i="1"/>
  <c r="AN71" i="1"/>
  <c r="AX71" i="1"/>
  <c r="T71" i="1"/>
  <c r="AO71" i="1"/>
  <c r="AY71" i="1"/>
  <c r="V71" i="1"/>
  <c r="AQ71" i="1"/>
  <c r="BA71" i="1"/>
  <c r="W71" i="1"/>
  <c r="AR71" i="1"/>
  <c r="BB71" i="1"/>
  <c r="X71" i="1"/>
  <c r="AS71" i="1"/>
  <c r="BC71" i="1"/>
  <c r="Y71" i="1"/>
  <c r="AT71" i="1"/>
  <c r="BD71" i="1"/>
  <c r="P72" i="1"/>
  <c r="AK72" i="1"/>
  <c r="AU72" i="1"/>
  <c r="Q72" i="1"/>
  <c r="AL72" i="1"/>
  <c r="AV72" i="1"/>
  <c r="R72" i="1"/>
  <c r="AM72" i="1"/>
  <c r="AW72" i="1"/>
  <c r="S72" i="1"/>
  <c r="AN72" i="1"/>
  <c r="AX72" i="1"/>
  <c r="T72" i="1"/>
  <c r="AO72" i="1"/>
  <c r="AY72" i="1"/>
  <c r="V72" i="1"/>
  <c r="AQ72" i="1"/>
  <c r="BA72" i="1"/>
  <c r="W72" i="1"/>
  <c r="AR72" i="1"/>
  <c r="BB72" i="1"/>
  <c r="X72" i="1"/>
  <c r="AS72" i="1"/>
  <c r="BC72" i="1"/>
  <c r="Y72" i="1"/>
  <c r="AT72" i="1"/>
  <c r="BD72" i="1"/>
  <c r="P73" i="1"/>
  <c r="AK73" i="1"/>
  <c r="AU73" i="1"/>
  <c r="Q73" i="1"/>
  <c r="AL73" i="1"/>
  <c r="AV73" i="1"/>
  <c r="R73" i="1"/>
  <c r="AM73" i="1"/>
  <c r="AW73" i="1"/>
  <c r="S73" i="1"/>
  <c r="AN73" i="1"/>
  <c r="AX73" i="1"/>
  <c r="T73" i="1"/>
  <c r="AO73" i="1"/>
  <c r="AY73" i="1"/>
  <c r="V73" i="1"/>
  <c r="AQ73" i="1"/>
  <c r="BA73" i="1"/>
  <c r="W73" i="1"/>
  <c r="AR73" i="1"/>
  <c r="BB73" i="1"/>
  <c r="X73" i="1"/>
  <c r="AS73" i="1"/>
  <c r="BC73" i="1"/>
  <c r="Y73" i="1"/>
  <c r="AT73" i="1"/>
  <c r="BD73" i="1"/>
  <c r="P74" i="1"/>
  <c r="AK74" i="1"/>
  <c r="AU74" i="1"/>
  <c r="Q74" i="1"/>
  <c r="AL74" i="1"/>
  <c r="AV74" i="1"/>
  <c r="R74" i="1"/>
  <c r="AM74" i="1"/>
  <c r="AW74" i="1"/>
  <c r="S74" i="1"/>
  <c r="AN74" i="1"/>
  <c r="AX74" i="1"/>
  <c r="T74" i="1"/>
  <c r="AO74" i="1"/>
  <c r="AY74" i="1"/>
  <c r="V74" i="1"/>
  <c r="AQ74" i="1"/>
  <c r="BA74" i="1"/>
  <c r="W74" i="1"/>
  <c r="AR74" i="1"/>
  <c r="BB74" i="1"/>
  <c r="X74" i="1"/>
  <c r="AS74" i="1"/>
  <c r="BC74" i="1"/>
  <c r="Y74" i="1"/>
  <c r="AT74" i="1"/>
  <c r="BD74" i="1"/>
  <c r="P75" i="1"/>
  <c r="AK75" i="1"/>
  <c r="AU75" i="1"/>
  <c r="Q75" i="1"/>
  <c r="AL75" i="1"/>
  <c r="AV75" i="1"/>
  <c r="R75" i="1"/>
  <c r="AM75" i="1"/>
  <c r="AW75" i="1"/>
  <c r="S75" i="1"/>
  <c r="AN75" i="1"/>
  <c r="AX75" i="1"/>
  <c r="T75" i="1"/>
  <c r="AO75" i="1"/>
  <c r="AY75" i="1"/>
  <c r="V75" i="1"/>
  <c r="AQ75" i="1"/>
  <c r="BA75" i="1"/>
  <c r="W75" i="1"/>
  <c r="AR75" i="1"/>
  <c r="BB75" i="1"/>
  <c r="X75" i="1"/>
  <c r="AS75" i="1"/>
  <c r="BC75" i="1"/>
  <c r="Y75" i="1"/>
  <c r="AT75" i="1"/>
  <c r="BD75" i="1"/>
  <c r="P76" i="1"/>
  <c r="AK76" i="1"/>
  <c r="AU76" i="1"/>
  <c r="Q76" i="1"/>
  <c r="AL76" i="1"/>
  <c r="AV76" i="1"/>
  <c r="R76" i="1"/>
  <c r="AM76" i="1"/>
  <c r="AW76" i="1"/>
  <c r="S76" i="1"/>
  <c r="AN76" i="1"/>
  <c r="AX76" i="1"/>
  <c r="T76" i="1"/>
  <c r="AO76" i="1"/>
  <c r="AY76" i="1"/>
  <c r="V76" i="1"/>
  <c r="AQ76" i="1"/>
  <c r="BA76" i="1"/>
  <c r="W76" i="1"/>
  <c r="AR76" i="1"/>
  <c r="BB76" i="1"/>
  <c r="X76" i="1"/>
  <c r="AS76" i="1"/>
  <c r="BC76" i="1"/>
  <c r="Y76" i="1"/>
  <c r="AT76" i="1"/>
  <c r="BD76" i="1"/>
  <c r="P77" i="1"/>
  <c r="AK77" i="1"/>
  <c r="AU77" i="1"/>
  <c r="Q77" i="1"/>
  <c r="AL77" i="1"/>
  <c r="AV77" i="1"/>
  <c r="R77" i="1"/>
  <c r="AM77" i="1"/>
  <c r="AW77" i="1"/>
  <c r="S77" i="1"/>
  <c r="AN77" i="1"/>
  <c r="AX77" i="1"/>
  <c r="T77" i="1"/>
  <c r="AO77" i="1"/>
  <c r="AY77" i="1"/>
  <c r="V77" i="1"/>
  <c r="AQ77" i="1"/>
  <c r="BA77" i="1"/>
  <c r="W77" i="1"/>
  <c r="AR77" i="1"/>
  <c r="BB77" i="1"/>
  <c r="X77" i="1"/>
  <c r="AS77" i="1"/>
  <c r="BC77" i="1"/>
  <c r="Y77" i="1"/>
  <c r="AT77" i="1"/>
  <c r="BD77" i="1"/>
  <c r="P78" i="1"/>
  <c r="AK78" i="1"/>
  <c r="AU78" i="1"/>
  <c r="Q78" i="1"/>
  <c r="AL78" i="1"/>
  <c r="AV78" i="1"/>
  <c r="R78" i="1"/>
  <c r="AM78" i="1"/>
  <c r="AW78" i="1"/>
  <c r="S78" i="1"/>
  <c r="AN78" i="1"/>
  <c r="AX78" i="1"/>
  <c r="T78" i="1"/>
  <c r="AO78" i="1"/>
  <c r="AY78" i="1"/>
  <c r="V78" i="1"/>
  <c r="AQ78" i="1"/>
  <c r="BA78" i="1"/>
  <c r="W78" i="1"/>
  <c r="AR78" i="1"/>
  <c r="BB78" i="1"/>
  <c r="X78" i="1"/>
  <c r="AS78" i="1"/>
  <c r="BC78" i="1"/>
  <c r="Y78" i="1"/>
  <c r="AT78" i="1"/>
  <c r="BD78" i="1"/>
  <c r="P79" i="1"/>
  <c r="AK79" i="1"/>
  <c r="AU79" i="1"/>
  <c r="Q79" i="1"/>
  <c r="AL79" i="1"/>
  <c r="AV79" i="1"/>
  <c r="R79" i="1"/>
  <c r="AM79" i="1"/>
  <c r="AW79" i="1"/>
  <c r="S79" i="1"/>
  <c r="AN79" i="1"/>
  <c r="AX79" i="1"/>
  <c r="T79" i="1"/>
  <c r="AO79" i="1"/>
  <c r="AY79" i="1"/>
  <c r="V79" i="1"/>
  <c r="AQ79" i="1"/>
  <c r="BA79" i="1"/>
  <c r="W79" i="1"/>
  <c r="AR79" i="1"/>
  <c r="BB79" i="1"/>
  <c r="X79" i="1"/>
  <c r="AS79" i="1"/>
  <c r="BC79" i="1"/>
  <c r="Y79" i="1"/>
  <c r="AT79" i="1"/>
  <c r="BD79" i="1"/>
  <c r="P80" i="1"/>
  <c r="AK80" i="1"/>
  <c r="AU80" i="1"/>
  <c r="Q80" i="1"/>
  <c r="AL80" i="1"/>
  <c r="AV80" i="1"/>
  <c r="R80" i="1"/>
  <c r="AM80" i="1"/>
  <c r="AW80" i="1"/>
  <c r="S80" i="1"/>
  <c r="AN80" i="1"/>
  <c r="AX80" i="1"/>
  <c r="T80" i="1"/>
  <c r="AO80" i="1"/>
  <c r="AY80" i="1"/>
  <c r="V80" i="1"/>
  <c r="AQ80" i="1"/>
  <c r="BA80" i="1"/>
  <c r="W80" i="1"/>
  <c r="AR80" i="1"/>
  <c r="BB80" i="1"/>
  <c r="X80" i="1"/>
  <c r="AS80" i="1"/>
  <c r="BC80" i="1"/>
  <c r="Y80" i="1"/>
  <c r="AT80" i="1"/>
  <c r="BD80" i="1"/>
  <c r="P81" i="1"/>
  <c r="AK81" i="1"/>
  <c r="AU81" i="1"/>
  <c r="Q81" i="1"/>
  <c r="AL81" i="1"/>
  <c r="AV81" i="1"/>
  <c r="R81" i="1"/>
  <c r="AM81" i="1"/>
  <c r="AW81" i="1"/>
  <c r="S81" i="1"/>
  <c r="AN81" i="1"/>
  <c r="AX81" i="1"/>
  <c r="T81" i="1"/>
  <c r="AO81" i="1"/>
  <c r="AY81" i="1"/>
  <c r="V81" i="1"/>
  <c r="AQ81" i="1"/>
  <c r="BA81" i="1"/>
  <c r="W81" i="1"/>
  <c r="AR81" i="1"/>
  <c r="BB81" i="1"/>
  <c r="X81" i="1"/>
  <c r="AS81" i="1"/>
  <c r="BC81" i="1"/>
  <c r="Y81" i="1"/>
  <c r="AT81" i="1"/>
  <c r="BD81" i="1"/>
  <c r="P82" i="1"/>
  <c r="AK82" i="1"/>
  <c r="AU82" i="1"/>
  <c r="Q82" i="1"/>
  <c r="AL82" i="1"/>
  <c r="AV82" i="1"/>
  <c r="R82" i="1"/>
  <c r="AM82" i="1"/>
  <c r="AW82" i="1"/>
  <c r="S82" i="1"/>
  <c r="AN82" i="1"/>
  <c r="AX82" i="1"/>
  <c r="T82" i="1"/>
  <c r="AO82" i="1"/>
  <c r="AY82" i="1"/>
  <c r="V82" i="1"/>
  <c r="AQ82" i="1"/>
  <c r="BA82" i="1"/>
  <c r="W82" i="1"/>
  <c r="AR82" i="1"/>
  <c r="BB82" i="1"/>
  <c r="X82" i="1"/>
  <c r="AS82" i="1"/>
  <c r="BC82" i="1"/>
  <c r="Y82" i="1"/>
  <c r="AT82" i="1"/>
  <c r="BD82" i="1"/>
  <c r="P83" i="1"/>
  <c r="AK83" i="1"/>
  <c r="AU83" i="1"/>
  <c r="Q83" i="1"/>
  <c r="AL83" i="1"/>
  <c r="AV83" i="1"/>
  <c r="R83" i="1"/>
  <c r="AM83" i="1"/>
  <c r="AW83" i="1"/>
  <c r="S83" i="1"/>
  <c r="AN83" i="1"/>
  <c r="AX83" i="1"/>
  <c r="T83" i="1"/>
  <c r="AO83" i="1"/>
  <c r="AY83" i="1"/>
  <c r="V83" i="1"/>
  <c r="AQ83" i="1"/>
  <c r="BA83" i="1"/>
  <c r="W83" i="1"/>
  <c r="AR83" i="1"/>
  <c r="BB83" i="1"/>
  <c r="X83" i="1"/>
  <c r="AS83" i="1"/>
  <c r="BC83" i="1"/>
  <c r="Y83" i="1"/>
  <c r="AT83" i="1"/>
  <c r="BD83" i="1"/>
  <c r="P84" i="1"/>
  <c r="AK84" i="1"/>
  <c r="AU84" i="1"/>
  <c r="Q84" i="1"/>
  <c r="AL84" i="1"/>
  <c r="AV84" i="1"/>
  <c r="R84" i="1"/>
  <c r="AM84" i="1"/>
  <c r="AW84" i="1"/>
  <c r="S84" i="1"/>
  <c r="AN84" i="1"/>
  <c r="AX84" i="1"/>
  <c r="T84" i="1"/>
  <c r="AO84" i="1"/>
  <c r="AY84" i="1"/>
  <c r="V84" i="1"/>
  <c r="AQ84" i="1"/>
  <c r="BA84" i="1"/>
  <c r="W84" i="1"/>
  <c r="AR84" i="1"/>
  <c r="BB84" i="1"/>
  <c r="X84" i="1"/>
  <c r="AS84" i="1"/>
  <c r="BC84" i="1"/>
  <c r="Y84" i="1"/>
  <c r="AT84" i="1"/>
  <c r="BD84" i="1"/>
  <c r="P85" i="1"/>
  <c r="AK85" i="1"/>
  <c r="AU85" i="1"/>
  <c r="Q85" i="1"/>
  <c r="AL85" i="1"/>
  <c r="AV85" i="1"/>
  <c r="R85" i="1"/>
  <c r="AM85" i="1"/>
  <c r="AW85" i="1"/>
  <c r="S85" i="1"/>
  <c r="AN85" i="1"/>
  <c r="AX85" i="1"/>
  <c r="T85" i="1"/>
  <c r="AO85" i="1"/>
  <c r="AY85" i="1"/>
  <c r="V85" i="1"/>
  <c r="AQ85" i="1"/>
  <c r="BA85" i="1"/>
  <c r="W85" i="1"/>
  <c r="AR85" i="1"/>
  <c r="BB85" i="1"/>
  <c r="X85" i="1"/>
  <c r="AS85" i="1"/>
  <c r="BC85" i="1"/>
  <c r="Y85" i="1"/>
  <c r="AT85" i="1"/>
  <c r="BD85" i="1"/>
  <c r="P86" i="1"/>
  <c r="AK86" i="1"/>
  <c r="AU86" i="1"/>
  <c r="Q86" i="1"/>
  <c r="AL86" i="1"/>
  <c r="AV86" i="1"/>
  <c r="R86" i="1"/>
  <c r="AM86" i="1"/>
  <c r="AW86" i="1"/>
  <c r="S86" i="1"/>
  <c r="AN86" i="1"/>
  <c r="AX86" i="1"/>
  <c r="T86" i="1"/>
  <c r="AO86" i="1"/>
  <c r="AY86" i="1"/>
  <c r="V86" i="1"/>
  <c r="AQ86" i="1"/>
  <c r="BA86" i="1"/>
  <c r="W86" i="1"/>
  <c r="AR86" i="1"/>
  <c r="BB86" i="1"/>
  <c r="X86" i="1"/>
  <c r="AS86" i="1"/>
  <c r="BC86" i="1"/>
  <c r="Y86" i="1"/>
  <c r="AT86" i="1"/>
  <c r="BD86" i="1"/>
  <c r="P87" i="1"/>
  <c r="AK87" i="1"/>
  <c r="AU87" i="1"/>
  <c r="Q87" i="1"/>
  <c r="AL87" i="1"/>
  <c r="AV87" i="1"/>
  <c r="R87" i="1"/>
  <c r="AM87" i="1"/>
  <c r="AW87" i="1"/>
  <c r="S87" i="1"/>
  <c r="AN87" i="1"/>
  <c r="AX87" i="1"/>
  <c r="T87" i="1"/>
  <c r="AO87" i="1"/>
  <c r="AY87" i="1"/>
  <c r="V87" i="1"/>
  <c r="AQ87" i="1"/>
  <c r="BA87" i="1"/>
  <c r="W87" i="1"/>
  <c r="AR87" i="1"/>
  <c r="BB87" i="1"/>
  <c r="X87" i="1"/>
  <c r="AS87" i="1"/>
  <c r="BC87" i="1"/>
  <c r="Y87" i="1"/>
  <c r="AT87" i="1"/>
  <c r="BD87" i="1"/>
  <c r="P88" i="1"/>
  <c r="AK88" i="1"/>
  <c r="AU88" i="1"/>
  <c r="Q88" i="1"/>
  <c r="AL88" i="1"/>
  <c r="AV88" i="1"/>
  <c r="R88" i="1"/>
  <c r="AM88" i="1"/>
  <c r="AW88" i="1"/>
  <c r="S88" i="1"/>
  <c r="AN88" i="1"/>
  <c r="AX88" i="1"/>
  <c r="T88" i="1"/>
  <c r="AO88" i="1"/>
  <c r="AY88" i="1"/>
  <c r="V88" i="1"/>
  <c r="AQ88" i="1"/>
  <c r="BA88" i="1"/>
  <c r="W88" i="1"/>
  <c r="AR88" i="1"/>
  <c r="BB88" i="1"/>
  <c r="X88" i="1"/>
  <c r="AS88" i="1"/>
  <c r="BC88" i="1"/>
  <c r="Y88" i="1"/>
  <c r="AT88" i="1"/>
  <c r="BD88" i="1"/>
  <c r="P89" i="1"/>
  <c r="AK89" i="1"/>
  <c r="AU89" i="1"/>
  <c r="Q89" i="1"/>
  <c r="AL89" i="1"/>
  <c r="AV89" i="1"/>
  <c r="R89" i="1"/>
  <c r="AM89" i="1"/>
  <c r="AW89" i="1"/>
  <c r="S89" i="1"/>
  <c r="AN89" i="1"/>
  <c r="AX89" i="1"/>
  <c r="T89" i="1"/>
  <c r="AO89" i="1"/>
  <c r="AY89" i="1"/>
  <c r="V89" i="1"/>
  <c r="AQ89" i="1"/>
  <c r="BA89" i="1"/>
  <c r="W89" i="1"/>
  <c r="AR89" i="1"/>
  <c r="BB89" i="1"/>
  <c r="X89" i="1"/>
  <c r="AS89" i="1"/>
  <c r="BC89" i="1"/>
  <c r="Y89" i="1"/>
  <c r="AT89" i="1"/>
  <c r="BD89" i="1"/>
  <c r="P90" i="1"/>
  <c r="AK90" i="1"/>
  <c r="AU90" i="1"/>
  <c r="Q90" i="1"/>
  <c r="AL90" i="1"/>
  <c r="AV90" i="1"/>
  <c r="R90" i="1"/>
  <c r="AM90" i="1"/>
  <c r="AW90" i="1"/>
  <c r="S90" i="1"/>
  <c r="AN90" i="1"/>
  <c r="AX90" i="1"/>
  <c r="T90" i="1"/>
  <c r="AO90" i="1"/>
  <c r="AY90" i="1"/>
  <c r="V90" i="1"/>
  <c r="AQ90" i="1"/>
  <c r="BA90" i="1"/>
  <c r="W90" i="1"/>
  <c r="AR90" i="1"/>
  <c r="BB90" i="1"/>
  <c r="X90" i="1"/>
  <c r="AS90" i="1"/>
  <c r="BC90" i="1"/>
  <c r="Y90" i="1"/>
  <c r="AT90" i="1"/>
  <c r="BD90" i="1"/>
  <c r="P91" i="1"/>
  <c r="AK91" i="1"/>
  <c r="AU91" i="1"/>
  <c r="Q91" i="1"/>
  <c r="AL91" i="1"/>
  <c r="AV91" i="1"/>
  <c r="R91" i="1"/>
  <c r="AM91" i="1"/>
  <c r="AW91" i="1"/>
  <c r="S91" i="1"/>
  <c r="AN91" i="1"/>
  <c r="AX91" i="1"/>
  <c r="T91" i="1"/>
  <c r="AO91" i="1"/>
  <c r="AY91" i="1"/>
  <c r="V91" i="1"/>
  <c r="AQ91" i="1"/>
  <c r="BA91" i="1"/>
  <c r="W91" i="1"/>
  <c r="AR91" i="1"/>
  <c r="BB91" i="1"/>
  <c r="X91" i="1"/>
  <c r="AS91" i="1"/>
  <c r="BC91" i="1"/>
  <c r="Y91" i="1"/>
  <c r="AT91" i="1"/>
  <c r="BD91" i="1"/>
  <c r="P92" i="1"/>
  <c r="AK92" i="1"/>
  <c r="AU92" i="1"/>
  <c r="Q92" i="1"/>
  <c r="AL92" i="1"/>
  <c r="AV92" i="1"/>
  <c r="R92" i="1"/>
  <c r="AM92" i="1"/>
  <c r="AW92" i="1"/>
  <c r="S92" i="1"/>
  <c r="AN92" i="1"/>
  <c r="AX92" i="1"/>
  <c r="T92" i="1"/>
  <c r="AO92" i="1"/>
  <c r="AY92" i="1"/>
  <c r="V92" i="1"/>
  <c r="AQ92" i="1"/>
  <c r="BA92" i="1"/>
  <c r="W92" i="1"/>
  <c r="AR92" i="1"/>
  <c r="BB92" i="1"/>
  <c r="X92" i="1"/>
  <c r="AS92" i="1"/>
  <c r="BC92" i="1"/>
  <c r="Y92" i="1"/>
  <c r="AT92" i="1"/>
  <c r="BD92" i="1"/>
  <c r="P93" i="1"/>
  <c r="AK93" i="1"/>
  <c r="AU93" i="1"/>
  <c r="Q93" i="1"/>
  <c r="AL93" i="1"/>
  <c r="AV93" i="1"/>
  <c r="R93" i="1"/>
  <c r="AM93" i="1"/>
  <c r="AW93" i="1"/>
  <c r="S93" i="1"/>
  <c r="AN93" i="1"/>
  <c r="AX93" i="1"/>
  <c r="T93" i="1"/>
  <c r="AO93" i="1"/>
  <c r="AY93" i="1"/>
  <c r="V93" i="1"/>
  <c r="AQ93" i="1"/>
  <c r="BA93" i="1"/>
  <c r="W93" i="1"/>
  <c r="AR93" i="1"/>
  <c r="BB93" i="1"/>
  <c r="X93" i="1"/>
  <c r="AS93" i="1"/>
  <c r="BC93" i="1"/>
  <c r="Y93" i="1"/>
  <c r="AT93" i="1"/>
  <c r="BD93" i="1"/>
  <c r="P94" i="1"/>
  <c r="AK94" i="1"/>
  <c r="AU94" i="1"/>
  <c r="Q94" i="1"/>
  <c r="AL94" i="1"/>
  <c r="AV94" i="1"/>
  <c r="R94" i="1"/>
  <c r="AM94" i="1"/>
  <c r="AW94" i="1"/>
  <c r="S94" i="1"/>
  <c r="AN94" i="1"/>
  <c r="AX94" i="1"/>
  <c r="T94" i="1"/>
  <c r="AO94" i="1"/>
  <c r="AY94" i="1"/>
  <c r="V94" i="1"/>
  <c r="AQ94" i="1"/>
  <c r="BA94" i="1"/>
  <c r="W94" i="1"/>
  <c r="AR94" i="1"/>
  <c r="BB94" i="1"/>
  <c r="X94" i="1"/>
  <c r="AS94" i="1"/>
  <c r="BC94" i="1"/>
  <c r="Y94" i="1"/>
  <c r="AT94" i="1"/>
  <c r="BD94" i="1"/>
  <c r="P95" i="1"/>
  <c r="AK95" i="1"/>
  <c r="AU95" i="1"/>
  <c r="Q95" i="1"/>
  <c r="AL95" i="1"/>
  <c r="AV95" i="1"/>
  <c r="R95" i="1"/>
  <c r="AM95" i="1"/>
  <c r="AW95" i="1"/>
  <c r="S95" i="1"/>
  <c r="AN95" i="1"/>
  <c r="AX95" i="1"/>
  <c r="T95" i="1"/>
  <c r="AO95" i="1"/>
  <c r="AY95" i="1"/>
  <c r="V95" i="1"/>
  <c r="AQ95" i="1"/>
  <c r="BA95" i="1"/>
  <c r="W95" i="1"/>
  <c r="AR95" i="1"/>
  <c r="BB95" i="1"/>
  <c r="X95" i="1"/>
  <c r="AS95" i="1"/>
  <c r="BC95" i="1"/>
  <c r="Y95" i="1"/>
  <c r="AT95" i="1"/>
  <c r="BD95" i="1"/>
  <c r="P96" i="1"/>
  <c r="AK96" i="1"/>
  <c r="AU96" i="1"/>
  <c r="Q96" i="1"/>
  <c r="AL96" i="1"/>
  <c r="AV96" i="1"/>
  <c r="R96" i="1"/>
  <c r="AM96" i="1"/>
  <c r="AW96" i="1"/>
  <c r="S96" i="1"/>
  <c r="AN96" i="1"/>
  <c r="AX96" i="1"/>
  <c r="T96" i="1"/>
  <c r="AO96" i="1"/>
  <c r="AY96" i="1"/>
  <c r="V96" i="1"/>
  <c r="AQ96" i="1"/>
  <c r="BA96" i="1"/>
  <c r="W96" i="1"/>
  <c r="AR96" i="1"/>
  <c r="BB96" i="1"/>
  <c r="X96" i="1"/>
  <c r="AS96" i="1"/>
  <c r="BC96" i="1"/>
  <c r="Y96" i="1"/>
  <c r="AT96" i="1"/>
  <c r="BD96" i="1"/>
  <c r="P97" i="1"/>
  <c r="AK97" i="1"/>
  <c r="AU97" i="1"/>
  <c r="Q97" i="1"/>
  <c r="AL97" i="1"/>
  <c r="AV97" i="1"/>
  <c r="R97" i="1"/>
  <c r="AM97" i="1"/>
  <c r="AW97" i="1"/>
  <c r="S97" i="1"/>
  <c r="AN97" i="1"/>
  <c r="AX97" i="1"/>
  <c r="T97" i="1"/>
  <c r="AO97" i="1"/>
  <c r="AY97" i="1"/>
  <c r="V97" i="1"/>
  <c r="AQ97" i="1"/>
  <c r="BA97" i="1"/>
  <c r="W97" i="1"/>
  <c r="AR97" i="1"/>
  <c r="BB97" i="1"/>
  <c r="X97" i="1"/>
  <c r="AS97" i="1"/>
  <c r="BC97" i="1"/>
  <c r="Y97" i="1"/>
  <c r="AT97" i="1"/>
  <c r="BD97" i="1"/>
  <c r="P98" i="1"/>
  <c r="AK98" i="1"/>
  <c r="AU98" i="1"/>
  <c r="Q98" i="1"/>
  <c r="AL98" i="1"/>
  <c r="AV98" i="1"/>
  <c r="R98" i="1"/>
  <c r="AM98" i="1"/>
  <c r="AW98" i="1"/>
  <c r="S98" i="1"/>
  <c r="AN98" i="1"/>
  <c r="AX98" i="1"/>
  <c r="T98" i="1"/>
  <c r="AO98" i="1"/>
  <c r="AY98" i="1"/>
  <c r="V98" i="1"/>
  <c r="AQ98" i="1"/>
  <c r="BA98" i="1"/>
  <c r="W98" i="1"/>
  <c r="AR98" i="1"/>
  <c r="BB98" i="1"/>
  <c r="X98" i="1"/>
  <c r="AS98" i="1"/>
  <c r="BC98" i="1"/>
  <c r="Y98" i="1"/>
  <c r="AT98" i="1"/>
  <c r="BD98" i="1"/>
  <c r="P99" i="1"/>
  <c r="AK99" i="1"/>
  <c r="AU99" i="1"/>
  <c r="Q99" i="1"/>
  <c r="AL99" i="1"/>
  <c r="AV99" i="1"/>
  <c r="R99" i="1"/>
  <c r="AM99" i="1"/>
  <c r="AW99" i="1"/>
  <c r="S99" i="1"/>
  <c r="AN99" i="1"/>
  <c r="AX99" i="1"/>
  <c r="T99" i="1"/>
  <c r="AO99" i="1"/>
  <c r="AY99" i="1"/>
  <c r="V99" i="1"/>
  <c r="AQ99" i="1"/>
  <c r="BA99" i="1"/>
  <c r="W99" i="1"/>
  <c r="AR99" i="1"/>
  <c r="BB99" i="1"/>
  <c r="X99" i="1"/>
  <c r="AS99" i="1"/>
  <c r="BC99" i="1"/>
  <c r="Y99" i="1"/>
  <c r="AT99" i="1"/>
  <c r="BD99" i="1"/>
  <c r="P100" i="1"/>
  <c r="AK100" i="1"/>
  <c r="AU100" i="1"/>
  <c r="Q100" i="1"/>
  <c r="AL100" i="1"/>
  <c r="AV100" i="1"/>
  <c r="R100" i="1"/>
  <c r="AM100" i="1"/>
  <c r="AW100" i="1"/>
  <c r="S100" i="1"/>
  <c r="AN100" i="1"/>
  <c r="AX100" i="1"/>
  <c r="T100" i="1"/>
  <c r="AO100" i="1"/>
  <c r="AY100" i="1"/>
  <c r="V100" i="1"/>
  <c r="AQ100" i="1"/>
  <c r="BA100" i="1"/>
  <c r="W100" i="1"/>
  <c r="AR100" i="1"/>
  <c r="BB100" i="1"/>
  <c r="X100" i="1"/>
  <c r="AS100" i="1"/>
  <c r="BC100" i="1"/>
  <c r="Y100" i="1"/>
  <c r="AT100" i="1"/>
  <c r="BD100" i="1"/>
  <c r="P101" i="1"/>
  <c r="AK101" i="1"/>
  <c r="AU101" i="1"/>
  <c r="Q101" i="1"/>
  <c r="AL101" i="1"/>
  <c r="AV101" i="1"/>
  <c r="R101" i="1"/>
  <c r="AM101" i="1"/>
  <c r="AW101" i="1"/>
  <c r="S101" i="1"/>
  <c r="AN101" i="1"/>
  <c r="AX101" i="1"/>
  <c r="T101" i="1"/>
  <c r="AO101" i="1"/>
  <c r="AY101" i="1"/>
  <c r="V101" i="1"/>
  <c r="AQ101" i="1"/>
  <c r="BA101" i="1"/>
  <c r="W101" i="1"/>
  <c r="AR101" i="1"/>
  <c r="BB101" i="1"/>
  <c r="X101" i="1"/>
  <c r="AS101" i="1"/>
  <c r="BC101" i="1"/>
  <c r="Y101" i="1"/>
  <c r="AT101" i="1"/>
  <c r="BD101" i="1"/>
  <c r="P102" i="1"/>
  <c r="AK102" i="1"/>
  <c r="AU102" i="1"/>
  <c r="Q102" i="1"/>
  <c r="AL102" i="1"/>
  <c r="AV102" i="1"/>
  <c r="R102" i="1"/>
  <c r="AM102" i="1"/>
  <c r="AW102" i="1"/>
  <c r="S102" i="1"/>
  <c r="AN102" i="1"/>
  <c r="AX102" i="1"/>
  <c r="T102" i="1"/>
  <c r="AO102" i="1"/>
  <c r="AY102" i="1"/>
  <c r="V102" i="1"/>
  <c r="AQ102" i="1"/>
  <c r="BA102" i="1"/>
  <c r="W102" i="1"/>
  <c r="AR102" i="1"/>
  <c r="BB102" i="1"/>
  <c r="X102" i="1"/>
  <c r="AS102" i="1"/>
  <c r="BC102" i="1"/>
  <c r="Y102" i="1"/>
  <c r="AT102" i="1"/>
  <c r="BD102" i="1"/>
  <c r="P103" i="1"/>
  <c r="AK103" i="1"/>
  <c r="AU103" i="1"/>
  <c r="Q103" i="1"/>
  <c r="AL103" i="1"/>
  <c r="AV103" i="1"/>
  <c r="R103" i="1"/>
  <c r="AM103" i="1"/>
  <c r="AW103" i="1"/>
  <c r="S103" i="1"/>
  <c r="AN103" i="1"/>
  <c r="AX103" i="1"/>
  <c r="T103" i="1"/>
  <c r="AO103" i="1"/>
  <c r="AY103" i="1"/>
  <c r="V103" i="1"/>
  <c r="AQ103" i="1"/>
  <c r="BA103" i="1"/>
  <c r="W103" i="1"/>
  <c r="AR103" i="1"/>
  <c r="BB103" i="1"/>
  <c r="X103" i="1"/>
  <c r="AS103" i="1"/>
  <c r="BC103" i="1"/>
  <c r="Y103" i="1"/>
  <c r="AT103" i="1"/>
  <c r="BD103" i="1"/>
  <c r="P104" i="1"/>
  <c r="AK104" i="1"/>
  <c r="AU104" i="1"/>
  <c r="Q104" i="1"/>
  <c r="AL104" i="1"/>
  <c r="AV104" i="1"/>
  <c r="R104" i="1"/>
  <c r="AM104" i="1"/>
  <c r="AW104" i="1"/>
  <c r="S104" i="1"/>
  <c r="AN104" i="1"/>
  <c r="AX104" i="1"/>
  <c r="T104" i="1"/>
  <c r="AO104" i="1"/>
  <c r="AY104" i="1"/>
  <c r="V104" i="1"/>
  <c r="AQ104" i="1"/>
  <c r="BA104" i="1"/>
  <c r="W104" i="1"/>
  <c r="AR104" i="1"/>
  <c r="BB104" i="1"/>
  <c r="X104" i="1"/>
  <c r="AS104" i="1"/>
  <c r="BC104" i="1"/>
  <c r="Y104" i="1"/>
  <c r="AT104" i="1"/>
  <c r="BD104" i="1"/>
  <c r="P105" i="1"/>
  <c r="AK105" i="1"/>
  <c r="AU105" i="1"/>
  <c r="Q105" i="1"/>
  <c r="AL105" i="1"/>
  <c r="AV105" i="1"/>
  <c r="R105" i="1"/>
  <c r="AM105" i="1"/>
  <c r="AW105" i="1"/>
  <c r="S105" i="1"/>
  <c r="AN105" i="1"/>
  <c r="AX105" i="1"/>
  <c r="T105" i="1"/>
  <c r="AO105" i="1"/>
  <c r="AY105" i="1"/>
  <c r="V105" i="1"/>
  <c r="AQ105" i="1"/>
  <c r="BA105" i="1"/>
  <c r="W105" i="1"/>
  <c r="AR105" i="1"/>
  <c r="BB105" i="1"/>
  <c r="X105" i="1"/>
  <c r="AS105" i="1"/>
  <c r="BC105" i="1"/>
  <c r="Y105" i="1"/>
  <c r="AT105" i="1"/>
  <c r="BD105" i="1"/>
  <c r="P106" i="1"/>
  <c r="AK106" i="1"/>
  <c r="AU106" i="1"/>
  <c r="Q106" i="1"/>
  <c r="AL106" i="1"/>
  <c r="AV106" i="1"/>
  <c r="R106" i="1"/>
  <c r="AM106" i="1"/>
  <c r="AW106" i="1"/>
  <c r="S106" i="1"/>
  <c r="AN106" i="1"/>
  <c r="AX106" i="1"/>
  <c r="T106" i="1"/>
  <c r="AO106" i="1"/>
  <c r="AY106" i="1"/>
  <c r="V106" i="1"/>
  <c r="AQ106" i="1"/>
  <c r="BA106" i="1"/>
  <c r="W106" i="1"/>
  <c r="AR106" i="1"/>
  <c r="BB106" i="1"/>
  <c r="X106" i="1"/>
  <c r="AS106" i="1"/>
  <c r="BC106" i="1"/>
  <c r="Y106" i="1"/>
  <c r="AT106" i="1"/>
  <c r="BD106" i="1"/>
  <c r="P107" i="1"/>
  <c r="AK107" i="1"/>
  <c r="AU107" i="1"/>
  <c r="Q107" i="1"/>
  <c r="AL107" i="1"/>
  <c r="AV107" i="1"/>
  <c r="R107" i="1"/>
  <c r="AM107" i="1"/>
  <c r="AW107" i="1"/>
  <c r="S107" i="1"/>
  <c r="AN107" i="1"/>
  <c r="AX107" i="1"/>
  <c r="T107" i="1"/>
  <c r="AO107" i="1"/>
  <c r="AY107" i="1"/>
  <c r="V107" i="1"/>
  <c r="AQ107" i="1"/>
  <c r="BA107" i="1"/>
  <c r="W107" i="1"/>
  <c r="AR107" i="1"/>
  <c r="BB107" i="1"/>
  <c r="X107" i="1"/>
  <c r="AS107" i="1"/>
  <c r="BC107" i="1"/>
  <c r="Y107" i="1"/>
  <c r="AT107" i="1"/>
  <c r="BD107" i="1"/>
  <c r="P108" i="1"/>
  <c r="AK108" i="1"/>
  <c r="AU108" i="1"/>
  <c r="Q108" i="1"/>
  <c r="AL108" i="1"/>
  <c r="AV108" i="1"/>
  <c r="R108" i="1"/>
  <c r="AM108" i="1"/>
  <c r="AW108" i="1"/>
  <c r="S108" i="1"/>
  <c r="AN108" i="1"/>
  <c r="AX108" i="1"/>
  <c r="T108" i="1"/>
  <c r="AO108" i="1"/>
  <c r="AY108" i="1"/>
  <c r="V108" i="1"/>
  <c r="AQ108" i="1"/>
  <c r="BA108" i="1"/>
  <c r="W108" i="1"/>
  <c r="AR108" i="1"/>
  <c r="BB108" i="1"/>
  <c r="X108" i="1"/>
  <c r="AS108" i="1"/>
  <c r="BC108" i="1"/>
  <c r="Y108" i="1"/>
  <c r="AT108" i="1"/>
  <c r="BD108" i="1"/>
  <c r="P109" i="1"/>
  <c r="AK109" i="1"/>
  <c r="AU109" i="1"/>
  <c r="Q109" i="1"/>
  <c r="AL109" i="1"/>
  <c r="AV109" i="1"/>
  <c r="R109" i="1"/>
  <c r="AM109" i="1"/>
  <c r="AW109" i="1"/>
  <c r="S109" i="1"/>
  <c r="AN109" i="1"/>
  <c r="AX109" i="1"/>
  <c r="T109" i="1"/>
  <c r="AO109" i="1"/>
  <c r="AY109" i="1"/>
  <c r="V109" i="1"/>
  <c r="AQ109" i="1"/>
  <c r="BA109" i="1"/>
  <c r="W109" i="1"/>
  <c r="AR109" i="1"/>
  <c r="BB109" i="1"/>
  <c r="X109" i="1"/>
  <c r="AS109" i="1"/>
  <c r="BC109" i="1"/>
  <c r="Y109" i="1"/>
  <c r="AT109" i="1"/>
  <c r="BD109" i="1"/>
  <c r="P110" i="1"/>
  <c r="AK110" i="1"/>
  <c r="AU110" i="1"/>
  <c r="Q110" i="1"/>
  <c r="AL110" i="1"/>
  <c r="AV110" i="1"/>
  <c r="R110" i="1"/>
  <c r="AM110" i="1"/>
  <c r="AW110" i="1"/>
  <c r="S110" i="1"/>
  <c r="AN110" i="1"/>
  <c r="AX110" i="1"/>
  <c r="T110" i="1"/>
  <c r="AO110" i="1"/>
  <c r="AY110" i="1"/>
  <c r="V110" i="1"/>
  <c r="AQ110" i="1"/>
  <c r="BA110" i="1"/>
  <c r="W110" i="1"/>
  <c r="AR110" i="1"/>
  <c r="BB110" i="1"/>
  <c r="X110" i="1"/>
  <c r="AS110" i="1"/>
  <c r="BC110" i="1"/>
  <c r="Y110" i="1"/>
  <c r="AT110" i="1"/>
  <c r="BD110" i="1"/>
  <c r="P111" i="1"/>
  <c r="AK111" i="1"/>
  <c r="AU111" i="1"/>
  <c r="Q111" i="1"/>
  <c r="AL111" i="1"/>
  <c r="AV111" i="1"/>
  <c r="R111" i="1"/>
  <c r="AM111" i="1"/>
  <c r="AW111" i="1"/>
  <c r="S111" i="1"/>
  <c r="AN111" i="1"/>
  <c r="AX111" i="1"/>
  <c r="T111" i="1"/>
  <c r="AO111" i="1"/>
  <c r="AY111" i="1"/>
  <c r="V111" i="1"/>
  <c r="AQ111" i="1"/>
  <c r="BA111" i="1"/>
  <c r="W111" i="1"/>
  <c r="AR111" i="1"/>
  <c r="BB111" i="1"/>
  <c r="X111" i="1"/>
  <c r="AS111" i="1"/>
  <c r="BC111" i="1"/>
  <c r="Y111" i="1"/>
  <c r="AT111" i="1"/>
  <c r="BD111" i="1"/>
  <c r="P112" i="1"/>
  <c r="AK112" i="1"/>
  <c r="AU112" i="1"/>
  <c r="Q112" i="1"/>
  <c r="AL112" i="1"/>
  <c r="AV112" i="1"/>
  <c r="R112" i="1"/>
  <c r="AM112" i="1"/>
  <c r="AW112" i="1"/>
  <c r="S112" i="1"/>
  <c r="AN112" i="1"/>
  <c r="AX112" i="1"/>
  <c r="T112" i="1"/>
  <c r="AO112" i="1"/>
  <c r="AY112" i="1"/>
  <c r="V112" i="1"/>
  <c r="AQ112" i="1"/>
  <c r="BA112" i="1"/>
  <c r="W112" i="1"/>
  <c r="AR112" i="1"/>
  <c r="BB112" i="1"/>
  <c r="X112" i="1"/>
  <c r="AS112" i="1"/>
  <c r="BC112" i="1"/>
  <c r="Y112" i="1"/>
  <c r="AT112" i="1"/>
  <c r="BD112" i="1"/>
  <c r="P113" i="1"/>
  <c r="AK113" i="1"/>
  <c r="AU113" i="1"/>
  <c r="Q113" i="1"/>
  <c r="AL113" i="1"/>
  <c r="AV113" i="1"/>
  <c r="R113" i="1"/>
  <c r="AM113" i="1"/>
  <c r="AW113" i="1"/>
  <c r="S113" i="1"/>
  <c r="AN113" i="1"/>
  <c r="AX113" i="1"/>
  <c r="T113" i="1"/>
  <c r="AO113" i="1"/>
  <c r="AY113" i="1"/>
  <c r="V113" i="1"/>
  <c r="AQ113" i="1"/>
  <c r="BA113" i="1"/>
  <c r="W113" i="1"/>
  <c r="AR113" i="1"/>
  <c r="BB113" i="1"/>
  <c r="X113" i="1"/>
  <c r="AS113" i="1"/>
  <c r="BC113" i="1"/>
  <c r="Y113" i="1"/>
  <c r="AT113" i="1"/>
  <c r="BD113" i="1"/>
  <c r="P114" i="1"/>
  <c r="AK114" i="1"/>
  <c r="AU114" i="1"/>
  <c r="Q114" i="1"/>
  <c r="AL114" i="1"/>
  <c r="AV114" i="1"/>
  <c r="R114" i="1"/>
  <c r="AM114" i="1"/>
  <c r="AW114" i="1"/>
  <c r="S114" i="1"/>
  <c r="AN114" i="1"/>
  <c r="AX114" i="1"/>
  <c r="T114" i="1"/>
  <c r="AO114" i="1"/>
  <c r="AY114" i="1"/>
  <c r="V114" i="1"/>
  <c r="AQ114" i="1"/>
  <c r="BA114" i="1"/>
  <c r="W114" i="1"/>
  <c r="AR114" i="1"/>
  <c r="BB114" i="1"/>
  <c r="X114" i="1"/>
  <c r="AS114" i="1"/>
  <c r="BC114" i="1"/>
  <c r="Y114" i="1"/>
  <c r="AT114" i="1"/>
  <c r="BD114" i="1"/>
  <c r="P115" i="1"/>
  <c r="AK115" i="1"/>
  <c r="AU115" i="1"/>
  <c r="Q115" i="1"/>
  <c r="AL115" i="1"/>
  <c r="AV115" i="1"/>
  <c r="R115" i="1"/>
  <c r="AM115" i="1"/>
  <c r="AW115" i="1"/>
  <c r="S115" i="1"/>
  <c r="AN115" i="1"/>
  <c r="AX115" i="1"/>
  <c r="T115" i="1"/>
  <c r="AO115" i="1"/>
  <c r="AY115" i="1"/>
  <c r="V115" i="1"/>
  <c r="AQ115" i="1"/>
  <c r="BA115" i="1"/>
  <c r="W115" i="1"/>
  <c r="AR115" i="1"/>
  <c r="BB115" i="1"/>
  <c r="X115" i="1"/>
  <c r="AS115" i="1"/>
  <c r="BC115" i="1"/>
  <c r="Y115" i="1"/>
  <c r="AT115" i="1"/>
  <c r="BD115" i="1"/>
  <c r="P116" i="1"/>
  <c r="AK116" i="1"/>
  <c r="AU116" i="1"/>
  <c r="Q116" i="1"/>
  <c r="AL116" i="1"/>
  <c r="AV116" i="1"/>
  <c r="R116" i="1"/>
  <c r="AM116" i="1"/>
  <c r="AW116" i="1"/>
  <c r="S116" i="1"/>
  <c r="AN116" i="1"/>
  <c r="AX116" i="1"/>
  <c r="T116" i="1"/>
  <c r="AO116" i="1"/>
  <c r="AY116" i="1"/>
  <c r="V116" i="1"/>
  <c r="AQ116" i="1"/>
  <c r="BA116" i="1"/>
  <c r="W116" i="1"/>
  <c r="AR116" i="1"/>
  <c r="BB116" i="1"/>
  <c r="X116" i="1"/>
  <c r="AS116" i="1"/>
  <c r="BC116" i="1"/>
  <c r="Y116" i="1"/>
  <c r="AT116" i="1"/>
  <c r="BD116" i="1"/>
  <c r="P117" i="1"/>
  <c r="AK117" i="1"/>
  <c r="AU117" i="1"/>
  <c r="Q117" i="1"/>
  <c r="AL117" i="1"/>
  <c r="AV117" i="1"/>
  <c r="R117" i="1"/>
  <c r="AM117" i="1"/>
  <c r="AW117" i="1"/>
  <c r="S117" i="1"/>
  <c r="AN117" i="1"/>
  <c r="AX117" i="1"/>
  <c r="T117" i="1"/>
  <c r="AO117" i="1"/>
  <c r="AY117" i="1"/>
  <c r="V117" i="1"/>
  <c r="AQ117" i="1"/>
  <c r="BA117" i="1"/>
  <c r="W117" i="1"/>
  <c r="AR117" i="1"/>
  <c r="BB117" i="1"/>
  <c r="X117" i="1"/>
  <c r="AS117" i="1"/>
  <c r="BC117" i="1"/>
  <c r="Y117" i="1"/>
  <c r="AT117" i="1"/>
  <c r="BD117" i="1"/>
  <c r="P118" i="1"/>
  <c r="AK118" i="1"/>
  <c r="AU118" i="1"/>
  <c r="Q118" i="1"/>
  <c r="AL118" i="1"/>
  <c r="AV118" i="1"/>
  <c r="R118" i="1"/>
  <c r="AM118" i="1"/>
  <c r="AW118" i="1"/>
  <c r="S118" i="1"/>
  <c r="AN118" i="1"/>
  <c r="AX118" i="1"/>
  <c r="T118" i="1"/>
  <c r="AO118" i="1"/>
  <c r="AY118" i="1"/>
  <c r="V118" i="1"/>
  <c r="AQ118" i="1"/>
  <c r="BA118" i="1"/>
  <c r="W118" i="1"/>
  <c r="AR118" i="1"/>
  <c r="BB118" i="1"/>
  <c r="X118" i="1"/>
  <c r="AS118" i="1"/>
  <c r="BC118" i="1"/>
  <c r="Y118" i="1"/>
  <c r="AT118" i="1"/>
  <c r="BD118" i="1"/>
  <c r="P119" i="1"/>
  <c r="AK119" i="1"/>
  <c r="AU119" i="1"/>
  <c r="Q119" i="1"/>
  <c r="AL119" i="1"/>
  <c r="AV119" i="1"/>
  <c r="R119" i="1"/>
  <c r="AM119" i="1"/>
  <c r="AW119" i="1"/>
  <c r="S119" i="1"/>
  <c r="AN119" i="1"/>
  <c r="AX119" i="1"/>
  <c r="T119" i="1"/>
  <c r="AO119" i="1"/>
  <c r="AY119" i="1"/>
  <c r="V119" i="1"/>
  <c r="AQ119" i="1"/>
  <c r="BA119" i="1"/>
  <c r="W119" i="1"/>
  <c r="AR119" i="1"/>
  <c r="BB119" i="1"/>
  <c r="X119" i="1"/>
  <c r="AS119" i="1"/>
  <c r="BC119" i="1"/>
  <c r="Y119" i="1"/>
  <c r="AT119" i="1"/>
  <c r="BD119" i="1"/>
  <c r="P120" i="1"/>
  <c r="AK120" i="1"/>
  <c r="AU120" i="1"/>
  <c r="Q120" i="1"/>
  <c r="AL120" i="1"/>
  <c r="AV120" i="1"/>
  <c r="R120" i="1"/>
  <c r="AM120" i="1"/>
  <c r="AW120" i="1"/>
  <c r="S120" i="1"/>
  <c r="AN120" i="1"/>
  <c r="AX120" i="1"/>
  <c r="T120" i="1"/>
  <c r="AO120" i="1"/>
  <c r="AY120" i="1"/>
  <c r="V120" i="1"/>
  <c r="AQ120" i="1"/>
  <c r="BA120" i="1"/>
  <c r="W120" i="1"/>
  <c r="AR120" i="1"/>
  <c r="BB120" i="1"/>
  <c r="X120" i="1"/>
  <c r="AS120" i="1"/>
  <c r="BC120" i="1"/>
  <c r="Y120" i="1"/>
  <c r="AT120" i="1"/>
  <c r="BD120" i="1"/>
  <c r="P121" i="1"/>
  <c r="AK121" i="1"/>
  <c r="AU121" i="1"/>
  <c r="Q121" i="1"/>
  <c r="AL121" i="1"/>
  <c r="AV121" i="1"/>
  <c r="R121" i="1"/>
  <c r="AM121" i="1"/>
  <c r="AW121" i="1"/>
  <c r="S121" i="1"/>
  <c r="AN121" i="1"/>
  <c r="AX121" i="1"/>
  <c r="T121" i="1"/>
  <c r="AO121" i="1"/>
  <c r="AY121" i="1"/>
  <c r="V121" i="1"/>
  <c r="AQ121" i="1"/>
  <c r="BA121" i="1"/>
  <c r="W121" i="1"/>
  <c r="AR121" i="1"/>
  <c r="BB121" i="1"/>
  <c r="X121" i="1"/>
  <c r="AS121" i="1"/>
  <c r="BC121" i="1"/>
  <c r="Y121" i="1"/>
  <c r="AT121" i="1"/>
  <c r="BD121" i="1"/>
  <c r="P122" i="1"/>
  <c r="AK122" i="1"/>
  <c r="AU122" i="1"/>
  <c r="Q122" i="1"/>
  <c r="AL122" i="1"/>
  <c r="AV122" i="1"/>
  <c r="R122" i="1"/>
  <c r="AM122" i="1"/>
  <c r="AW122" i="1"/>
  <c r="S122" i="1"/>
  <c r="AN122" i="1"/>
  <c r="AX122" i="1"/>
  <c r="T122" i="1"/>
  <c r="AO122" i="1"/>
  <c r="AY122" i="1"/>
  <c r="V122" i="1"/>
  <c r="AQ122" i="1"/>
  <c r="BA122" i="1"/>
  <c r="W122" i="1"/>
  <c r="AR122" i="1"/>
  <c r="BB122" i="1"/>
  <c r="X122" i="1"/>
  <c r="AS122" i="1"/>
  <c r="BC122" i="1"/>
  <c r="Y122" i="1"/>
  <c r="AT122" i="1"/>
  <c r="BD122" i="1"/>
  <c r="P123" i="1"/>
  <c r="AK123" i="1"/>
  <c r="AU123" i="1"/>
  <c r="Q123" i="1"/>
  <c r="AL123" i="1"/>
  <c r="AV123" i="1"/>
  <c r="R123" i="1"/>
  <c r="AM123" i="1"/>
  <c r="AW123" i="1"/>
  <c r="S123" i="1"/>
  <c r="AN123" i="1"/>
  <c r="AX123" i="1"/>
  <c r="T123" i="1"/>
  <c r="AO123" i="1"/>
  <c r="AY123" i="1"/>
  <c r="V123" i="1"/>
  <c r="AQ123" i="1"/>
  <c r="BA123" i="1"/>
  <c r="W123" i="1"/>
  <c r="AR123" i="1"/>
  <c r="BB123" i="1"/>
  <c r="X123" i="1"/>
  <c r="AS123" i="1"/>
  <c r="BC123" i="1"/>
  <c r="Y123" i="1"/>
  <c r="AT123" i="1"/>
  <c r="BD123" i="1"/>
  <c r="P124" i="1"/>
  <c r="AK124" i="1"/>
  <c r="AU124" i="1"/>
  <c r="Q124" i="1"/>
  <c r="AL124" i="1"/>
  <c r="AV124" i="1"/>
  <c r="R124" i="1"/>
  <c r="AM124" i="1"/>
  <c r="AW124" i="1"/>
  <c r="S124" i="1"/>
  <c r="AN124" i="1"/>
  <c r="AX124" i="1"/>
  <c r="T124" i="1"/>
  <c r="AO124" i="1"/>
  <c r="AY124" i="1"/>
  <c r="V124" i="1"/>
  <c r="AQ124" i="1"/>
  <c r="BA124" i="1"/>
  <c r="W124" i="1"/>
  <c r="AR124" i="1"/>
  <c r="BB124" i="1"/>
  <c r="X124" i="1"/>
  <c r="AS124" i="1"/>
  <c r="BC124" i="1"/>
  <c r="Y124" i="1"/>
  <c r="AT124" i="1"/>
  <c r="BD124" i="1"/>
  <c r="P125" i="1"/>
  <c r="AK125" i="1"/>
  <c r="AU125" i="1"/>
  <c r="Q125" i="1"/>
  <c r="AL125" i="1"/>
  <c r="AV125" i="1"/>
  <c r="R125" i="1"/>
  <c r="AM125" i="1"/>
  <c r="AW125" i="1"/>
  <c r="S125" i="1"/>
  <c r="AN125" i="1"/>
  <c r="AX125" i="1"/>
  <c r="T125" i="1"/>
  <c r="AO125" i="1"/>
  <c r="AY125" i="1"/>
  <c r="V125" i="1"/>
  <c r="AQ125" i="1"/>
  <c r="BA125" i="1"/>
  <c r="W125" i="1"/>
  <c r="AR125" i="1"/>
  <c r="BB125" i="1"/>
  <c r="X125" i="1"/>
  <c r="AS125" i="1"/>
  <c r="BC125" i="1"/>
  <c r="Y125" i="1"/>
  <c r="AT125" i="1"/>
  <c r="BD125" i="1"/>
  <c r="P126" i="1"/>
  <c r="AK126" i="1"/>
  <c r="AU126" i="1"/>
  <c r="Q126" i="1"/>
  <c r="AL126" i="1"/>
  <c r="AV126" i="1"/>
  <c r="R126" i="1"/>
  <c r="AM126" i="1"/>
  <c r="AW126" i="1"/>
  <c r="S126" i="1"/>
  <c r="AN126" i="1"/>
  <c r="AX126" i="1"/>
  <c r="T126" i="1"/>
  <c r="AO126" i="1"/>
  <c r="AY126" i="1"/>
  <c r="V126" i="1"/>
  <c r="AQ126" i="1"/>
  <c r="BA126" i="1"/>
  <c r="W126" i="1"/>
  <c r="AR126" i="1"/>
  <c r="BB126" i="1"/>
  <c r="X126" i="1"/>
  <c r="AS126" i="1"/>
  <c r="BC126" i="1"/>
  <c r="Y126" i="1"/>
  <c r="AT126" i="1"/>
  <c r="BD126" i="1"/>
  <c r="P127" i="1"/>
  <c r="AK127" i="1"/>
  <c r="AU127" i="1"/>
  <c r="Q127" i="1"/>
  <c r="AL127" i="1"/>
  <c r="AV127" i="1"/>
  <c r="R127" i="1"/>
  <c r="AM127" i="1"/>
  <c r="AW127" i="1"/>
  <c r="S127" i="1"/>
  <c r="AN127" i="1"/>
  <c r="AX127" i="1"/>
  <c r="T127" i="1"/>
  <c r="AO127" i="1"/>
  <c r="AY127" i="1"/>
  <c r="V127" i="1"/>
  <c r="AQ127" i="1"/>
  <c r="BA127" i="1"/>
  <c r="W127" i="1"/>
  <c r="AR127" i="1"/>
  <c r="BB127" i="1"/>
  <c r="X127" i="1"/>
  <c r="AS127" i="1"/>
  <c r="BC127" i="1"/>
  <c r="Y127" i="1"/>
  <c r="AT127" i="1"/>
  <c r="BD127" i="1"/>
  <c r="P128" i="1"/>
  <c r="AK128" i="1"/>
  <c r="AU128" i="1"/>
  <c r="Q128" i="1"/>
  <c r="AL128" i="1"/>
  <c r="AV128" i="1"/>
  <c r="R128" i="1"/>
  <c r="AM128" i="1"/>
  <c r="AW128" i="1"/>
  <c r="S128" i="1"/>
  <c r="AN128" i="1"/>
  <c r="AX128" i="1"/>
  <c r="T128" i="1"/>
  <c r="AO128" i="1"/>
  <c r="AY128" i="1"/>
  <c r="V128" i="1"/>
  <c r="AQ128" i="1"/>
  <c r="BA128" i="1"/>
  <c r="W128" i="1"/>
  <c r="AR128" i="1"/>
  <c r="BB128" i="1"/>
  <c r="X128" i="1"/>
  <c r="AS128" i="1"/>
  <c r="BC128" i="1"/>
  <c r="Y128" i="1"/>
  <c r="AT128" i="1"/>
  <c r="BD128" i="1"/>
  <c r="P129" i="1"/>
  <c r="AK129" i="1"/>
  <c r="AU129" i="1"/>
  <c r="Q129" i="1"/>
  <c r="AL129" i="1"/>
  <c r="AV129" i="1"/>
  <c r="R129" i="1"/>
  <c r="AM129" i="1"/>
  <c r="AW129" i="1"/>
  <c r="S129" i="1"/>
  <c r="AN129" i="1"/>
  <c r="AX129" i="1"/>
  <c r="T129" i="1"/>
  <c r="AO129" i="1"/>
  <c r="AY129" i="1"/>
  <c r="V129" i="1"/>
  <c r="AQ129" i="1"/>
  <c r="BA129" i="1"/>
  <c r="W129" i="1"/>
  <c r="AR129" i="1"/>
  <c r="BB129" i="1"/>
  <c r="X129" i="1"/>
  <c r="AS129" i="1"/>
  <c r="BC129" i="1"/>
  <c r="Y129" i="1"/>
  <c r="AT129" i="1"/>
  <c r="BD129" i="1"/>
  <c r="P130" i="1"/>
  <c r="AK130" i="1"/>
  <c r="AU130" i="1"/>
  <c r="Q130" i="1"/>
  <c r="AL130" i="1"/>
  <c r="AV130" i="1"/>
  <c r="R130" i="1"/>
  <c r="AM130" i="1"/>
  <c r="AW130" i="1"/>
  <c r="S130" i="1"/>
  <c r="AN130" i="1"/>
  <c r="AX130" i="1"/>
  <c r="T130" i="1"/>
  <c r="AO130" i="1"/>
  <c r="AY130" i="1"/>
  <c r="V130" i="1"/>
  <c r="AQ130" i="1"/>
  <c r="BA130" i="1"/>
  <c r="W130" i="1"/>
  <c r="AR130" i="1"/>
  <c r="BB130" i="1"/>
  <c r="X130" i="1"/>
  <c r="AS130" i="1"/>
  <c r="BC130" i="1"/>
  <c r="Y130" i="1"/>
  <c r="AT130" i="1"/>
  <c r="BD130" i="1"/>
  <c r="P131" i="1"/>
  <c r="AK131" i="1"/>
  <c r="AU131" i="1"/>
  <c r="Q131" i="1"/>
  <c r="AL131" i="1"/>
  <c r="AV131" i="1"/>
  <c r="R131" i="1"/>
  <c r="AM131" i="1"/>
  <c r="AW131" i="1"/>
  <c r="S131" i="1"/>
  <c r="AN131" i="1"/>
  <c r="AX131" i="1"/>
  <c r="T131" i="1"/>
  <c r="AO131" i="1"/>
  <c r="AY131" i="1"/>
  <c r="V131" i="1"/>
  <c r="AQ131" i="1"/>
  <c r="BA131" i="1"/>
  <c r="W131" i="1"/>
  <c r="AR131" i="1"/>
  <c r="BB131" i="1"/>
  <c r="X131" i="1"/>
  <c r="AS131" i="1"/>
  <c r="BC131" i="1"/>
  <c r="Y131" i="1"/>
  <c r="AT131" i="1"/>
  <c r="BD131" i="1"/>
  <c r="P132" i="1"/>
  <c r="AK132" i="1"/>
  <c r="AU132" i="1"/>
  <c r="Q132" i="1"/>
  <c r="AL132" i="1"/>
  <c r="AV132" i="1"/>
  <c r="R132" i="1"/>
  <c r="AM132" i="1"/>
  <c r="AW132" i="1"/>
  <c r="S132" i="1"/>
  <c r="AN132" i="1"/>
  <c r="AX132" i="1"/>
  <c r="T132" i="1"/>
  <c r="AO132" i="1"/>
  <c r="AY132" i="1"/>
  <c r="V132" i="1"/>
  <c r="AQ132" i="1"/>
  <c r="BA132" i="1"/>
  <c r="W132" i="1"/>
  <c r="AR132" i="1"/>
  <c r="BB132" i="1"/>
  <c r="X132" i="1"/>
  <c r="AS132" i="1"/>
  <c r="BC132" i="1"/>
  <c r="Y132" i="1"/>
  <c r="AT132" i="1"/>
  <c r="BD132" i="1"/>
  <c r="P133" i="1"/>
  <c r="AK133" i="1"/>
  <c r="AU133" i="1"/>
  <c r="Q133" i="1"/>
  <c r="AL133" i="1"/>
  <c r="AV133" i="1"/>
  <c r="R133" i="1"/>
  <c r="AM133" i="1"/>
  <c r="AW133" i="1"/>
  <c r="S133" i="1"/>
  <c r="AN133" i="1"/>
  <c r="AX133" i="1"/>
  <c r="T133" i="1"/>
  <c r="AO133" i="1"/>
  <c r="AY133" i="1"/>
  <c r="V133" i="1"/>
  <c r="AQ133" i="1"/>
  <c r="BA133" i="1"/>
  <c r="W133" i="1"/>
  <c r="AR133" i="1"/>
  <c r="BB133" i="1"/>
  <c r="X133" i="1"/>
  <c r="AS133" i="1"/>
  <c r="BC133" i="1"/>
  <c r="Y133" i="1"/>
  <c r="AT133" i="1"/>
  <c r="BD133" i="1"/>
  <c r="P134" i="1"/>
  <c r="AK134" i="1"/>
  <c r="AU134" i="1"/>
  <c r="Q134" i="1"/>
  <c r="AL134" i="1"/>
  <c r="AV134" i="1"/>
  <c r="R134" i="1"/>
  <c r="AM134" i="1"/>
  <c r="AW134" i="1"/>
  <c r="S134" i="1"/>
  <c r="AN134" i="1"/>
  <c r="AX134" i="1"/>
  <c r="T134" i="1"/>
  <c r="AO134" i="1"/>
  <c r="AY134" i="1"/>
  <c r="V134" i="1"/>
  <c r="AQ134" i="1"/>
  <c r="BA134" i="1"/>
  <c r="W134" i="1"/>
  <c r="AR134" i="1"/>
  <c r="BB134" i="1"/>
  <c r="X134" i="1"/>
  <c r="AS134" i="1"/>
  <c r="BC134" i="1"/>
  <c r="Y134" i="1"/>
  <c r="AT134" i="1"/>
  <c r="BD134" i="1"/>
  <c r="P135" i="1"/>
  <c r="AK135" i="1"/>
  <c r="AU135" i="1"/>
  <c r="Q135" i="1"/>
  <c r="AL135" i="1"/>
  <c r="AV135" i="1"/>
  <c r="R135" i="1"/>
  <c r="AM135" i="1"/>
  <c r="AW135" i="1"/>
  <c r="S135" i="1"/>
  <c r="AN135" i="1"/>
  <c r="AX135" i="1"/>
  <c r="T135" i="1"/>
  <c r="AO135" i="1"/>
  <c r="AY135" i="1"/>
  <c r="V135" i="1"/>
  <c r="AQ135" i="1"/>
  <c r="BA135" i="1"/>
  <c r="W135" i="1"/>
  <c r="AR135" i="1"/>
  <c r="BB135" i="1"/>
  <c r="X135" i="1"/>
  <c r="AS135" i="1"/>
  <c r="BC135" i="1"/>
  <c r="Y135" i="1"/>
  <c r="AT135" i="1"/>
  <c r="BD135" i="1"/>
  <c r="P136" i="1"/>
  <c r="AK136" i="1"/>
  <c r="AU136" i="1"/>
  <c r="Q136" i="1"/>
  <c r="AL136" i="1"/>
  <c r="AV136" i="1"/>
  <c r="R136" i="1"/>
  <c r="AM136" i="1"/>
  <c r="AW136" i="1"/>
  <c r="S136" i="1"/>
  <c r="AN136" i="1"/>
  <c r="AX136" i="1"/>
  <c r="T136" i="1"/>
  <c r="AO136" i="1"/>
  <c r="AY136" i="1"/>
  <c r="V136" i="1"/>
  <c r="AQ136" i="1"/>
  <c r="BA136" i="1"/>
  <c r="W136" i="1"/>
  <c r="AR136" i="1"/>
  <c r="BB136" i="1"/>
  <c r="X136" i="1"/>
  <c r="AS136" i="1"/>
  <c r="BC136" i="1"/>
  <c r="Y136" i="1"/>
  <c r="AT136" i="1"/>
  <c r="BD136" i="1"/>
  <c r="P137" i="1"/>
  <c r="AK137" i="1"/>
  <c r="AU137" i="1"/>
  <c r="Q137" i="1"/>
  <c r="AL137" i="1"/>
  <c r="AV137" i="1"/>
  <c r="R137" i="1"/>
  <c r="AM137" i="1"/>
  <c r="AW137" i="1"/>
  <c r="S137" i="1"/>
  <c r="AN137" i="1"/>
  <c r="AX137" i="1"/>
  <c r="T137" i="1"/>
  <c r="AO137" i="1"/>
  <c r="AY137" i="1"/>
  <c r="V137" i="1"/>
  <c r="AQ137" i="1"/>
  <c r="BA137" i="1"/>
  <c r="W137" i="1"/>
  <c r="AR137" i="1"/>
  <c r="BB137" i="1"/>
  <c r="X137" i="1"/>
  <c r="AS137" i="1"/>
  <c r="BC137" i="1"/>
  <c r="Y137" i="1"/>
  <c r="AT137" i="1"/>
  <c r="BD137" i="1"/>
  <c r="P138" i="1"/>
  <c r="AK138" i="1"/>
  <c r="AU138" i="1"/>
  <c r="Q138" i="1"/>
  <c r="AL138" i="1"/>
  <c r="AV138" i="1"/>
  <c r="R138" i="1"/>
  <c r="AM138" i="1"/>
  <c r="AW138" i="1"/>
  <c r="S138" i="1"/>
  <c r="AN138" i="1"/>
  <c r="AX138" i="1"/>
  <c r="T138" i="1"/>
  <c r="AO138" i="1"/>
  <c r="AY138" i="1"/>
  <c r="V138" i="1"/>
  <c r="AQ138" i="1"/>
  <c r="BA138" i="1"/>
  <c r="W138" i="1"/>
  <c r="AR138" i="1"/>
  <c r="BB138" i="1"/>
  <c r="X138" i="1"/>
  <c r="AS138" i="1"/>
  <c r="BC138" i="1"/>
  <c r="Y138" i="1"/>
  <c r="AT138" i="1"/>
  <c r="BD138" i="1"/>
  <c r="P139" i="1"/>
  <c r="AK139" i="1"/>
  <c r="AU139" i="1"/>
  <c r="Q139" i="1"/>
  <c r="AL139" i="1"/>
  <c r="AV139" i="1"/>
  <c r="R139" i="1"/>
  <c r="AM139" i="1"/>
  <c r="AW139" i="1"/>
  <c r="S139" i="1"/>
  <c r="AN139" i="1"/>
  <c r="AX139" i="1"/>
  <c r="T139" i="1"/>
  <c r="AO139" i="1"/>
  <c r="AY139" i="1"/>
  <c r="V139" i="1"/>
  <c r="AQ139" i="1"/>
  <c r="BA139" i="1"/>
  <c r="W139" i="1"/>
  <c r="AR139" i="1"/>
  <c r="BB139" i="1"/>
  <c r="X139" i="1"/>
  <c r="AS139" i="1"/>
  <c r="BC139" i="1"/>
  <c r="Y139" i="1"/>
  <c r="AT139" i="1"/>
  <c r="BD139" i="1"/>
  <c r="P140" i="1"/>
  <c r="AK140" i="1"/>
  <c r="AU140" i="1"/>
  <c r="Q140" i="1"/>
  <c r="AL140" i="1"/>
  <c r="AV140" i="1"/>
  <c r="R140" i="1"/>
  <c r="AM140" i="1"/>
  <c r="AW140" i="1"/>
  <c r="S140" i="1"/>
  <c r="AN140" i="1"/>
  <c r="AX140" i="1"/>
  <c r="T140" i="1"/>
  <c r="AO140" i="1"/>
  <c r="AY140" i="1"/>
  <c r="V140" i="1"/>
  <c r="AQ140" i="1"/>
  <c r="BA140" i="1"/>
  <c r="W140" i="1"/>
  <c r="AR140" i="1"/>
  <c r="BB140" i="1"/>
  <c r="X140" i="1"/>
  <c r="AS140" i="1"/>
  <c r="BC140" i="1"/>
  <c r="Y140" i="1"/>
  <c r="AT140" i="1"/>
  <c r="BD140" i="1"/>
  <c r="P141" i="1"/>
  <c r="AK141" i="1"/>
  <c r="AU141" i="1"/>
  <c r="Q141" i="1"/>
  <c r="AL141" i="1"/>
  <c r="AV141" i="1"/>
  <c r="R141" i="1"/>
  <c r="AM141" i="1"/>
  <c r="AW141" i="1"/>
  <c r="S141" i="1"/>
  <c r="AN141" i="1"/>
  <c r="AX141" i="1"/>
  <c r="T141" i="1"/>
  <c r="AO141" i="1"/>
  <c r="AY141" i="1"/>
  <c r="V141" i="1"/>
  <c r="AQ141" i="1"/>
  <c r="BA141" i="1"/>
  <c r="W141" i="1"/>
  <c r="AR141" i="1"/>
  <c r="BB141" i="1"/>
  <c r="X141" i="1"/>
  <c r="AS141" i="1"/>
  <c r="BC141" i="1"/>
  <c r="Y141" i="1"/>
  <c r="AT141" i="1"/>
  <c r="BD141" i="1"/>
  <c r="P142" i="1"/>
  <c r="AK142" i="1"/>
  <c r="AU142" i="1"/>
  <c r="Q142" i="1"/>
  <c r="AL142" i="1"/>
  <c r="AV142" i="1"/>
  <c r="R142" i="1"/>
  <c r="AM142" i="1"/>
  <c r="AW142" i="1"/>
  <c r="S142" i="1"/>
  <c r="AN142" i="1"/>
  <c r="AX142" i="1"/>
  <c r="T142" i="1"/>
  <c r="AO142" i="1"/>
  <c r="AY142" i="1"/>
  <c r="V142" i="1"/>
  <c r="AQ142" i="1"/>
  <c r="BA142" i="1"/>
  <c r="W142" i="1"/>
  <c r="AR142" i="1"/>
  <c r="BB142" i="1"/>
  <c r="X142" i="1"/>
  <c r="AS142" i="1"/>
  <c r="BC142" i="1"/>
  <c r="Y142" i="1"/>
  <c r="AT142" i="1"/>
  <c r="BD142" i="1"/>
  <c r="P143" i="1"/>
  <c r="AK143" i="1"/>
  <c r="AU143" i="1"/>
  <c r="Q143" i="1"/>
  <c r="AL143" i="1"/>
  <c r="AV143" i="1"/>
  <c r="R143" i="1"/>
  <c r="AM143" i="1"/>
  <c r="AW143" i="1"/>
  <c r="S143" i="1"/>
  <c r="AN143" i="1"/>
  <c r="AX143" i="1"/>
  <c r="T143" i="1"/>
  <c r="AO143" i="1"/>
  <c r="AY143" i="1"/>
  <c r="V143" i="1"/>
  <c r="AQ143" i="1"/>
  <c r="BA143" i="1"/>
  <c r="W143" i="1"/>
  <c r="AR143" i="1"/>
  <c r="BB143" i="1"/>
  <c r="X143" i="1"/>
  <c r="AS143" i="1"/>
  <c r="BC143" i="1"/>
  <c r="Y143" i="1"/>
  <c r="AT143" i="1"/>
  <c r="BD143" i="1"/>
  <c r="P144" i="1"/>
  <c r="AK144" i="1"/>
  <c r="AU144" i="1"/>
  <c r="Q144" i="1"/>
  <c r="AL144" i="1"/>
  <c r="AV144" i="1"/>
  <c r="R144" i="1"/>
  <c r="AM144" i="1"/>
  <c r="AW144" i="1"/>
  <c r="S144" i="1"/>
  <c r="AN144" i="1"/>
  <c r="AX144" i="1"/>
  <c r="T144" i="1"/>
  <c r="AO144" i="1"/>
  <c r="AY144" i="1"/>
  <c r="V144" i="1"/>
  <c r="AQ144" i="1"/>
  <c r="BA144" i="1"/>
  <c r="W144" i="1"/>
  <c r="AR144" i="1"/>
  <c r="BB144" i="1"/>
  <c r="X144" i="1"/>
  <c r="AS144" i="1"/>
  <c r="BC144" i="1"/>
  <c r="Y144" i="1"/>
  <c r="AT144" i="1"/>
  <c r="BD144" i="1"/>
  <c r="P145" i="1"/>
  <c r="AK145" i="1"/>
  <c r="AU145" i="1"/>
  <c r="Q145" i="1"/>
  <c r="AL145" i="1"/>
  <c r="AV145" i="1"/>
  <c r="R145" i="1"/>
  <c r="AM145" i="1"/>
  <c r="AW145" i="1"/>
  <c r="S145" i="1"/>
  <c r="AN145" i="1"/>
  <c r="AX145" i="1"/>
  <c r="T145" i="1"/>
  <c r="AO145" i="1"/>
  <c r="AY145" i="1"/>
  <c r="V145" i="1"/>
  <c r="AQ145" i="1"/>
  <c r="BA145" i="1"/>
  <c r="W145" i="1"/>
  <c r="AR145" i="1"/>
  <c r="BB145" i="1"/>
  <c r="X145" i="1"/>
  <c r="AS145" i="1"/>
  <c r="BC145" i="1"/>
  <c r="Y145" i="1"/>
  <c r="AT145" i="1"/>
  <c r="BD145" i="1"/>
  <c r="P146" i="1"/>
  <c r="AK146" i="1"/>
  <c r="AU146" i="1"/>
  <c r="Q146" i="1"/>
  <c r="AL146" i="1"/>
  <c r="AV146" i="1"/>
  <c r="R146" i="1"/>
  <c r="AM146" i="1"/>
  <c r="AW146" i="1"/>
  <c r="S146" i="1"/>
  <c r="AN146" i="1"/>
  <c r="AX146" i="1"/>
  <c r="T146" i="1"/>
  <c r="AO146" i="1"/>
  <c r="AY146" i="1"/>
  <c r="V146" i="1"/>
  <c r="AQ146" i="1"/>
  <c r="BA146" i="1"/>
  <c r="W146" i="1"/>
  <c r="AR146" i="1"/>
  <c r="BB146" i="1"/>
  <c r="X146" i="1"/>
  <c r="AS146" i="1"/>
  <c r="BC146" i="1"/>
  <c r="Y146" i="1"/>
  <c r="AT146" i="1"/>
  <c r="BD146" i="1"/>
  <c r="P147" i="1"/>
  <c r="AK147" i="1"/>
  <c r="AU147" i="1"/>
  <c r="Q147" i="1"/>
  <c r="AL147" i="1"/>
  <c r="AV147" i="1"/>
  <c r="R147" i="1"/>
  <c r="AM147" i="1"/>
  <c r="AW147" i="1"/>
  <c r="S147" i="1"/>
  <c r="AN147" i="1"/>
  <c r="AX147" i="1"/>
  <c r="T147" i="1"/>
  <c r="AO147" i="1"/>
  <c r="AY147" i="1"/>
  <c r="V147" i="1"/>
  <c r="AQ147" i="1"/>
  <c r="BA147" i="1"/>
  <c r="W147" i="1"/>
  <c r="AR147" i="1"/>
  <c r="BB147" i="1"/>
  <c r="X147" i="1"/>
  <c r="AS147" i="1"/>
  <c r="BC147" i="1"/>
  <c r="Y147" i="1"/>
  <c r="AT147" i="1"/>
  <c r="BD147" i="1"/>
  <c r="P148" i="1"/>
  <c r="AK148" i="1"/>
  <c r="AU148" i="1"/>
  <c r="Q148" i="1"/>
  <c r="AL148" i="1"/>
  <c r="AV148" i="1"/>
  <c r="R148" i="1"/>
  <c r="AM148" i="1"/>
  <c r="AW148" i="1"/>
  <c r="S148" i="1"/>
  <c r="AN148" i="1"/>
  <c r="AX148" i="1"/>
  <c r="T148" i="1"/>
  <c r="AO148" i="1"/>
  <c r="AY148" i="1"/>
  <c r="V148" i="1"/>
  <c r="AQ148" i="1"/>
  <c r="BA148" i="1"/>
  <c r="W148" i="1"/>
  <c r="AR148" i="1"/>
  <c r="BB148" i="1"/>
  <c r="X148" i="1"/>
  <c r="AS148" i="1"/>
  <c r="BC148" i="1"/>
  <c r="Y148" i="1"/>
  <c r="AT148" i="1"/>
  <c r="BD148" i="1"/>
  <c r="P149" i="1"/>
  <c r="AK149" i="1"/>
  <c r="AU149" i="1"/>
  <c r="Q149" i="1"/>
  <c r="AL149" i="1"/>
  <c r="AV149" i="1"/>
  <c r="R149" i="1"/>
  <c r="AM149" i="1"/>
  <c r="AW149" i="1"/>
  <c r="S149" i="1"/>
  <c r="AN149" i="1"/>
  <c r="AX149" i="1"/>
  <c r="T149" i="1"/>
  <c r="AO149" i="1"/>
  <c r="AY149" i="1"/>
  <c r="V149" i="1"/>
  <c r="AQ149" i="1"/>
  <c r="BA149" i="1"/>
  <c r="W149" i="1"/>
  <c r="AR149" i="1"/>
  <c r="BB149" i="1"/>
  <c r="X149" i="1"/>
  <c r="AS149" i="1"/>
  <c r="BC149" i="1"/>
  <c r="Y149" i="1"/>
  <c r="AT149" i="1"/>
  <c r="BD149" i="1"/>
  <c r="P150" i="1"/>
  <c r="AK150" i="1"/>
  <c r="AU150" i="1"/>
  <c r="Q150" i="1"/>
  <c r="AL150" i="1"/>
  <c r="AV150" i="1"/>
  <c r="R150" i="1"/>
  <c r="AM150" i="1"/>
  <c r="AW150" i="1"/>
  <c r="S150" i="1"/>
  <c r="AN150" i="1"/>
  <c r="AX150" i="1"/>
  <c r="T150" i="1"/>
  <c r="AO150" i="1"/>
  <c r="AY150" i="1"/>
  <c r="V150" i="1"/>
  <c r="AQ150" i="1"/>
  <c r="BA150" i="1"/>
  <c r="W150" i="1"/>
  <c r="AR150" i="1"/>
  <c r="BB150" i="1"/>
  <c r="X150" i="1"/>
  <c r="AS150" i="1"/>
  <c r="BC150" i="1"/>
  <c r="Y150" i="1"/>
  <c r="AT150" i="1"/>
  <c r="BD150" i="1"/>
  <c r="P151" i="1"/>
  <c r="AK151" i="1"/>
  <c r="AU151" i="1"/>
  <c r="Q151" i="1"/>
  <c r="AL151" i="1"/>
  <c r="AV151" i="1"/>
  <c r="R151" i="1"/>
  <c r="AM151" i="1"/>
  <c r="AW151" i="1"/>
  <c r="S151" i="1"/>
  <c r="AN151" i="1"/>
  <c r="AX151" i="1"/>
  <c r="T151" i="1"/>
  <c r="AO151" i="1"/>
  <c r="AY151" i="1"/>
  <c r="V151" i="1"/>
  <c r="AQ151" i="1"/>
  <c r="BA151" i="1"/>
  <c r="W151" i="1"/>
  <c r="AR151" i="1"/>
  <c r="BB151" i="1"/>
  <c r="X151" i="1"/>
  <c r="AS151" i="1"/>
  <c r="BC151" i="1"/>
  <c r="Y151" i="1"/>
  <c r="AT151" i="1"/>
  <c r="BD151" i="1"/>
  <c r="P152" i="1"/>
  <c r="AK152" i="1"/>
  <c r="AU152" i="1"/>
  <c r="Q152" i="1"/>
  <c r="AL152" i="1"/>
  <c r="AV152" i="1"/>
  <c r="R152" i="1"/>
  <c r="AM152" i="1"/>
  <c r="AW152" i="1"/>
  <c r="S152" i="1"/>
  <c r="AN152" i="1"/>
  <c r="AX152" i="1"/>
  <c r="T152" i="1"/>
  <c r="AO152" i="1"/>
  <c r="AY152" i="1"/>
  <c r="V152" i="1"/>
  <c r="AQ152" i="1"/>
  <c r="BA152" i="1"/>
  <c r="W152" i="1"/>
  <c r="AR152" i="1"/>
  <c r="BB152" i="1"/>
  <c r="X152" i="1"/>
  <c r="AS152" i="1"/>
  <c r="BC152" i="1"/>
  <c r="Y152" i="1"/>
  <c r="AT152" i="1"/>
  <c r="BD152" i="1"/>
  <c r="P153" i="1"/>
  <c r="AK153" i="1"/>
  <c r="AU153" i="1"/>
  <c r="Q153" i="1"/>
  <c r="AL153" i="1"/>
  <c r="AV153" i="1"/>
  <c r="R153" i="1"/>
  <c r="AM153" i="1"/>
  <c r="AW153" i="1"/>
  <c r="S153" i="1"/>
  <c r="AN153" i="1"/>
  <c r="AX153" i="1"/>
  <c r="T153" i="1"/>
  <c r="AO153" i="1"/>
  <c r="AY153" i="1"/>
  <c r="V153" i="1"/>
  <c r="AQ153" i="1"/>
  <c r="BA153" i="1"/>
  <c r="W153" i="1"/>
  <c r="AR153" i="1"/>
  <c r="BB153" i="1"/>
  <c r="X153" i="1"/>
  <c r="AS153" i="1"/>
  <c r="BC153" i="1"/>
  <c r="Y153" i="1"/>
  <c r="AT153" i="1"/>
  <c r="BD153" i="1"/>
  <c r="P154" i="1"/>
  <c r="AK154" i="1"/>
  <c r="AU154" i="1"/>
  <c r="Q154" i="1"/>
  <c r="AL154" i="1"/>
  <c r="AV154" i="1"/>
  <c r="R154" i="1"/>
  <c r="AM154" i="1"/>
  <c r="AW154" i="1"/>
  <c r="S154" i="1"/>
  <c r="AN154" i="1"/>
  <c r="AX154" i="1"/>
  <c r="T154" i="1"/>
  <c r="AO154" i="1"/>
  <c r="AY154" i="1"/>
  <c r="V154" i="1"/>
  <c r="AQ154" i="1"/>
  <c r="BA154" i="1"/>
  <c r="W154" i="1"/>
  <c r="AR154" i="1"/>
  <c r="BB154" i="1"/>
  <c r="X154" i="1"/>
  <c r="AS154" i="1"/>
  <c r="BC154" i="1"/>
  <c r="Y154" i="1"/>
  <c r="AT154" i="1"/>
  <c r="BD154" i="1"/>
  <c r="P155" i="1"/>
  <c r="AK155" i="1"/>
  <c r="AU155" i="1"/>
  <c r="Q155" i="1"/>
  <c r="AL155" i="1"/>
  <c r="AV155" i="1"/>
  <c r="R155" i="1"/>
  <c r="AM155" i="1"/>
  <c r="AW155" i="1"/>
  <c r="S155" i="1"/>
  <c r="AN155" i="1"/>
  <c r="AX155" i="1"/>
  <c r="T155" i="1"/>
  <c r="AO155" i="1"/>
  <c r="AY155" i="1"/>
  <c r="V155" i="1"/>
  <c r="AQ155" i="1"/>
  <c r="BA155" i="1"/>
  <c r="W155" i="1"/>
  <c r="AR155" i="1"/>
  <c r="BB155" i="1"/>
  <c r="X155" i="1"/>
  <c r="AS155" i="1"/>
  <c r="BC155" i="1"/>
  <c r="Y155" i="1"/>
  <c r="AT155" i="1"/>
  <c r="BD155" i="1"/>
  <c r="P156" i="1"/>
  <c r="AK156" i="1"/>
  <c r="AU156" i="1"/>
  <c r="Q156" i="1"/>
  <c r="AL156" i="1"/>
  <c r="AV156" i="1"/>
  <c r="R156" i="1"/>
  <c r="AM156" i="1"/>
  <c r="AW156" i="1"/>
  <c r="S156" i="1"/>
  <c r="AN156" i="1"/>
  <c r="AX156" i="1"/>
  <c r="T156" i="1"/>
  <c r="AO156" i="1"/>
  <c r="AY156" i="1"/>
  <c r="V156" i="1"/>
  <c r="AQ156" i="1"/>
  <c r="BA156" i="1"/>
  <c r="W156" i="1"/>
  <c r="AR156" i="1"/>
  <c r="BB156" i="1"/>
  <c r="X156" i="1"/>
  <c r="AS156" i="1"/>
  <c r="BC156" i="1"/>
  <c r="Y156" i="1"/>
  <c r="AT156" i="1"/>
  <c r="BD156" i="1"/>
  <c r="P157" i="1"/>
  <c r="AK157" i="1"/>
  <c r="AU157" i="1"/>
  <c r="Q157" i="1"/>
  <c r="AL157" i="1"/>
  <c r="AV157" i="1"/>
  <c r="R157" i="1"/>
  <c r="AM157" i="1"/>
  <c r="AW157" i="1"/>
  <c r="S157" i="1"/>
  <c r="AN157" i="1"/>
  <c r="AX157" i="1"/>
  <c r="T157" i="1"/>
  <c r="AO157" i="1"/>
  <c r="AY157" i="1"/>
  <c r="V157" i="1"/>
  <c r="AQ157" i="1"/>
  <c r="BA157" i="1"/>
  <c r="W157" i="1"/>
  <c r="AR157" i="1"/>
  <c r="BB157" i="1"/>
  <c r="X157" i="1"/>
  <c r="AS157" i="1"/>
  <c r="BC157" i="1"/>
  <c r="Y157" i="1"/>
  <c r="AT157" i="1"/>
  <c r="BD157" i="1"/>
  <c r="P158" i="1"/>
  <c r="AK158" i="1"/>
  <c r="AU158" i="1"/>
  <c r="Q158" i="1"/>
  <c r="AL158" i="1"/>
  <c r="AV158" i="1"/>
  <c r="R158" i="1"/>
  <c r="AM158" i="1"/>
  <c r="AW158" i="1"/>
  <c r="S158" i="1"/>
  <c r="AN158" i="1"/>
  <c r="AX158" i="1"/>
  <c r="T158" i="1"/>
  <c r="AO158" i="1"/>
  <c r="AY158" i="1"/>
  <c r="V158" i="1"/>
  <c r="AQ158" i="1"/>
  <c r="BA158" i="1"/>
  <c r="W158" i="1"/>
  <c r="AR158" i="1"/>
  <c r="BB158" i="1"/>
  <c r="X158" i="1"/>
  <c r="AS158" i="1"/>
  <c r="BC158" i="1"/>
  <c r="Y158" i="1"/>
  <c r="AT158" i="1"/>
  <c r="BD158" i="1"/>
  <c r="P159" i="1"/>
  <c r="AK159" i="1"/>
  <c r="AU159" i="1"/>
  <c r="Q159" i="1"/>
  <c r="AL159" i="1"/>
  <c r="AV159" i="1"/>
  <c r="R159" i="1"/>
  <c r="AM159" i="1"/>
  <c r="AW159" i="1"/>
  <c r="S159" i="1"/>
  <c r="AN159" i="1"/>
  <c r="AX159" i="1"/>
  <c r="T159" i="1"/>
  <c r="AO159" i="1"/>
  <c r="AY159" i="1"/>
  <c r="V159" i="1"/>
  <c r="AQ159" i="1"/>
  <c r="BA159" i="1"/>
  <c r="W159" i="1"/>
  <c r="AR159" i="1"/>
  <c r="BB159" i="1"/>
  <c r="X159" i="1"/>
  <c r="AS159" i="1"/>
  <c r="BC159" i="1"/>
  <c r="Y159" i="1"/>
  <c r="AT159" i="1"/>
  <c r="BD159" i="1"/>
  <c r="P160" i="1"/>
  <c r="AK160" i="1"/>
  <c r="AU160" i="1"/>
  <c r="Q160" i="1"/>
  <c r="AL160" i="1"/>
  <c r="AV160" i="1"/>
  <c r="R160" i="1"/>
  <c r="AM160" i="1"/>
  <c r="AW160" i="1"/>
  <c r="S160" i="1"/>
  <c r="AN160" i="1"/>
  <c r="AX160" i="1"/>
  <c r="T160" i="1"/>
  <c r="AO160" i="1"/>
  <c r="AY160" i="1"/>
  <c r="V160" i="1"/>
  <c r="AQ160" i="1"/>
  <c r="BA160" i="1"/>
  <c r="W160" i="1"/>
  <c r="AR160" i="1"/>
  <c r="BB160" i="1"/>
  <c r="X160" i="1"/>
  <c r="AS160" i="1"/>
  <c r="BC160" i="1"/>
  <c r="Y160" i="1"/>
  <c r="AT160" i="1"/>
  <c r="BD160" i="1"/>
  <c r="P161" i="1"/>
  <c r="AK161" i="1"/>
  <c r="AU161" i="1"/>
  <c r="Q161" i="1"/>
  <c r="AL161" i="1"/>
  <c r="AV161" i="1"/>
  <c r="R161" i="1"/>
  <c r="AM161" i="1"/>
  <c r="AW161" i="1"/>
  <c r="S161" i="1"/>
  <c r="AN161" i="1"/>
  <c r="AX161" i="1"/>
  <c r="T161" i="1"/>
  <c r="AO161" i="1"/>
  <c r="AY161" i="1"/>
  <c r="V161" i="1"/>
  <c r="AQ161" i="1"/>
  <c r="BA161" i="1"/>
  <c r="W161" i="1"/>
  <c r="AR161" i="1"/>
  <c r="BB161" i="1"/>
  <c r="X161" i="1"/>
  <c r="AS161" i="1"/>
  <c r="BC161" i="1"/>
  <c r="Y161" i="1"/>
  <c r="AT161" i="1"/>
  <c r="BD161" i="1"/>
  <c r="P162" i="1"/>
  <c r="AK162" i="1"/>
  <c r="AU162" i="1"/>
  <c r="Q162" i="1"/>
  <c r="AL162" i="1"/>
  <c r="AV162" i="1"/>
  <c r="R162" i="1"/>
  <c r="AM162" i="1"/>
  <c r="AW162" i="1"/>
  <c r="S162" i="1"/>
  <c r="AN162" i="1"/>
  <c r="AX162" i="1"/>
  <c r="T162" i="1"/>
  <c r="AO162" i="1"/>
  <c r="AY162" i="1"/>
  <c r="V162" i="1"/>
  <c r="AQ162" i="1"/>
  <c r="BA162" i="1"/>
  <c r="W162" i="1"/>
  <c r="AR162" i="1"/>
  <c r="BB162" i="1"/>
  <c r="X162" i="1"/>
  <c r="AS162" i="1"/>
  <c r="BC162" i="1"/>
  <c r="Y162" i="1"/>
  <c r="AT162" i="1"/>
  <c r="BD162" i="1"/>
  <c r="P163" i="1"/>
  <c r="AK163" i="1"/>
  <c r="AU163" i="1"/>
  <c r="Q163" i="1"/>
  <c r="AL163" i="1"/>
  <c r="AV163" i="1"/>
  <c r="R163" i="1"/>
  <c r="AM163" i="1"/>
  <c r="AW163" i="1"/>
  <c r="S163" i="1"/>
  <c r="AN163" i="1"/>
  <c r="AX163" i="1"/>
  <c r="T163" i="1"/>
  <c r="AO163" i="1"/>
  <c r="AY163" i="1"/>
  <c r="V163" i="1"/>
  <c r="AQ163" i="1"/>
  <c r="BA163" i="1"/>
  <c r="W163" i="1"/>
  <c r="AR163" i="1"/>
  <c r="BB163" i="1"/>
  <c r="X163" i="1"/>
  <c r="AS163" i="1"/>
  <c r="BC163" i="1"/>
  <c r="Y163" i="1"/>
  <c r="AT163" i="1"/>
  <c r="BD163" i="1"/>
  <c r="P164" i="1"/>
  <c r="AK164" i="1"/>
  <c r="AU164" i="1"/>
  <c r="Q164" i="1"/>
  <c r="AL164" i="1"/>
  <c r="AV164" i="1"/>
  <c r="R164" i="1"/>
  <c r="AM164" i="1"/>
  <c r="AW164" i="1"/>
  <c r="S164" i="1"/>
  <c r="AN164" i="1"/>
  <c r="AX164" i="1"/>
  <c r="T164" i="1"/>
  <c r="AO164" i="1"/>
  <c r="AY164" i="1"/>
  <c r="V164" i="1"/>
  <c r="AQ164" i="1"/>
  <c r="BA164" i="1"/>
  <c r="W164" i="1"/>
  <c r="AR164" i="1"/>
  <c r="BB164" i="1"/>
  <c r="X164" i="1"/>
  <c r="AS164" i="1"/>
  <c r="BC164" i="1"/>
  <c r="Y164" i="1"/>
  <c r="AT164" i="1"/>
  <c r="BD164" i="1"/>
  <c r="P165" i="1"/>
  <c r="AK165" i="1"/>
  <c r="AU165" i="1"/>
  <c r="Q165" i="1"/>
  <c r="AL165" i="1"/>
  <c r="AV165" i="1"/>
  <c r="R165" i="1"/>
  <c r="AM165" i="1"/>
  <c r="AW165" i="1"/>
  <c r="S165" i="1"/>
  <c r="AN165" i="1"/>
  <c r="AX165" i="1"/>
  <c r="T165" i="1"/>
  <c r="AO165" i="1"/>
  <c r="AY165" i="1"/>
  <c r="V165" i="1"/>
  <c r="AQ165" i="1"/>
  <c r="BA165" i="1"/>
  <c r="W165" i="1"/>
  <c r="AR165" i="1"/>
  <c r="BB165" i="1"/>
  <c r="X165" i="1"/>
  <c r="AS165" i="1"/>
  <c r="BC165" i="1"/>
  <c r="Y165" i="1"/>
  <c r="AT165" i="1"/>
  <c r="BD165" i="1"/>
  <c r="P166" i="1"/>
  <c r="AK166" i="1"/>
  <c r="AU166" i="1"/>
  <c r="Q166" i="1"/>
  <c r="AL166" i="1"/>
  <c r="AV166" i="1"/>
  <c r="R166" i="1"/>
  <c r="AM166" i="1"/>
  <c r="AW166" i="1"/>
  <c r="S166" i="1"/>
  <c r="AN166" i="1"/>
  <c r="AX166" i="1"/>
  <c r="T166" i="1"/>
  <c r="AO166" i="1"/>
  <c r="AY166" i="1"/>
  <c r="V166" i="1"/>
  <c r="AQ166" i="1"/>
  <c r="BA166" i="1"/>
  <c r="W166" i="1"/>
  <c r="AR166" i="1"/>
  <c r="BB166" i="1"/>
  <c r="X166" i="1"/>
  <c r="AS166" i="1"/>
  <c r="BC166" i="1"/>
  <c r="Y166" i="1"/>
  <c r="AT166" i="1"/>
  <c r="BD166" i="1"/>
  <c r="P167" i="1"/>
  <c r="AK167" i="1"/>
  <c r="AU167" i="1"/>
  <c r="Q167" i="1"/>
  <c r="AL167" i="1"/>
  <c r="AV167" i="1"/>
  <c r="R167" i="1"/>
  <c r="AM167" i="1"/>
  <c r="AW167" i="1"/>
  <c r="S167" i="1"/>
  <c r="AN167" i="1"/>
  <c r="AX167" i="1"/>
  <c r="T167" i="1"/>
  <c r="AO167" i="1"/>
  <c r="AY167" i="1"/>
  <c r="V167" i="1"/>
  <c r="AQ167" i="1"/>
  <c r="BA167" i="1"/>
  <c r="W167" i="1"/>
  <c r="AR167" i="1"/>
  <c r="BB167" i="1"/>
  <c r="X167" i="1"/>
  <c r="AS167" i="1"/>
  <c r="BC167" i="1"/>
  <c r="Y167" i="1"/>
  <c r="AT167" i="1"/>
  <c r="BD167" i="1"/>
  <c r="P168" i="1"/>
  <c r="AK168" i="1"/>
  <c r="AU168" i="1"/>
  <c r="Q168" i="1"/>
  <c r="AL168" i="1"/>
  <c r="AV168" i="1"/>
  <c r="R168" i="1"/>
  <c r="AM168" i="1"/>
  <c r="AW168" i="1"/>
  <c r="S168" i="1"/>
  <c r="AN168" i="1"/>
  <c r="AX168" i="1"/>
  <c r="T168" i="1"/>
  <c r="AO168" i="1"/>
  <c r="AY168" i="1"/>
  <c r="V168" i="1"/>
  <c r="AQ168" i="1"/>
  <c r="BA168" i="1"/>
  <c r="W168" i="1"/>
  <c r="AR168" i="1"/>
  <c r="BB168" i="1"/>
  <c r="X168" i="1"/>
  <c r="AS168" i="1"/>
  <c r="BC168" i="1"/>
  <c r="Y168" i="1"/>
  <c r="AT168" i="1"/>
  <c r="BD168" i="1"/>
  <c r="P169" i="1"/>
  <c r="AK169" i="1"/>
  <c r="AU169" i="1"/>
  <c r="Q169" i="1"/>
  <c r="AL169" i="1"/>
  <c r="AV169" i="1"/>
  <c r="R169" i="1"/>
  <c r="AM169" i="1"/>
  <c r="AW169" i="1"/>
  <c r="S169" i="1"/>
  <c r="AN169" i="1"/>
  <c r="AX169" i="1"/>
  <c r="T169" i="1"/>
  <c r="AO169" i="1"/>
  <c r="AY169" i="1"/>
  <c r="V169" i="1"/>
  <c r="AQ169" i="1"/>
  <c r="BA169" i="1"/>
  <c r="W169" i="1"/>
  <c r="AR169" i="1"/>
  <c r="BB169" i="1"/>
  <c r="X169" i="1"/>
  <c r="AS169" i="1"/>
  <c r="BC169" i="1"/>
  <c r="Y169" i="1"/>
  <c r="AT169" i="1"/>
  <c r="BD169" i="1"/>
  <c r="P170" i="1"/>
  <c r="AK170" i="1"/>
  <c r="AU170" i="1"/>
  <c r="Q170" i="1"/>
  <c r="AL170" i="1"/>
  <c r="AV170" i="1"/>
  <c r="R170" i="1"/>
  <c r="AM170" i="1"/>
  <c r="AW170" i="1"/>
  <c r="S170" i="1"/>
  <c r="AN170" i="1"/>
  <c r="AX170" i="1"/>
  <c r="T170" i="1"/>
  <c r="AO170" i="1"/>
  <c r="AY170" i="1"/>
  <c r="V170" i="1"/>
  <c r="AQ170" i="1"/>
  <c r="BA170" i="1"/>
  <c r="W170" i="1"/>
  <c r="AR170" i="1"/>
  <c r="BB170" i="1"/>
  <c r="X170" i="1"/>
  <c r="AS170" i="1"/>
  <c r="BC170" i="1"/>
  <c r="Y170" i="1"/>
  <c r="AT170" i="1"/>
  <c r="BD170" i="1"/>
  <c r="P171" i="1"/>
  <c r="AK171" i="1"/>
  <c r="AU171" i="1"/>
  <c r="Q171" i="1"/>
  <c r="AL171" i="1"/>
  <c r="AV171" i="1"/>
  <c r="R171" i="1"/>
  <c r="AM171" i="1"/>
  <c r="AW171" i="1"/>
  <c r="S171" i="1"/>
  <c r="AN171" i="1"/>
  <c r="AX171" i="1"/>
  <c r="T171" i="1"/>
  <c r="AO171" i="1"/>
  <c r="AY171" i="1"/>
  <c r="V171" i="1"/>
  <c r="AQ171" i="1"/>
  <c r="BA171" i="1"/>
  <c r="W171" i="1"/>
  <c r="AR171" i="1"/>
  <c r="BB171" i="1"/>
  <c r="X171" i="1"/>
  <c r="AS171" i="1"/>
  <c r="BC171" i="1"/>
  <c r="Y171" i="1"/>
  <c r="AT171" i="1"/>
  <c r="BD171" i="1"/>
  <c r="P172" i="1"/>
  <c r="AK172" i="1"/>
  <c r="AU172" i="1"/>
  <c r="Q172" i="1"/>
  <c r="AL172" i="1"/>
  <c r="AV172" i="1"/>
  <c r="R172" i="1"/>
  <c r="AM172" i="1"/>
  <c r="AW172" i="1"/>
  <c r="S172" i="1"/>
  <c r="AN172" i="1"/>
  <c r="AX172" i="1"/>
  <c r="T172" i="1"/>
  <c r="AO172" i="1"/>
  <c r="AY172" i="1"/>
  <c r="V172" i="1"/>
  <c r="AQ172" i="1"/>
  <c r="BA172" i="1"/>
  <c r="W172" i="1"/>
  <c r="AR172" i="1"/>
  <c r="BB172" i="1"/>
  <c r="X172" i="1"/>
  <c r="AS172" i="1"/>
  <c r="BC172" i="1"/>
  <c r="Y172" i="1"/>
  <c r="AT172" i="1"/>
  <c r="BD172" i="1"/>
  <c r="P173" i="1"/>
  <c r="AK173" i="1"/>
  <c r="AU173" i="1"/>
  <c r="Q173" i="1"/>
  <c r="AL173" i="1"/>
  <c r="AV173" i="1"/>
  <c r="R173" i="1"/>
  <c r="AM173" i="1"/>
  <c r="AW173" i="1"/>
  <c r="S173" i="1"/>
  <c r="AN173" i="1"/>
  <c r="AX173" i="1"/>
  <c r="T173" i="1"/>
  <c r="AO173" i="1"/>
  <c r="AY173" i="1"/>
  <c r="V173" i="1"/>
  <c r="AQ173" i="1"/>
  <c r="BA173" i="1"/>
  <c r="W173" i="1"/>
  <c r="AR173" i="1"/>
  <c r="BB173" i="1"/>
  <c r="X173" i="1"/>
  <c r="AS173" i="1"/>
  <c r="BC173" i="1"/>
  <c r="Y173" i="1"/>
  <c r="AT173" i="1"/>
  <c r="BD173" i="1"/>
  <c r="P174" i="1"/>
  <c r="AK174" i="1"/>
  <c r="AU174" i="1"/>
  <c r="Q174" i="1"/>
  <c r="AL174" i="1"/>
  <c r="AV174" i="1"/>
  <c r="R174" i="1"/>
  <c r="AM174" i="1"/>
  <c r="AW174" i="1"/>
  <c r="S174" i="1"/>
  <c r="AN174" i="1"/>
  <c r="AX174" i="1"/>
  <c r="T174" i="1"/>
  <c r="AO174" i="1"/>
  <c r="AY174" i="1"/>
  <c r="V174" i="1"/>
  <c r="AQ174" i="1"/>
  <c r="BA174" i="1"/>
  <c r="W174" i="1"/>
  <c r="AR174" i="1"/>
  <c r="BB174" i="1"/>
  <c r="X174" i="1"/>
  <c r="AS174" i="1"/>
  <c r="BC174" i="1"/>
  <c r="Y174" i="1"/>
  <c r="AT174" i="1"/>
  <c r="BD174" i="1"/>
  <c r="P175" i="1"/>
  <c r="AK175" i="1"/>
  <c r="AU175" i="1"/>
  <c r="Q175" i="1"/>
  <c r="AL175" i="1"/>
  <c r="AV175" i="1"/>
  <c r="R175" i="1"/>
  <c r="AM175" i="1"/>
  <c r="AW175" i="1"/>
  <c r="S175" i="1"/>
  <c r="AN175" i="1"/>
  <c r="AX175" i="1"/>
  <c r="T175" i="1"/>
  <c r="AO175" i="1"/>
  <c r="AY175" i="1"/>
  <c r="V175" i="1"/>
  <c r="AQ175" i="1"/>
  <c r="BA175" i="1"/>
  <c r="W175" i="1"/>
  <c r="AR175" i="1"/>
  <c r="BB175" i="1"/>
  <c r="X175" i="1"/>
  <c r="AS175" i="1"/>
  <c r="BC175" i="1"/>
  <c r="Y175" i="1"/>
  <c r="AT175" i="1"/>
  <c r="BD175" i="1"/>
  <c r="P176" i="1"/>
  <c r="AK176" i="1"/>
  <c r="AU176" i="1"/>
  <c r="Q176" i="1"/>
  <c r="AL176" i="1"/>
  <c r="AV176" i="1"/>
  <c r="R176" i="1"/>
  <c r="AM176" i="1"/>
  <c r="AW176" i="1"/>
  <c r="S176" i="1"/>
  <c r="AN176" i="1"/>
  <c r="AX176" i="1"/>
  <c r="T176" i="1"/>
  <c r="AO176" i="1"/>
  <c r="AY176" i="1"/>
  <c r="V176" i="1"/>
  <c r="AQ176" i="1"/>
  <c r="BA176" i="1"/>
  <c r="W176" i="1"/>
  <c r="AR176" i="1"/>
  <c r="BB176" i="1"/>
  <c r="X176" i="1"/>
  <c r="AS176" i="1"/>
  <c r="BC176" i="1"/>
  <c r="Y176" i="1"/>
  <c r="AT176" i="1"/>
  <c r="BD176" i="1"/>
  <c r="P177" i="1"/>
  <c r="AK177" i="1"/>
  <c r="AU177" i="1"/>
  <c r="Q177" i="1"/>
  <c r="AL177" i="1"/>
  <c r="AV177" i="1"/>
  <c r="R177" i="1"/>
  <c r="AM177" i="1"/>
  <c r="AW177" i="1"/>
  <c r="S177" i="1"/>
  <c r="AN177" i="1"/>
  <c r="AX177" i="1"/>
  <c r="T177" i="1"/>
  <c r="AO177" i="1"/>
  <c r="AY177" i="1"/>
  <c r="V177" i="1"/>
  <c r="AQ177" i="1"/>
  <c r="BA177" i="1"/>
  <c r="W177" i="1"/>
  <c r="AR177" i="1"/>
  <c r="BB177" i="1"/>
  <c r="X177" i="1"/>
  <c r="AS177" i="1"/>
  <c r="BC177" i="1"/>
  <c r="Y177" i="1"/>
  <c r="AT177" i="1"/>
  <c r="BD177" i="1"/>
  <c r="P178" i="1"/>
  <c r="AK178" i="1"/>
  <c r="AU178" i="1"/>
  <c r="Q178" i="1"/>
  <c r="AL178" i="1"/>
  <c r="AV178" i="1"/>
  <c r="R178" i="1"/>
  <c r="AM178" i="1"/>
  <c r="AW178" i="1"/>
  <c r="S178" i="1"/>
  <c r="AN178" i="1"/>
  <c r="AX178" i="1"/>
  <c r="T178" i="1"/>
  <c r="AO178" i="1"/>
  <c r="AY178" i="1"/>
  <c r="V178" i="1"/>
  <c r="AQ178" i="1"/>
  <c r="BA178" i="1"/>
  <c r="W178" i="1"/>
  <c r="AR178" i="1"/>
  <c r="BB178" i="1"/>
  <c r="X178" i="1"/>
  <c r="AS178" i="1"/>
  <c r="BC178" i="1"/>
  <c r="Y178" i="1"/>
  <c r="AT178" i="1"/>
  <c r="BD178" i="1"/>
  <c r="P179" i="1"/>
  <c r="AK179" i="1"/>
  <c r="AU179" i="1"/>
  <c r="Q179" i="1"/>
  <c r="AL179" i="1"/>
  <c r="AV179" i="1"/>
  <c r="R179" i="1"/>
  <c r="AM179" i="1"/>
  <c r="AW179" i="1"/>
  <c r="S179" i="1"/>
  <c r="AN179" i="1"/>
  <c r="AX179" i="1"/>
  <c r="T179" i="1"/>
  <c r="AO179" i="1"/>
  <c r="AY179" i="1"/>
  <c r="V179" i="1"/>
  <c r="AQ179" i="1"/>
  <c r="BA179" i="1"/>
  <c r="W179" i="1"/>
  <c r="AR179" i="1"/>
  <c r="BB179" i="1"/>
  <c r="X179" i="1"/>
  <c r="AS179" i="1"/>
  <c r="BC179" i="1"/>
  <c r="Y179" i="1"/>
  <c r="AT179" i="1"/>
  <c r="BD179" i="1"/>
  <c r="P180" i="1"/>
  <c r="AK180" i="1"/>
  <c r="AU180" i="1"/>
  <c r="Q180" i="1"/>
  <c r="AL180" i="1"/>
  <c r="AV180" i="1"/>
  <c r="R180" i="1"/>
  <c r="AM180" i="1"/>
  <c r="AW180" i="1"/>
  <c r="S180" i="1"/>
  <c r="AN180" i="1"/>
  <c r="AX180" i="1"/>
  <c r="T180" i="1"/>
  <c r="AO180" i="1"/>
  <c r="AY180" i="1"/>
  <c r="V180" i="1"/>
  <c r="AQ180" i="1"/>
  <c r="BA180" i="1"/>
  <c r="W180" i="1"/>
  <c r="AR180" i="1"/>
  <c r="BB180" i="1"/>
  <c r="X180" i="1"/>
  <c r="AS180" i="1"/>
  <c r="BC180" i="1"/>
  <c r="Y180" i="1"/>
  <c r="AT180" i="1"/>
  <c r="BD180" i="1"/>
  <c r="P181" i="1"/>
  <c r="AK181" i="1"/>
  <c r="AU181" i="1"/>
  <c r="Q181" i="1"/>
  <c r="AL181" i="1"/>
  <c r="AV181" i="1"/>
  <c r="R181" i="1"/>
  <c r="AM181" i="1"/>
  <c r="AW181" i="1"/>
  <c r="S181" i="1"/>
  <c r="AN181" i="1"/>
  <c r="AX181" i="1"/>
  <c r="T181" i="1"/>
  <c r="AO181" i="1"/>
  <c r="AY181" i="1"/>
  <c r="V181" i="1"/>
  <c r="AQ181" i="1"/>
  <c r="BA181" i="1"/>
  <c r="W181" i="1"/>
  <c r="AR181" i="1"/>
  <c r="BB181" i="1"/>
  <c r="X181" i="1"/>
  <c r="AS181" i="1"/>
  <c r="BC181" i="1"/>
  <c r="Y181" i="1"/>
  <c r="AT181" i="1"/>
  <c r="BD181" i="1"/>
  <c r="P182" i="1"/>
  <c r="AK182" i="1"/>
  <c r="AU182" i="1"/>
  <c r="Q182" i="1"/>
  <c r="AL182" i="1"/>
  <c r="AV182" i="1"/>
  <c r="R182" i="1"/>
  <c r="AM182" i="1"/>
  <c r="AW182" i="1"/>
  <c r="S182" i="1"/>
  <c r="AN182" i="1"/>
  <c r="AX182" i="1"/>
  <c r="T182" i="1"/>
  <c r="AO182" i="1"/>
  <c r="AY182" i="1"/>
  <c r="V182" i="1"/>
  <c r="AQ182" i="1"/>
  <c r="BA182" i="1"/>
  <c r="W182" i="1"/>
  <c r="AR182" i="1"/>
  <c r="BB182" i="1"/>
  <c r="X182" i="1"/>
  <c r="AS182" i="1"/>
  <c r="BC182" i="1"/>
  <c r="Y182" i="1"/>
  <c r="AT182" i="1"/>
  <c r="BD182" i="1"/>
  <c r="P183" i="1"/>
  <c r="AK183" i="1"/>
  <c r="AU183" i="1"/>
  <c r="Q183" i="1"/>
  <c r="AL183" i="1"/>
  <c r="AV183" i="1"/>
  <c r="R183" i="1"/>
  <c r="AM183" i="1"/>
  <c r="AW183" i="1"/>
  <c r="S183" i="1"/>
  <c r="AN183" i="1"/>
  <c r="AX183" i="1"/>
  <c r="T183" i="1"/>
  <c r="AO183" i="1"/>
  <c r="AY183" i="1"/>
  <c r="V183" i="1"/>
  <c r="AQ183" i="1"/>
  <c r="BA183" i="1"/>
  <c r="W183" i="1"/>
  <c r="AR183" i="1"/>
  <c r="BB183" i="1"/>
  <c r="X183" i="1"/>
  <c r="AS183" i="1"/>
  <c r="BC183" i="1"/>
  <c r="Y183" i="1"/>
  <c r="AT183" i="1"/>
  <c r="BD183" i="1"/>
  <c r="P184" i="1"/>
  <c r="AK184" i="1"/>
  <c r="AU184" i="1"/>
  <c r="Q184" i="1"/>
  <c r="AL184" i="1"/>
  <c r="AV184" i="1"/>
  <c r="R184" i="1"/>
  <c r="AM184" i="1"/>
  <c r="AW184" i="1"/>
  <c r="S184" i="1"/>
  <c r="AN184" i="1"/>
  <c r="AX184" i="1"/>
  <c r="T184" i="1"/>
  <c r="AO184" i="1"/>
  <c r="AY184" i="1"/>
  <c r="V184" i="1"/>
  <c r="AQ184" i="1"/>
  <c r="BA184" i="1"/>
  <c r="W184" i="1"/>
  <c r="AR184" i="1"/>
  <c r="BB184" i="1"/>
  <c r="X184" i="1"/>
  <c r="AS184" i="1"/>
  <c r="BC184" i="1"/>
  <c r="Y184" i="1"/>
  <c r="AT184" i="1"/>
  <c r="BD184" i="1"/>
  <c r="P185" i="1"/>
  <c r="AK185" i="1"/>
  <c r="AU185" i="1"/>
  <c r="Q185" i="1"/>
  <c r="AL185" i="1"/>
  <c r="AV185" i="1"/>
  <c r="R185" i="1"/>
  <c r="AM185" i="1"/>
  <c r="AW185" i="1"/>
  <c r="S185" i="1"/>
  <c r="AN185" i="1"/>
  <c r="AX185" i="1"/>
  <c r="T185" i="1"/>
  <c r="AO185" i="1"/>
  <c r="AY185" i="1"/>
  <c r="V185" i="1"/>
  <c r="AQ185" i="1"/>
  <c r="BA185" i="1"/>
  <c r="W185" i="1"/>
  <c r="AR185" i="1"/>
  <c r="BB185" i="1"/>
  <c r="X185" i="1"/>
  <c r="AS185" i="1"/>
  <c r="BC185" i="1"/>
  <c r="Y185" i="1"/>
  <c r="AT185" i="1"/>
  <c r="BD185" i="1"/>
  <c r="P186" i="1"/>
  <c r="AK186" i="1"/>
  <c r="AU186" i="1"/>
  <c r="Q186" i="1"/>
  <c r="AL186" i="1"/>
  <c r="AV186" i="1"/>
  <c r="R186" i="1"/>
  <c r="AM186" i="1"/>
  <c r="AW186" i="1"/>
  <c r="S186" i="1"/>
  <c r="AN186" i="1"/>
  <c r="AX186" i="1"/>
  <c r="T186" i="1"/>
  <c r="AO186" i="1"/>
  <c r="AY186" i="1"/>
  <c r="V186" i="1"/>
  <c r="AQ186" i="1"/>
  <c r="BA186" i="1"/>
  <c r="W186" i="1"/>
  <c r="AR186" i="1"/>
  <c r="BB186" i="1"/>
  <c r="X186" i="1"/>
  <c r="AS186" i="1"/>
  <c r="BC186" i="1"/>
  <c r="Y186" i="1"/>
  <c r="AT186" i="1"/>
  <c r="BD186" i="1"/>
  <c r="P187" i="1"/>
  <c r="AK187" i="1"/>
  <c r="AU187" i="1"/>
  <c r="Q187" i="1"/>
  <c r="AL187" i="1"/>
  <c r="AV187" i="1"/>
  <c r="R187" i="1"/>
  <c r="AM187" i="1"/>
  <c r="AW187" i="1"/>
  <c r="S187" i="1"/>
  <c r="AN187" i="1"/>
  <c r="AX187" i="1"/>
  <c r="T187" i="1"/>
  <c r="AO187" i="1"/>
  <c r="AY187" i="1"/>
  <c r="V187" i="1"/>
  <c r="AQ187" i="1"/>
  <c r="BA187" i="1"/>
  <c r="W187" i="1"/>
  <c r="AR187" i="1"/>
  <c r="BB187" i="1"/>
  <c r="X187" i="1"/>
  <c r="AS187" i="1"/>
  <c r="BC187" i="1"/>
  <c r="Y187" i="1"/>
  <c r="AT187" i="1"/>
  <c r="BD187" i="1"/>
  <c r="P188" i="1"/>
  <c r="AK188" i="1"/>
  <c r="AU188" i="1"/>
  <c r="Q188" i="1"/>
  <c r="AL188" i="1"/>
  <c r="AV188" i="1"/>
  <c r="R188" i="1"/>
  <c r="AM188" i="1"/>
  <c r="AW188" i="1"/>
  <c r="S188" i="1"/>
  <c r="AN188" i="1"/>
  <c r="AX188" i="1"/>
  <c r="T188" i="1"/>
  <c r="AO188" i="1"/>
  <c r="AY188" i="1"/>
  <c r="V188" i="1"/>
  <c r="AQ188" i="1"/>
  <c r="BA188" i="1"/>
  <c r="W188" i="1"/>
  <c r="AR188" i="1"/>
  <c r="BB188" i="1"/>
  <c r="X188" i="1"/>
  <c r="AS188" i="1"/>
  <c r="BC188" i="1"/>
  <c r="Y188" i="1"/>
  <c r="AT188" i="1"/>
  <c r="BD188" i="1"/>
  <c r="P189" i="1"/>
  <c r="AK189" i="1"/>
  <c r="AU189" i="1"/>
  <c r="Q189" i="1"/>
  <c r="AL189" i="1"/>
  <c r="AV189" i="1"/>
  <c r="R189" i="1"/>
  <c r="AM189" i="1"/>
  <c r="AW189" i="1"/>
  <c r="S189" i="1"/>
  <c r="AN189" i="1"/>
  <c r="AX189" i="1"/>
  <c r="T189" i="1"/>
  <c r="AO189" i="1"/>
  <c r="AY189" i="1"/>
  <c r="V189" i="1"/>
  <c r="AQ189" i="1"/>
  <c r="BA189" i="1"/>
  <c r="W189" i="1"/>
  <c r="AR189" i="1"/>
  <c r="BB189" i="1"/>
  <c r="X189" i="1"/>
  <c r="AS189" i="1"/>
  <c r="BC189" i="1"/>
  <c r="Y189" i="1"/>
  <c r="AT189" i="1"/>
  <c r="BD189" i="1"/>
  <c r="P190" i="1"/>
  <c r="AK190" i="1"/>
  <c r="AU190" i="1"/>
  <c r="Q190" i="1"/>
  <c r="AL190" i="1"/>
  <c r="AV190" i="1"/>
  <c r="R190" i="1"/>
  <c r="AM190" i="1"/>
  <c r="AW190" i="1"/>
  <c r="S190" i="1"/>
  <c r="AN190" i="1"/>
  <c r="AX190" i="1"/>
  <c r="T190" i="1"/>
  <c r="AO190" i="1"/>
  <c r="AY190" i="1"/>
  <c r="V190" i="1"/>
  <c r="AQ190" i="1"/>
  <c r="BA190" i="1"/>
  <c r="W190" i="1"/>
  <c r="AR190" i="1"/>
  <c r="BB190" i="1"/>
  <c r="X190" i="1"/>
  <c r="AS190" i="1"/>
  <c r="BC190" i="1"/>
  <c r="Y190" i="1"/>
  <c r="AT190" i="1"/>
  <c r="BD190" i="1"/>
  <c r="P191" i="1"/>
  <c r="AK191" i="1"/>
  <c r="AU191" i="1"/>
  <c r="Q191" i="1"/>
  <c r="AL191" i="1"/>
  <c r="AV191" i="1"/>
  <c r="R191" i="1"/>
  <c r="AM191" i="1"/>
  <c r="AW191" i="1"/>
  <c r="S191" i="1"/>
  <c r="AN191" i="1"/>
  <c r="AX191" i="1"/>
  <c r="T191" i="1"/>
  <c r="AO191" i="1"/>
  <c r="AY191" i="1"/>
  <c r="V191" i="1"/>
  <c r="AQ191" i="1"/>
  <c r="BA191" i="1"/>
  <c r="W191" i="1"/>
  <c r="AR191" i="1"/>
  <c r="BB191" i="1"/>
  <c r="X191" i="1"/>
  <c r="AS191" i="1"/>
  <c r="BC191" i="1"/>
  <c r="Y191" i="1"/>
  <c r="AT191" i="1"/>
  <c r="BD191" i="1"/>
  <c r="P192" i="1"/>
  <c r="AK192" i="1"/>
  <c r="AU192" i="1"/>
  <c r="Q192" i="1"/>
  <c r="AL192" i="1"/>
  <c r="AV192" i="1"/>
  <c r="R192" i="1"/>
  <c r="AM192" i="1"/>
  <c r="AW192" i="1"/>
  <c r="S192" i="1"/>
  <c r="AN192" i="1"/>
  <c r="AX192" i="1"/>
  <c r="T192" i="1"/>
  <c r="AO192" i="1"/>
  <c r="AY192" i="1"/>
  <c r="V192" i="1"/>
  <c r="AQ192" i="1"/>
  <c r="BA192" i="1"/>
  <c r="W192" i="1"/>
  <c r="AR192" i="1"/>
  <c r="BB192" i="1"/>
  <c r="X192" i="1"/>
  <c r="AS192" i="1"/>
  <c r="BC192" i="1"/>
  <c r="Y192" i="1"/>
  <c r="AT192" i="1"/>
  <c r="BD192" i="1"/>
  <c r="P193" i="1"/>
  <c r="AK193" i="1"/>
  <c r="AU193" i="1"/>
  <c r="Q193" i="1"/>
  <c r="AL193" i="1"/>
  <c r="AV193" i="1"/>
  <c r="R193" i="1"/>
  <c r="AM193" i="1"/>
  <c r="AW193" i="1"/>
  <c r="S193" i="1"/>
  <c r="AN193" i="1"/>
  <c r="AX193" i="1"/>
  <c r="T193" i="1"/>
  <c r="AO193" i="1"/>
  <c r="AY193" i="1"/>
  <c r="V193" i="1"/>
  <c r="AQ193" i="1"/>
  <c r="BA193" i="1"/>
  <c r="W193" i="1"/>
  <c r="AR193" i="1"/>
  <c r="BB193" i="1"/>
  <c r="X193" i="1"/>
  <c r="AS193" i="1"/>
  <c r="BC193" i="1"/>
  <c r="Y193" i="1"/>
  <c r="AT193" i="1"/>
  <c r="BD193" i="1"/>
  <c r="P194" i="1"/>
  <c r="AK194" i="1"/>
  <c r="AU194" i="1"/>
  <c r="Q194" i="1"/>
  <c r="AL194" i="1"/>
  <c r="AV194" i="1"/>
  <c r="R194" i="1"/>
  <c r="AM194" i="1"/>
  <c r="AW194" i="1"/>
  <c r="S194" i="1"/>
  <c r="AN194" i="1"/>
  <c r="AX194" i="1"/>
  <c r="T194" i="1"/>
  <c r="AO194" i="1"/>
  <c r="AY194" i="1"/>
  <c r="V194" i="1"/>
  <c r="AQ194" i="1"/>
  <c r="BA194" i="1"/>
  <c r="W194" i="1"/>
  <c r="AR194" i="1"/>
  <c r="BB194" i="1"/>
  <c r="X194" i="1"/>
  <c r="AS194" i="1"/>
  <c r="BC194" i="1"/>
  <c r="Y194" i="1"/>
  <c r="AT194" i="1"/>
  <c r="BD194" i="1"/>
  <c r="P195" i="1"/>
  <c r="AK195" i="1"/>
  <c r="AU195" i="1"/>
  <c r="Q195" i="1"/>
  <c r="AL195" i="1"/>
  <c r="AV195" i="1"/>
  <c r="R195" i="1"/>
  <c r="AM195" i="1"/>
  <c r="AW195" i="1"/>
  <c r="S195" i="1"/>
  <c r="AN195" i="1"/>
  <c r="AX195" i="1"/>
  <c r="T195" i="1"/>
  <c r="AO195" i="1"/>
  <c r="AY195" i="1"/>
  <c r="V195" i="1"/>
  <c r="AQ195" i="1"/>
  <c r="BA195" i="1"/>
  <c r="W195" i="1"/>
  <c r="AR195" i="1"/>
  <c r="BB195" i="1"/>
  <c r="X195" i="1"/>
  <c r="AS195" i="1"/>
  <c r="BC195" i="1"/>
  <c r="Y195" i="1"/>
  <c r="AT195" i="1"/>
  <c r="BD195" i="1"/>
  <c r="P196" i="1"/>
  <c r="AK196" i="1"/>
  <c r="AU196" i="1"/>
  <c r="Q196" i="1"/>
  <c r="AL196" i="1"/>
  <c r="AV196" i="1"/>
  <c r="R196" i="1"/>
  <c r="AM196" i="1"/>
  <c r="AW196" i="1"/>
  <c r="S196" i="1"/>
  <c r="AN196" i="1"/>
  <c r="AX196" i="1"/>
  <c r="T196" i="1"/>
  <c r="AO196" i="1"/>
  <c r="AY196" i="1"/>
  <c r="V196" i="1"/>
  <c r="AQ196" i="1"/>
  <c r="BA196" i="1"/>
  <c r="W196" i="1"/>
  <c r="AR196" i="1"/>
  <c r="BB196" i="1"/>
  <c r="X196" i="1"/>
  <c r="AS196" i="1"/>
  <c r="BC196" i="1"/>
  <c r="Y196" i="1"/>
  <c r="AT196" i="1"/>
  <c r="BD196" i="1"/>
  <c r="P197" i="1"/>
  <c r="AK197" i="1"/>
  <c r="AU197" i="1"/>
  <c r="Q197" i="1"/>
  <c r="AL197" i="1"/>
  <c r="AV197" i="1"/>
  <c r="R197" i="1"/>
  <c r="AM197" i="1"/>
  <c r="AW197" i="1"/>
  <c r="S197" i="1"/>
  <c r="AN197" i="1"/>
  <c r="AX197" i="1"/>
  <c r="T197" i="1"/>
  <c r="AO197" i="1"/>
  <c r="AY197" i="1"/>
  <c r="V197" i="1"/>
  <c r="AQ197" i="1"/>
  <c r="BA197" i="1"/>
  <c r="W197" i="1"/>
  <c r="AR197" i="1"/>
  <c r="BB197" i="1"/>
  <c r="X197" i="1"/>
  <c r="AS197" i="1"/>
  <c r="BC197" i="1"/>
  <c r="Y197" i="1"/>
  <c r="AT197" i="1"/>
  <c r="BD197" i="1"/>
  <c r="P198" i="1"/>
  <c r="AK198" i="1"/>
  <c r="AU198" i="1"/>
  <c r="Q198" i="1"/>
  <c r="AL198" i="1"/>
  <c r="AV198" i="1"/>
  <c r="R198" i="1"/>
  <c r="AM198" i="1"/>
  <c r="AW198" i="1"/>
  <c r="S198" i="1"/>
  <c r="AN198" i="1"/>
  <c r="AX198" i="1"/>
  <c r="T198" i="1"/>
  <c r="AO198" i="1"/>
  <c r="AY198" i="1"/>
  <c r="V198" i="1"/>
  <c r="AQ198" i="1"/>
  <c r="BA198" i="1"/>
  <c r="W198" i="1"/>
  <c r="AR198" i="1"/>
  <c r="BB198" i="1"/>
  <c r="X198" i="1"/>
  <c r="AS198" i="1"/>
  <c r="BC198" i="1"/>
  <c r="Y198" i="1"/>
  <c r="AT198" i="1"/>
  <c r="BD198" i="1"/>
  <c r="P199" i="1"/>
  <c r="AK199" i="1"/>
  <c r="AU199" i="1"/>
  <c r="Q199" i="1"/>
  <c r="AL199" i="1"/>
  <c r="AV199" i="1"/>
  <c r="R199" i="1"/>
  <c r="AM199" i="1"/>
  <c r="AW199" i="1"/>
  <c r="S199" i="1"/>
  <c r="AN199" i="1"/>
  <c r="AX199" i="1"/>
  <c r="T199" i="1"/>
  <c r="AO199" i="1"/>
  <c r="AY199" i="1"/>
  <c r="V199" i="1"/>
  <c r="AQ199" i="1"/>
  <c r="BA199" i="1"/>
  <c r="W199" i="1"/>
  <c r="AR199" i="1"/>
  <c r="BB199" i="1"/>
  <c r="X199" i="1"/>
  <c r="AS199" i="1"/>
  <c r="BC199" i="1"/>
  <c r="Y199" i="1"/>
  <c r="AT199" i="1"/>
  <c r="BD199" i="1"/>
  <c r="P200" i="1"/>
  <c r="AK200" i="1"/>
  <c r="AU200" i="1"/>
  <c r="Q200" i="1"/>
  <c r="AL200" i="1"/>
  <c r="AV200" i="1"/>
  <c r="R200" i="1"/>
  <c r="AM200" i="1"/>
  <c r="AW200" i="1"/>
  <c r="S200" i="1"/>
  <c r="AN200" i="1"/>
  <c r="AX200" i="1"/>
  <c r="T200" i="1"/>
  <c r="AO200" i="1"/>
  <c r="AY200" i="1"/>
  <c r="V200" i="1"/>
  <c r="AQ200" i="1"/>
  <c r="BA200" i="1"/>
  <c r="W200" i="1"/>
  <c r="AR200" i="1"/>
  <c r="BB200" i="1"/>
  <c r="X200" i="1"/>
  <c r="AS200" i="1"/>
  <c r="BC200" i="1"/>
  <c r="Y200" i="1"/>
  <c r="AT200" i="1"/>
  <c r="BD200" i="1"/>
  <c r="P201" i="1"/>
  <c r="AK201" i="1"/>
  <c r="AU201" i="1"/>
  <c r="Q201" i="1"/>
  <c r="AL201" i="1"/>
  <c r="AV201" i="1"/>
  <c r="R201" i="1"/>
  <c r="AM201" i="1"/>
  <c r="AW201" i="1"/>
  <c r="S201" i="1"/>
  <c r="AN201" i="1"/>
  <c r="AX201" i="1"/>
  <c r="T201" i="1"/>
  <c r="AO201" i="1"/>
  <c r="AY201" i="1"/>
  <c r="V201" i="1"/>
  <c r="AQ201" i="1"/>
  <c r="BA201" i="1"/>
  <c r="W201" i="1"/>
  <c r="AR201" i="1"/>
  <c r="BB201" i="1"/>
  <c r="X201" i="1"/>
  <c r="AS201" i="1"/>
  <c r="BC201" i="1"/>
  <c r="Y201" i="1"/>
  <c r="AT201" i="1"/>
  <c r="BD201" i="1"/>
  <c r="P202" i="1"/>
  <c r="AK202" i="1"/>
  <c r="AU202" i="1"/>
  <c r="Q202" i="1"/>
  <c r="AL202" i="1"/>
  <c r="AV202" i="1"/>
  <c r="R202" i="1"/>
  <c r="AM202" i="1"/>
  <c r="AW202" i="1"/>
  <c r="S202" i="1"/>
  <c r="AN202" i="1"/>
  <c r="AX202" i="1"/>
  <c r="T202" i="1"/>
  <c r="AO202" i="1"/>
  <c r="AY202" i="1"/>
  <c r="V202" i="1"/>
  <c r="AQ202" i="1"/>
  <c r="BA202" i="1"/>
  <c r="W202" i="1"/>
  <c r="AR202" i="1"/>
  <c r="BB202" i="1"/>
  <c r="X202" i="1"/>
  <c r="AS202" i="1"/>
  <c r="BC202" i="1"/>
  <c r="Y202" i="1"/>
  <c r="AT202" i="1"/>
  <c r="BD202" i="1"/>
  <c r="P203" i="1"/>
  <c r="AK203" i="1"/>
  <c r="AU203" i="1"/>
  <c r="Q203" i="1"/>
  <c r="AL203" i="1"/>
  <c r="AV203" i="1"/>
  <c r="R203" i="1"/>
  <c r="AM203" i="1"/>
  <c r="AW203" i="1"/>
  <c r="S203" i="1"/>
  <c r="AN203" i="1"/>
  <c r="AX203" i="1"/>
  <c r="T203" i="1"/>
  <c r="AO203" i="1"/>
  <c r="AY203" i="1"/>
  <c r="V203" i="1"/>
  <c r="AQ203" i="1"/>
  <c r="BA203" i="1"/>
  <c r="W203" i="1"/>
  <c r="AR203" i="1"/>
  <c r="BB203" i="1"/>
  <c r="X203" i="1"/>
  <c r="AS203" i="1"/>
  <c r="BC203" i="1"/>
  <c r="Y203" i="1"/>
  <c r="AT203" i="1"/>
  <c r="BD203" i="1"/>
  <c r="P204" i="1"/>
  <c r="AK204" i="1"/>
  <c r="AU204" i="1"/>
  <c r="Q204" i="1"/>
  <c r="AL204" i="1"/>
  <c r="AV204" i="1"/>
  <c r="R204" i="1"/>
  <c r="AM204" i="1"/>
  <c r="AW204" i="1"/>
  <c r="S204" i="1"/>
  <c r="AN204" i="1"/>
  <c r="AX204" i="1"/>
  <c r="T204" i="1"/>
  <c r="AO204" i="1"/>
  <c r="AY204" i="1"/>
  <c r="V204" i="1"/>
  <c r="AQ204" i="1"/>
  <c r="BA204" i="1"/>
  <c r="W204" i="1"/>
  <c r="AR204" i="1"/>
  <c r="BB204" i="1"/>
  <c r="X204" i="1"/>
  <c r="AS204" i="1"/>
  <c r="BC204" i="1"/>
  <c r="Y204" i="1"/>
  <c r="AT204" i="1"/>
  <c r="BD204" i="1"/>
  <c r="P205" i="1"/>
  <c r="AK205" i="1"/>
  <c r="AU205" i="1"/>
  <c r="Q205" i="1"/>
  <c r="AL205" i="1"/>
  <c r="AV205" i="1"/>
  <c r="R205" i="1"/>
  <c r="AM205" i="1"/>
  <c r="AW205" i="1"/>
  <c r="S205" i="1"/>
  <c r="AN205" i="1"/>
  <c r="AX205" i="1"/>
  <c r="T205" i="1"/>
  <c r="AO205" i="1"/>
  <c r="AY205" i="1"/>
  <c r="V205" i="1"/>
  <c r="AQ205" i="1"/>
  <c r="BA205" i="1"/>
  <c r="W205" i="1"/>
  <c r="AR205" i="1"/>
  <c r="BB205" i="1"/>
  <c r="X205" i="1"/>
  <c r="AS205" i="1"/>
  <c r="BC205" i="1"/>
  <c r="Y205" i="1"/>
  <c r="AT205" i="1"/>
  <c r="BD205" i="1"/>
  <c r="P206" i="1"/>
  <c r="AK206" i="1"/>
  <c r="AU206" i="1"/>
  <c r="Q206" i="1"/>
  <c r="AL206" i="1"/>
  <c r="AV206" i="1"/>
  <c r="R206" i="1"/>
  <c r="AM206" i="1"/>
  <c r="AW206" i="1"/>
  <c r="S206" i="1"/>
  <c r="AN206" i="1"/>
  <c r="AX206" i="1"/>
  <c r="T206" i="1"/>
  <c r="AO206" i="1"/>
  <c r="AY206" i="1"/>
  <c r="V206" i="1"/>
  <c r="AQ206" i="1"/>
  <c r="BA206" i="1"/>
  <c r="W206" i="1"/>
  <c r="AR206" i="1"/>
  <c r="BB206" i="1"/>
  <c r="X206" i="1"/>
  <c r="AS206" i="1"/>
  <c r="BC206" i="1"/>
  <c r="Y206" i="1"/>
  <c r="AT206" i="1"/>
  <c r="BD206" i="1"/>
  <c r="P207" i="1"/>
  <c r="AK207" i="1"/>
  <c r="AU207" i="1"/>
  <c r="Q207" i="1"/>
  <c r="AL207" i="1"/>
  <c r="AV207" i="1"/>
  <c r="R207" i="1"/>
  <c r="AM207" i="1"/>
  <c r="AW207" i="1"/>
  <c r="S207" i="1"/>
  <c r="AN207" i="1"/>
  <c r="AX207" i="1"/>
  <c r="T207" i="1"/>
  <c r="AO207" i="1"/>
  <c r="AY207" i="1"/>
  <c r="V207" i="1"/>
  <c r="AQ207" i="1"/>
  <c r="BA207" i="1"/>
  <c r="W207" i="1"/>
  <c r="AR207" i="1"/>
  <c r="BB207" i="1"/>
  <c r="X207" i="1"/>
  <c r="AS207" i="1"/>
  <c r="BC207" i="1"/>
  <c r="Y207" i="1"/>
  <c r="AT207" i="1"/>
  <c r="BD207" i="1"/>
  <c r="P208" i="1"/>
  <c r="AK208" i="1"/>
  <c r="AU208" i="1"/>
  <c r="Q208" i="1"/>
  <c r="AL208" i="1"/>
  <c r="AV208" i="1"/>
  <c r="R208" i="1"/>
  <c r="AM208" i="1"/>
  <c r="AW208" i="1"/>
  <c r="S208" i="1"/>
  <c r="AN208" i="1"/>
  <c r="AX208" i="1"/>
  <c r="T208" i="1"/>
  <c r="AO208" i="1"/>
  <c r="AY208" i="1"/>
  <c r="V208" i="1"/>
  <c r="AQ208" i="1"/>
  <c r="BA208" i="1"/>
  <c r="W208" i="1"/>
  <c r="AR208" i="1"/>
  <c r="BB208" i="1"/>
  <c r="X208" i="1"/>
  <c r="AS208" i="1"/>
  <c r="BC208" i="1"/>
  <c r="Y208" i="1"/>
  <c r="AT208" i="1"/>
  <c r="BD208" i="1"/>
  <c r="P209" i="1"/>
  <c r="AK209" i="1"/>
  <c r="AU209" i="1"/>
  <c r="Q209" i="1"/>
  <c r="AL209" i="1"/>
  <c r="AV209" i="1"/>
  <c r="R209" i="1"/>
  <c r="AM209" i="1"/>
  <c r="AW209" i="1"/>
  <c r="S209" i="1"/>
  <c r="AN209" i="1"/>
  <c r="AX209" i="1"/>
  <c r="T209" i="1"/>
  <c r="AO209" i="1"/>
  <c r="AY209" i="1"/>
  <c r="V209" i="1"/>
  <c r="AQ209" i="1"/>
  <c r="BA209" i="1"/>
  <c r="W209" i="1"/>
  <c r="AR209" i="1"/>
  <c r="BB209" i="1"/>
  <c r="X209" i="1"/>
  <c r="AS209" i="1"/>
  <c r="BC209" i="1"/>
  <c r="Y209" i="1"/>
  <c r="AT209" i="1"/>
  <c r="BD209" i="1"/>
  <c r="P210" i="1"/>
  <c r="AK210" i="1"/>
  <c r="AU210" i="1"/>
  <c r="Q210" i="1"/>
  <c r="AL210" i="1"/>
  <c r="AV210" i="1"/>
  <c r="R210" i="1"/>
  <c r="AM210" i="1"/>
  <c r="AW210" i="1"/>
  <c r="S210" i="1"/>
  <c r="AN210" i="1"/>
  <c r="AX210" i="1"/>
  <c r="T210" i="1"/>
  <c r="AO210" i="1"/>
  <c r="AY210" i="1"/>
  <c r="V210" i="1"/>
  <c r="AQ210" i="1"/>
  <c r="BA210" i="1"/>
  <c r="W210" i="1"/>
  <c r="AR210" i="1"/>
  <c r="BB210" i="1"/>
  <c r="X210" i="1"/>
  <c r="AS210" i="1"/>
  <c r="BC210" i="1"/>
  <c r="Y210" i="1"/>
  <c r="AT210" i="1"/>
  <c r="BD210" i="1"/>
  <c r="P211" i="1"/>
  <c r="AK211" i="1"/>
  <c r="AU211" i="1"/>
  <c r="Q211" i="1"/>
  <c r="AL211" i="1"/>
  <c r="AV211" i="1"/>
  <c r="R211" i="1"/>
  <c r="AM211" i="1"/>
  <c r="AW211" i="1"/>
  <c r="S211" i="1"/>
  <c r="AN211" i="1"/>
  <c r="AX211" i="1"/>
  <c r="T211" i="1"/>
  <c r="AO211" i="1"/>
  <c r="AY211" i="1"/>
  <c r="V211" i="1"/>
  <c r="AQ211" i="1"/>
  <c r="BA211" i="1"/>
  <c r="W211" i="1"/>
  <c r="AR211" i="1"/>
  <c r="BB211" i="1"/>
  <c r="X211" i="1"/>
  <c r="AS211" i="1"/>
  <c r="BC211" i="1"/>
  <c r="Y211" i="1"/>
  <c r="AT211" i="1"/>
  <c r="BD211" i="1"/>
  <c r="P212" i="1"/>
  <c r="AK212" i="1"/>
  <c r="AU212" i="1"/>
  <c r="Q212" i="1"/>
  <c r="AL212" i="1"/>
  <c r="AV212" i="1"/>
  <c r="R212" i="1"/>
  <c r="AM212" i="1"/>
  <c r="AW212" i="1"/>
  <c r="S212" i="1"/>
  <c r="AN212" i="1"/>
  <c r="AX212" i="1"/>
  <c r="T212" i="1"/>
  <c r="AO212" i="1"/>
  <c r="AY212" i="1"/>
  <c r="V212" i="1"/>
  <c r="AQ212" i="1"/>
  <c r="BA212" i="1"/>
  <c r="W212" i="1"/>
  <c r="AR212" i="1"/>
  <c r="BB212" i="1"/>
  <c r="X212" i="1"/>
  <c r="AS212" i="1"/>
  <c r="BC212" i="1"/>
  <c r="Y212" i="1"/>
  <c r="AT212" i="1"/>
  <c r="BD212" i="1"/>
  <c r="P213" i="1"/>
  <c r="AK213" i="1"/>
  <c r="AU213" i="1"/>
  <c r="Q213" i="1"/>
  <c r="AL213" i="1"/>
  <c r="AV213" i="1"/>
  <c r="R213" i="1"/>
  <c r="AM213" i="1"/>
  <c r="AW213" i="1"/>
  <c r="S213" i="1"/>
  <c r="AN213" i="1"/>
  <c r="AX213" i="1"/>
  <c r="T213" i="1"/>
  <c r="AO213" i="1"/>
  <c r="AY213" i="1"/>
  <c r="V213" i="1"/>
  <c r="AQ213" i="1"/>
  <c r="BA213" i="1"/>
  <c r="W213" i="1"/>
  <c r="AR213" i="1"/>
  <c r="BB213" i="1"/>
  <c r="X213" i="1"/>
  <c r="AS213" i="1"/>
  <c r="BC213" i="1"/>
  <c r="Y213" i="1"/>
  <c r="AT213" i="1"/>
  <c r="BD213" i="1"/>
  <c r="P214" i="1"/>
  <c r="AK214" i="1"/>
  <c r="AU214" i="1"/>
  <c r="Q214" i="1"/>
  <c r="AL214" i="1"/>
  <c r="AV214" i="1"/>
  <c r="R214" i="1"/>
  <c r="AM214" i="1"/>
  <c r="AW214" i="1"/>
  <c r="S214" i="1"/>
  <c r="AN214" i="1"/>
  <c r="AX214" i="1"/>
  <c r="T214" i="1"/>
  <c r="AO214" i="1"/>
  <c r="AY214" i="1"/>
  <c r="V214" i="1"/>
  <c r="AQ214" i="1"/>
  <c r="BA214" i="1"/>
  <c r="W214" i="1"/>
  <c r="AR214" i="1"/>
  <c r="BB214" i="1"/>
  <c r="X214" i="1"/>
  <c r="AS214" i="1"/>
  <c r="BC214" i="1"/>
  <c r="Y214" i="1"/>
  <c r="AT214" i="1"/>
  <c r="BD214" i="1"/>
  <c r="P215" i="1"/>
  <c r="AK215" i="1"/>
  <c r="AU215" i="1"/>
  <c r="Q215" i="1"/>
  <c r="AL215" i="1"/>
  <c r="AV215" i="1"/>
  <c r="R215" i="1"/>
  <c r="AM215" i="1"/>
  <c r="AW215" i="1"/>
  <c r="S215" i="1"/>
  <c r="AN215" i="1"/>
  <c r="AX215" i="1"/>
  <c r="T215" i="1"/>
  <c r="AO215" i="1"/>
  <c r="AY215" i="1"/>
  <c r="V215" i="1"/>
  <c r="AQ215" i="1"/>
  <c r="BA215" i="1"/>
  <c r="W215" i="1"/>
  <c r="AR215" i="1"/>
  <c r="BB215" i="1"/>
  <c r="X215" i="1"/>
  <c r="AS215" i="1"/>
  <c r="BC215" i="1"/>
  <c r="Y215" i="1"/>
  <c r="AT215" i="1"/>
  <c r="BD215" i="1"/>
  <c r="P216" i="1"/>
  <c r="AK216" i="1"/>
  <c r="AU216" i="1"/>
  <c r="Q216" i="1"/>
  <c r="AL216" i="1"/>
  <c r="AV216" i="1"/>
  <c r="R216" i="1"/>
  <c r="AM216" i="1"/>
  <c r="AW216" i="1"/>
  <c r="S216" i="1"/>
  <c r="AN216" i="1"/>
  <c r="AX216" i="1"/>
  <c r="T216" i="1"/>
  <c r="AO216" i="1"/>
  <c r="AY216" i="1"/>
  <c r="V216" i="1"/>
  <c r="AQ216" i="1"/>
  <c r="BA216" i="1"/>
  <c r="W216" i="1"/>
  <c r="AR216" i="1"/>
  <c r="BB216" i="1"/>
  <c r="X216" i="1"/>
  <c r="AS216" i="1"/>
  <c r="BC216" i="1"/>
  <c r="Y216" i="1"/>
  <c r="AT216" i="1"/>
  <c r="BD216" i="1"/>
  <c r="P217" i="1"/>
  <c r="AK217" i="1"/>
  <c r="AU217" i="1"/>
  <c r="Q217" i="1"/>
  <c r="AL217" i="1"/>
  <c r="AV217" i="1"/>
  <c r="R217" i="1"/>
  <c r="AM217" i="1"/>
  <c r="AW217" i="1"/>
  <c r="S217" i="1"/>
  <c r="AN217" i="1"/>
  <c r="AX217" i="1"/>
  <c r="T217" i="1"/>
  <c r="AO217" i="1"/>
  <c r="AY217" i="1"/>
  <c r="V217" i="1"/>
  <c r="AQ217" i="1"/>
  <c r="BA217" i="1"/>
  <c r="W217" i="1"/>
  <c r="AR217" i="1"/>
  <c r="BB217" i="1"/>
  <c r="X217" i="1"/>
  <c r="AS217" i="1"/>
  <c r="BC217" i="1"/>
  <c r="Y217" i="1"/>
  <c r="AT217" i="1"/>
  <c r="BD217" i="1"/>
  <c r="P218" i="1"/>
  <c r="AK218" i="1"/>
  <c r="AU218" i="1"/>
  <c r="Q218" i="1"/>
  <c r="AL218" i="1"/>
  <c r="AV218" i="1"/>
  <c r="R218" i="1"/>
  <c r="AM218" i="1"/>
  <c r="AW218" i="1"/>
  <c r="S218" i="1"/>
  <c r="AN218" i="1"/>
  <c r="AX218" i="1"/>
  <c r="T218" i="1"/>
  <c r="AO218" i="1"/>
  <c r="AY218" i="1"/>
  <c r="V218" i="1"/>
  <c r="AQ218" i="1"/>
  <c r="BA218" i="1"/>
  <c r="W218" i="1"/>
  <c r="AR218" i="1"/>
  <c r="BB218" i="1"/>
  <c r="X218" i="1"/>
  <c r="AS218" i="1"/>
  <c r="BC218" i="1"/>
  <c r="Y218" i="1"/>
  <c r="AT218" i="1"/>
  <c r="BD218" i="1"/>
  <c r="P219" i="1"/>
  <c r="AK219" i="1"/>
  <c r="AU219" i="1"/>
  <c r="Q219" i="1"/>
  <c r="AL219" i="1"/>
  <c r="AV219" i="1"/>
  <c r="R219" i="1"/>
  <c r="AM219" i="1"/>
  <c r="AW219" i="1"/>
  <c r="S219" i="1"/>
  <c r="AN219" i="1"/>
  <c r="AX219" i="1"/>
  <c r="T219" i="1"/>
  <c r="AO219" i="1"/>
  <c r="AY219" i="1"/>
  <c r="V219" i="1"/>
  <c r="AQ219" i="1"/>
  <c r="BA219" i="1"/>
  <c r="W219" i="1"/>
  <c r="AR219" i="1"/>
  <c r="BB219" i="1"/>
  <c r="X219" i="1"/>
  <c r="AS219" i="1"/>
  <c r="BC219" i="1"/>
  <c r="Y219" i="1"/>
  <c r="AT219" i="1"/>
  <c r="BD219" i="1"/>
  <c r="P220" i="1"/>
  <c r="AK220" i="1"/>
  <c r="AU220" i="1"/>
  <c r="Q220" i="1"/>
  <c r="AL220" i="1"/>
  <c r="AV220" i="1"/>
  <c r="R220" i="1"/>
  <c r="AM220" i="1"/>
  <c r="AW220" i="1"/>
  <c r="S220" i="1"/>
  <c r="AN220" i="1"/>
  <c r="AX220" i="1"/>
  <c r="T220" i="1"/>
  <c r="AO220" i="1"/>
  <c r="AY220" i="1"/>
  <c r="V220" i="1"/>
  <c r="AQ220" i="1"/>
  <c r="BA220" i="1"/>
  <c r="W220" i="1"/>
  <c r="AR220" i="1"/>
  <c r="BB220" i="1"/>
  <c r="X220" i="1"/>
  <c r="AS220" i="1"/>
  <c r="BC220" i="1"/>
  <c r="Y220" i="1"/>
  <c r="AT220" i="1"/>
  <c r="BD220" i="1"/>
  <c r="P221" i="1"/>
  <c r="AK221" i="1"/>
  <c r="AU221" i="1"/>
  <c r="Q221" i="1"/>
  <c r="AL221" i="1"/>
  <c r="AV221" i="1"/>
  <c r="R221" i="1"/>
  <c r="AM221" i="1"/>
  <c r="AW221" i="1"/>
  <c r="S221" i="1"/>
  <c r="AN221" i="1"/>
  <c r="AX221" i="1"/>
  <c r="T221" i="1"/>
  <c r="AO221" i="1"/>
  <c r="AY221" i="1"/>
  <c r="V221" i="1"/>
  <c r="AQ221" i="1"/>
  <c r="BA221" i="1"/>
  <c r="W221" i="1"/>
  <c r="AR221" i="1"/>
  <c r="BB221" i="1"/>
  <c r="X221" i="1"/>
  <c r="AS221" i="1"/>
  <c r="BC221" i="1"/>
  <c r="Y221" i="1"/>
  <c r="AT221" i="1"/>
  <c r="BD221" i="1"/>
  <c r="P222" i="1"/>
  <c r="AK222" i="1"/>
  <c r="AU222" i="1"/>
  <c r="Q222" i="1"/>
  <c r="AL222" i="1"/>
  <c r="AV222" i="1"/>
  <c r="R222" i="1"/>
  <c r="AM222" i="1"/>
  <c r="AW222" i="1"/>
  <c r="S222" i="1"/>
  <c r="AN222" i="1"/>
  <c r="AX222" i="1"/>
  <c r="T222" i="1"/>
  <c r="AO222" i="1"/>
  <c r="AY222" i="1"/>
  <c r="V222" i="1"/>
  <c r="AQ222" i="1"/>
  <c r="BA222" i="1"/>
  <c r="W222" i="1"/>
  <c r="AR222" i="1"/>
  <c r="BB222" i="1"/>
  <c r="X222" i="1"/>
  <c r="AS222" i="1"/>
  <c r="BC222" i="1"/>
  <c r="Y222" i="1"/>
  <c r="AT222" i="1"/>
  <c r="BD222" i="1"/>
  <c r="P223" i="1"/>
  <c r="AK223" i="1"/>
  <c r="AU223" i="1"/>
  <c r="Q223" i="1"/>
  <c r="AL223" i="1"/>
  <c r="AV223" i="1"/>
  <c r="R223" i="1"/>
  <c r="AM223" i="1"/>
  <c r="AW223" i="1"/>
  <c r="S223" i="1"/>
  <c r="AN223" i="1"/>
  <c r="AX223" i="1"/>
  <c r="T223" i="1"/>
  <c r="AO223" i="1"/>
  <c r="AY223" i="1"/>
  <c r="V223" i="1"/>
  <c r="AQ223" i="1"/>
  <c r="BA223" i="1"/>
  <c r="W223" i="1"/>
  <c r="AR223" i="1"/>
  <c r="BB223" i="1"/>
  <c r="X223" i="1"/>
  <c r="AS223" i="1"/>
  <c r="BC223" i="1"/>
  <c r="Y223" i="1"/>
  <c r="AT223" i="1"/>
  <c r="BD223" i="1"/>
  <c r="P224" i="1"/>
  <c r="AK224" i="1"/>
  <c r="AU224" i="1"/>
  <c r="Q224" i="1"/>
  <c r="AL224" i="1"/>
  <c r="AV224" i="1"/>
  <c r="R224" i="1"/>
  <c r="AM224" i="1"/>
  <c r="AW224" i="1"/>
  <c r="S224" i="1"/>
  <c r="AN224" i="1"/>
  <c r="AX224" i="1"/>
  <c r="T224" i="1"/>
  <c r="AO224" i="1"/>
  <c r="AY224" i="1"/>
  <c r="V224" i="1"/>
  <c r="AQ224" i="1"/>
  <c r="BA224" i="1"/>
  <c r="W224" i="1"/>
  <c r="AR224" i="1"/>
  <c r="BB224" i="1"/>
  <c r="X224" i="1"/>
  <c r="AS224" i="1"/>
  <c r="BC224" i="1"/>
  <c r="Y224" i="1"/>
  <c r="AT224" i="1"/>
  <c r="BD224" i="1"/>
  <c r="P225" i="1"/>
  <c r="AK225" i="1"/>
  <c r="AU225" i="1"/>
  <c r="Q225" i="1"/>
  <c r="AL225" i="1"/>
  <c r="AV225" i="1"/>
  <c r="R225" i="1"/>
  <c r="AM225" i="1"/>
  <c r="AW225" i="1"/>
  <c r="S225" i="1"/>
  <c r="AN225" i="1"/>
  <c r="AX225" i="1"/>
  <c r="T225" i="1"/>
  <c r="AO225" i="1"/>
  <c r="AY225" i="1"/>
  <c r="V225" i="1"/>
  <c r="AQ225" i="1"/>
  <c r="BA225" i="1"/>
  <c r="W225" i="1"/>
  <c r="AR225" i="1"/>
  <c r="BB225" i="1"/>
  <c r="X225" i="1"/>
  <c r="AS225" i="1"/>
  <c r="BC225" i="1"/>
  <c r="Y225" i="1"/>
  <c r="AT225" i="1"/>
  <c r="BD225" i="1"/>
  <c r="P226" i="1"/>
  <c r="AK226" i="1"/>
  <c r="AU226" i="1"/>
  <c r="Q226" i="1"/>
  <c r="AL226" i="1"/>
  <c r="AV226" i="1"/>
  <c r="R226" i="1"/>
  <c r="AM226" i="1"/>
  <c r="AW226" i="1"/>
  <c r="S226" i="1"/>
  <c r="AN226" i="1"/>
  <c r="AX226" i="1"/>
  <c r="T226" i="1"/>
  <c r="AO226" i="1"/>
  <c r="AY226" i="1"/>
  <c r="V226" i="1"/>
  <c r="AQ226" i="1"/>
  <c r="BA226" i="1"/>
  <c r="W226" i="1"/>
  <c r="AR226" i="1"/>
  <c r="BB226" i="1"/>
  <c r="X226" i="1"/>
  <c r="AS226" i="1"/>
  <c r="BC226" i="1"/>
  <c r="Y226" i="1"/>
  <c r="AT226" i="1"/>
  <c r="BD226" i="1"/>
  <c r="P227" i="1"/>
  <c r="AK227" i="1"/>
  <c r="AU227" i="1"/>
  <c r="Q227" i="1"/>
  <c r="AL227" i="1"/>
  <c r="AV227" i="1"/>
  <c r="R227" i="1"/>
  <c r="AM227" i="1"/>
  <c r="AW227" i="1"/>
  <c r="S227" i="1"/>
  <c r="AN227" i="1"/>
  <c r="AX227" i="1"/>
  <c r="T227" i="1"/>
  <c r="AO227" i="1"/>
  <c r="AY227" i="1"/>
  <c r="V227" i="1"/>
  <c r="AQ227" i="1"/>
  <c r="BA227" i="1"/>
  <c r="W227" i="1"/>
  <c r="AR227" i="1"/>
  <c r="BB227" i="1"/>
  <c r="X227" i="1"/>
  <c r="AS227" i="1"/>
  <c r="BC227" i="1"/>
  <c r="Y227" i="1"/>
  <c r="AT227" i="1"/>
  <c r="BD227" i="1"/>
  <c r="P228" i="1"/>
  <c r="AK228" i="1"/>
  <c r="AU228" i="1"/>
  <c r="Q228" i="1"/>
  <c r="AL228" i="1"/>
  <c r="AV228" i="1"/>
  <c r="R228" i="1"/>
  <c r="AM228" i="1"/>
  <c r="AW228" i="1"/>
  <c r="S228" i="1"/>
  <c r="AN228" i="1"/>
  <c r="AX228" i="1"/>
  <c r="T228" i="1"/>
  <c r="AO228" i="1"/>
  <c r="AY228" i="1"/>
  <c r="V228" i="1"/>
  <c r="AQ228" i="1"/>
  <c r="BA228" i="1"/>
  <c r="W228" i="1"/>
  <c r="AR228" i="1"/>
  <c r="BB228" i="1"/>
  <c r="X228" i="1"/>
  <c r="AS228" i="1"/>
  <c r="BC228" i="1"/>
  <c r="Y228" i="1"/>
  <c r="AT228" i="1"/>
  <c r="BD228" i="1"/>
  <c r="P229" i="1"/>
  <c r="AK229" i="1"/>
  <c r="AU229" i="1"/>
  <c r="Q229" i="1"/>
  <c r="AL229" i="1"/>
  <c r="AV229" i="1"/>
  <c r="R229" i="1"/>
  <c r="AM229" i="1"/>
  <c r="AW229" i="1"/>
  <c r="S229" i="1"/>
  <c r="AN229" i="1"/>
  <c r="AX229" i="1"/>
  <c r="T229" i="1"/>
  <c r="AO229" i="1"/>
  <c r="AY229" i="1"/>
  <c r="V229" i="1"/>
  <c r="AQ229" i="1"/>
  <c r="BA229" i="1"/>
  <c r="W229" i="1"/>
  <c r="AR229" i="1"/>
  <c r="BB229" i="1"/>
  <c r="X229" i="1"/>
  <c r="AS229" i="1"/>
  <c r="BC229" i="1"/>
  <c r="Y229" i="1"/>
  <c r="AT229" i="1"/>
  <c r="BD229" i="1"/>
  <c r="P230" i="1"/>
  <c r="AK230" i="1"/>
  <c r="AU230" i="1"/>
  <c r="Q230" i="1"/>
  <c r="AL230" i="1"/>
  <c r="AV230" i="1"/>
  <c r="R230" i="1"/>
  <c r="AM230" i="1"/>
  <c r="AW230" i="1"/>
  <c r="S230" i="1"/>
  <c r="AN230" i="1"/>
  <c r="AX230" i="1"/>
  <c r="T230" i="1"/>
  <c r="AO230" i="1"/>
  <c r="AY230" i="1"/>
  <c r="V230" i="1"/>
  <c r="AQ230" i="1"/>
  <c r="BA230" i="1"/>
  <c r="W230" i="1"/>
  <c r="AR230" i="1"/>
  <c r="BB230" i="1"/>
  <c r="X230" i="1"/>
  <c r="AS230" i="1"/>
  <c r="BC230" i="1"/>
  <c r="Y230" i="1"/>
  <c r="AT230" i="1"/>
  <c r="BD230" i="1"/>
  <c r="P231" i="1"/>
  <c r="AK231" i="1"/>
  <c r="AU231" i="1"/>
  <c r="Q231" i="1"/>
  <c r="AL231" i="1"/>
  <c r="AV231" i="1"/>
  <c r="R231" i="1"/>
  <c r="AM231" i="1"/>
  <c r="AW231" i="1"/>
  <c r="S231" i="1"/>
  <c r="AN231" i="1"/>
  <c r="AX231" i="1"/>
  <c r="T231" i="1"/>
  <c r="AO231" i="1"/>
  <c r="AY231" i="1"/>
  <c r="V231" i="1"/>
  <c r="AQ231" i="1"/>
  <c r="BA231" i="1"/>
  <c r="W231" i="1"/>
  <c r="AR231" i="1"/>
  <c r="BB231" i="1"/>
  <c r="X231" i="1"/>
  <c r="AS231" i="1"/>
  <c r="BC231" i="1"/>
  <c r="Y231" i="1"/>
  <c r="AT231" i="1"/>
  <c r="BD231" i="1"/>
  <c r="P232" i="1"/>
  <c r="AK232" i="1"/>
  <c r="AU232" i="1"/>
  <c r="Q232" i="1"/>
  <c r="AL232" i="1"/>
  <c r="AV232" i="1"/>
  <c r="R232" i="1"/>
  <c r="AM232" i="1"/>
  <c r="AW232" i="1"/>
  <c r="S232" i="1"/>
  <c r="AN232" i="1"/>
  <c r="AX232" i="1"/>
  <c r="T232" i="1"/>
  <c r="AO232" i="1"/>
  <c r="AY232" i="1"/>
  <c r="V232" i="1"/>
  <c r="AQ232" i="1"/>
  <c r="BA232" i="1"/>
  <c r="W232" i="1"/>
  <c r="AR232" i="1"/>
  <c r="BB232" i="1"/>
  <c r="X232" i="1"/>
  <c r="AS232" i="1"/>
  <c r="BC232" i="1"/>
  <c r="Y232" i="1"/>
  <c r="AT232" i="1"/>
  <c r="BD232" i="1"/>
  <c r="P233" i="1"/>
  <c r="AK233" i="1"/>
  <c r="AU233" i="1"/>
  <c r="Q233" i="1"/>
  <c r="AL233" i="1"/>
  <c r="AV233" i="1"/>
  <c r="R233" i="1"/>
  <c r="AM233" i="1"/>
  <c r="AW233" i="1"/>
  <c r="S233" i="1"/>
  <c r="AN233" i="1"/>
  <c r="AX233" i="1"/>
  <c r="T233" i="1"/>
  <c r="AO233" i="1"/>
  <c r="AY233" i="1"/>
  <c r="V233" i="1"/>
  <c r="AQ233" i="1"/>
  <c r="BA233" i="1"/>
  <c r="W233" i="1"/>
  <c r="AR233" i="1"/>
  <c r="BB233" i="1"/>
  <c r="X233" i="1"/>
  <c r="AS233" i="1"/>
  <c r="BC233" i="1"/>
  <c r="Y233" i="1"/>
  <c r="AT233" i="1"/>
  <c r="BD233" i="1"/>
  <c r="P234" i="1"/>
  <c r="AK234" i="1"/>
  <c r="AU234" i="1"/>
  <c r="Q234" i="1"/>
  <c r="AL234" i="1"/>
  <c r="AV234" i="1"/>
  <c r="R234" i="1"/>
  <c r="AM234" i="1"/>
  <c r="AW234" i="1"/>
  <c r="S234" i="1"/>
  <c r="AN234" i="1"/>
  <c r="AX234" i="1"/>
  <c r="T234" i="1"/>
  <c r="AO234" i="1"/>
  <c r="AY234" i="1"/>
  <c r="V234" i="1"/>
  <c r="AQ234" i="1"/>
  <c r="BA234" i="1"/>
  <c r="W234" i="1"/>
  <c r="AR234" i="1"/>
  <c r="BB234" i="1"/>
  <c r="X234" i="1"/>
  <c r="AS234" i="1"/>
  <c r="BC234" i="1"/>
  <c r="Y234" i="1"/>
  <c r="AT234" i="1"/>
  <c r="BD234" i="1"/>
  <c r="P235" i="1"/>
  <c r="AK235" i="1"/>
  <c r="AU235" i="1"/>
  <c r="Q235" i="1"/>
  <c r="AL235" i="1"/>
  <c r="AV235" i="1"/>
  <c r="R235" i="1"/>
  <c r="AM235" i="1"/>
  <c r="AW235" i="1"/>
  <c r="S235" i="1"/>
  <c r="AN235" i="1"/>
  <c r="AX235" i="1"/>
  <c r="T235" i="1"/>
  <c r="AO235" i="1"/>
  <c r="AY235" i="1"/>
  <c r="V235" i="1"/>
  <c r="AQ235" i="1"/>
  <c r="BA235" i="1"/>
  <c r="W235" i="1"/>
  <c r="AR235" i="1"/>
  <c r="BB235" i="1"/>
  <c r="X235" i="1"/>
  <c r="AS235" i="1"/>
  <c r="BC235" i="1"/>
  <c r="Y235" i="1"/>
  <c r="AT235" i="1"/>
  <c r="BD235" i="1"/>
  <c r="P236" i="1"/>
  <c r="AK236" i="1"/>
  <c r="AU236" i="1"/>
  <c r="Q236" i="1"/>
  <c r="AL236" i="1"/>
  <c r="AV236" i="1"/>
  <c r="R236" i="1"/>
  <c r="AM236" i="1"/>
  <c r="AW236" i="1"/>
  <c r="S236" i="1"/>
  <c r="AN236" i="1"/>
  <c r="AX236" i="1"/>
  <c r="T236" i="1"/>
  <c r="AO236" i="1"/>
  <c r="AY236" i="1"/>
  <c r="V236" i="1"/>
  <c r="AQ236" i="1"/>
  <c r="BA236" i="1"/>
  <c r="W236" i="1"/>
  <c r="AR236" i="1"/>
  <c r="BB236" i="1"/>
  <c r="X236" i="1"/>
  <c r="AS236" i="1"/>
  <c r="BC236" i="1"/>
  <c r="Y236" i="1"/>
  <c r="AT236" i="1"/>
  <c r="BD236" i="1"/>
  <c r="P237" i="1"/>
  <c r="AK237" i="1"/>
  <c r="AU237" i="1"/>
  <c r="Q237" i="1"/>
  <c r="AL237" i="1"/>
  <c r="AV237" i="1"/>
  <c r="R237" i="1"/>
  <c r="AM237" i="1"/>
  <c r="AW237" i="1"/>
  <c r="S237" i="1"/>
  <c r="AN237" i="1"/>
  <c r="AX237" i="1"/>
  <c r="T237" i="1"/>
  <c r="AO237" i="1"/>
  <c r="AY237" i="1"/>
  <c r="V237" i="1"/>
  <c r="AQ237" i="1"/>
  <c r="BA237" i="1"/>
  <c r="W237" i="1"/>
  <c r="AR237" i="1"/>
  <c r="BB237" i="1"/>
  <c r="X237" i="1"/>
  <c r="AS237" i="1"/>
  <c r="BC237" i="1"/>
  <c r="Y237" i="1"/>
  <c r="AT237" i="1"/>
  <c r="BD237" i="1"/>
  <c r="P238" i="1"/>
  <c r="AK238" i="1"/>
  <c r="AU238" i="1"/>
  <c r="Q238" i="1"/>
  <c r="AL238" i="1"/>
  <c r="AV238" i="1"/>
  <c r="R238" i="1"/>
  <c r="AM238" i="1"/>
  <c r="AW238" i="1"/>
  <c r="S238" i="1"/>
  <c r="AN238" i="1"/>
  <c r="AX238" i="1"/>
  <c r="T238" i="1"/>
  <c r="AO238" i="1"/>
  <c r="AY238" i="1"/>
  <c r="V238" i="1"/>
  <c r="AQ238" i="1"/>
  <c r="BA238" i="1"/>
  <c r="W238" i="1"/>
  <c r="AR238" i="1"/>
  <c r="BB238" i="1"/>
  <c r="X238" i="1"/>
  <c r="AS238" i="1"/>
  <c r="BC238" i="1"/>
  <c r="Y238" i="1"/>
  <c r="AT238" i="1"/>
  <c r="BD238" i="1"/>
  <c r="P239" i="1"/>
  <c r="AK239" i="1"/>
  <c r="AU239" i="1"/>
  <c r="Q239" i="1"/>
  <c r="AL239" i="1"/>
  <c r="AV239" i="1"/>
  <c r="R239" i="1"/>
  <c r="AM239" i="1"/>
  <c r="AW239" i="1"/>
  <c r="S239" i="1"/>
  <c r="AN239" i="1"/>
  <c r="AX239" i="1"/>
  <c r="T239" i="1"/>
  <c r="AO239" i="1"/>
  <c r="AY239" i="1"/>
  <c r="V239" i="1"/>
  <c r="AQ239" i="1"/>
  <c r="BA239" i="1"/>
  <c r="W239" i="1"/>
  <c r="AR239" i="1"/>
  <c r="BB239" i="1"/>
  <c r="X239" i="1"/>
  <c r="AS239" i="1"/>
  <c r="BC239" i="1"/>
  <c r="Y239" i="1"/>
  <c r="AT239" i="1"/>
  <c r="BD239" i="1"/>
  <c r="P240" i="1"/>
  <c r="AK240" i="1"/>
  <c r="AU240" i="1"/>
  <c r="Q240" i="1"/>
  <c r="AL240" i="1"/>
  <c r="AV240" i="1"/>
  <c r="R240" i="1"/>
  <c r="AM240" i="1"/>
  <c r="AW240" i="1"/>
  <c r="S240" i="1"/>
  <c r="AN240" i="1"/>
  <c r="AX240" i="1"/>
  <c r="T240" i="1"/>
  <c r="AO240" i="1"/>
  <c r="AY240" i="1"/>
  <c r="V240" i="1"/>
  <c r="AQ240" i="1"/>
  <c r="BA240" i="1"/>
  <c r="W240" i="1"/>
  <c r="AR240" i="1"/>
  <c r="BB240" i="1"/>
  <c r="X240" i="1"/>
  <c r="AS240" i="1"/>
  <c r="BC240" i="1"/>
  <c r="Y240" i="1"/>
  <c r="AT240" i="1"/>
  <c r="BD240" i="1"/>
  <c r="P241" i="1"/>
  <c r="AK241" i="1"/>
  <c r="AU241" i="1"/>
  <c r="Q241" i="1"/>
  <c r="AL241" i="1"/>
  <c r="AV241" i="1"/>
  <c r="R241" i="1"/>
  <c r="AM241" i="1"/>
  <c r="AW241" i="1"/>
  <c r="S241" i="1"/>
  <c r="AN241" i="1"/>
  <c r="AX241" i="1"/>
  <c r="T241" i="1"/>
  <c r="AO241" i="1"/>
  <c r="AY241" i="1"/>
  <c r="V241" i="1"/>
  <c r="AQ241" i="1"/>
  <c r="BA241" i="1"/>
  <c r="W241" i="1"/>
  <c r="AR241" i="1"/>
  <c r="BB241" i="1"/>
  <c r="X241" i="1"/>
  <c r="AS241" i="1"/>
  <c r="BC241" i="1"/>
  <c r="Y241" i="1"/>
  <c r="AT241" i="1"/>
  <c r="BD241" i="1"/>
  <c r="P242" i="1"/>
  <c r="AK242" i="1"/>
  <c r="AU242" i="1"/>
  <c r="Q242" i="1"/>
  <c r="AL242" i="1"/>
  <c r="AV242" i="1"/>
  <c r="R242" i="1"/>
  <c r="AM242" i="1"/>
  <c r="AW242" i="1"/>
  <c r="S242" i="1"/>
  <c r="AN242" i="1"/>
  <c r="AX242" i="1"/>
  <c r="T242" i="1"/>
  <c r="AO242" i="1"/>
  <c r="AY242" i="1"/>
  <c r="V242" i="1"/>
  <c r="AQ242" i="1"/>
  <c r="BA242" i="1"/>
  <c r="W242" i="1"/>
  <c r="AR242" i="1"/>
  <c r="BB242" i="1"/>
  <c r="X242" i="1"/>
  <c r="AS242" i="1"/>
  <c r="BC242" i="1"/>
  <c r="Y242" i="1"/>
  <c r="AT242" i="1"/>
  <c r="BD242" i="1"/>
  <c r="P243" i="1"/>
  <c r="AK243" i="1"/>
  <c r="AU243" i="1"/>
  <c r="Q243" i="1"/>
  <c r="AL243" i="1"/>
  <c r="AV243" i="1"/>
  <c r="R243" i="1"/>
  <c r="AM243" i="1"/>
  <c r="AW243" i="1"/>
  <c r="S243" i="1"/>
  <c r="AN243" i="1"/>
  <c r="AX243" i="1"/>
  <c r="T243" i="1"/>
  <c r="AO243" i="1"/>
  <c r="AY243" i="1"/>
  <c r="V243" i="1"/>
  <c r="AQ243" i="1"/>
  <c r="BA243" i="1"/>
  <c r="W243" i="1"/>
  <c r="AR243" i="1"/>
  <c r="BB243" i="1"/>
  <c r="X243" i="1"/>
  <c r="AS243" i="1"/>
  <c r="BC243" i="1"/>
  <c r="Y243" i="1"/>
  <c r="AT243" i="1"/>
  <c r="BD243" i="1"/>
  <c r="P244" i="1"/>
  <c r="AK244" i="1"/>
  <c r="AU244" i="1"/>
  <c r="Q244" i="1"/>
  <c r="AL244" i="1"/>
  <c r="AV244" i="1"/>
  <c r="R244" i="1"/>
  <c r="AM244" i="1"/>
  <c r="AW244" i="1"/>
  <c r="S244" i="1"/>
  <c r="AN244" i="1"/>
  <c r="AX244" i="1"/>
  <c r="T244" i="1"/>
  <c r="AO244" i="1"/>
  <c r="AY244" i="1"/>
  <c r="V244" i="1"/>
  <c r="AQ244" i="1"/>
  <c r="BA244" i="1"/>
  <c r="W244" i="1"/>
  <c r="AR244" i="1"/>
  <c r="BB244" i="1"/>
  <c r="X244" i="1"/>
  <c r="AS244" i="1"/>
  <c r="BC244" i="1"/>
  <c r="Y244" i="1"/>
  <c r="AT244" i="1"/>
  <c r="BD244" i="1"/>
  <c r="P245" i="1"/>
  <c r="AK245" i="1"/>
  <c r="AU245" i="1"/>
  <c r="Q245" i="1"/>
  <c r="AL245" i="1"/>
  <c r="AV245" i="1"/>
  <c r="R245" i="1"/>
  <c r="AM245" i="1"/>
  <c r="AW245" i="1"/>
  <c r="S245" i="1"/>
  <c r="AN245" i="1"/>
  <c r="AX245" i="1"/>
  <c r="T245" i="1"/>
  <c r="AO245" i="1"/>
  <c r="AY245" i="1"/>
  <c r="V245" i="1"/>
  <c r="AQ245" i="1"/>
  <c r="BA245" i="1"/>
  <c r="W245" i="1"/>
  <c r="AR245" i="1"/>
  <c r="BB245" i="1"/>
  <c r="X245" i="1"/>
  <c r="AS245" i="1"/>
  <c r="BC245" i="1"/>
  <c r="Y245" i="1"/>
  <c r="AT245" i="1"/>
  <c r="BD245" i="1"/>
  <c r="P246" i="1"/>
  <c r="AK246" i="1"/>
  <c r="AU246" i="1"/>
  <c r="Q246" i="1"/>
  <c r="AL246" i="1"/>
  <c r="AV246" i="1"/>
  <c r="R246" i="1"/>
  <c r="AM246" i="1"/>
  <c r="AW246" i="1"/>
  <c r="S246" i="1"/>
  <c r="AN246" i="1"/>
  <c r="AX246" i="1"/>
  <c r="T246" i="1"/>
  <c r="AO246" i="1"/>
  <c r="AY246" i="1"/>
  <c r="V246" i="1"/>
  <c r="AQ246" i="1"/>
  <c r="BA246" i="1"/>
  <c r="W246" i="1"/>
  <c r="AR246" i="1"/>
  <c r="BB246" i="1"/>
  <c r="X246" i="1"/>
  <c r="AS246" i="1"/>
  <c r="BC246" i="1"/>
  <c r="Y246" i="1"/>
  <c r="AT246" i="1"/>
  <c r="BD246" i="1"/>
  <c r="P247" i="1"/>
  <c r="AK247" i="1"/>
  <c r="AU247" i="1"/>
  <c r="Q247" i="1"/>
  <c r="AL247" i="1"/>
  <c r="AV247" i="1"/>
  <c r="R247" i="1"/>
  <c r="AM247" i="1"/>
  <c r="AW247" i="1"/>
  <c r="S247" i="1"/>
  <c r="AN247" i="1"/>
  <c r="AX247" i="1"/>
  <c r="T247" i="1"/>
  <c r="AO247" i="1"/>
  <c r="AY247" i="1"/>
  <c r="V247" i="1"/>
  <c r="AQ247" i="1"/>
  <c r="BA247" i="1"/>
  <c r="W247" i="1"/>
  <c r="AR247" i="1"/>
  <c r="BB247" i="1"/>
  <c r="X247" i="1"/>
  <c r="AS247" i="1"/>
  <c r="BC247" i="1"/>
  <c r="Y247" i="1"/>
  <c r="AT247" i="1"/>
  <c r="BD247" i="1"/>
  <c r="P248" i="1"/>
  <c r="AK248" i="1"/>
  <c r="AU248" i="1"/>
  <c r="Q248" i="1"/>
  <c r="AL248" i="1"/>
  <c r="AV248" i="1"/>
  <c r="R248" i="1"/>
  <c r="AM248" i="1"/>
  <c r="AW248" i="1"/>
  <c r="S248" i="1"/>
  <c r="AN248" i="1"/>
  <c r="AX248" i="1"/>
  <c r="T248" i="1"/>
  <c r="AO248" i="1"/>
  <c r="AY248" i="1"/>
  <c r="V248" i="1"/>
  <c r="AQ248" i="1"/>
  <c r="BA248" i="1"/>
  <c r="W248" i="1"/>
  <c r="AR248" i="1"/>
  <c r="BB248" i="1"/>
  <c r="X248" i="1"/>
  <c r="AS248" i="1"/>
  <c r="BC248" i="1"/>
  <c r="Y248" i="1"/>
  <c r="AT248" i="1"/>
  <c r="BD248" i="1"/>
  <c r="P249" i="1"/>
  <c r="AK249" i="1"/>
  <c r="AU249" i="1"/>
  <c r="Q249" i="1"/>
  <c r="AL249" i="1"/>
  <c r="AV249" i="1"/>
  <c r="R249" i="1"/>
  <c r="AM249" i="1"/>
  <c r="AW249" i="1"/>
  <c r="S249" i="1"/>
  <c r="AN249" i="1"/>
  <c r="AX249" i="1"/>
  <c r="T249" i="1"/>
  <c r="AO249" i="1"/>
  <c r="AY249" i="1"/>
  <c r="V249" i="1"/>
  <c r="AQ249" i="1"/>
  <c r="BA249" i="1"/>
  <c r="W249" i="1"/>
  <c r="AR249" i="1"/>
  <c r="BB249" i="1"/>
  <c r="X249" i="1"/>
  <c r="AS249" i="1"/>
  <c r="BC249" i="1"/>
  <c r="Y249" i="1"/>
  <c r="AT249" i="1"/>
  <c r="BD249" i="1"/>
  <c r="P250" i="1"/>
  <c r="AK250" i="1"/>
  <c r="AU250" i="1"/>
  <c r="Q250" i="1"/>
  <c r="AL250" i="1"/>
  <c r="AV250" i="1"/>
  <c r="R250" i="1"/>
  <c r="AM250" i="1"/>
  <c r="AW250" i="1"/>
  <c r="S250" i="1"/>
  <c r="AN250" i="1"/>
  <c r="AX250" i="1"/>
  <c r="T250" i="1"/>
  <c r="AO250" i="1"/>
  <c r="AY250" i="1"/>
  <c r="V250" i="1"/>
  <c r="AQ250" i="1"/>
  <c r="BA250" i="1"/>
  <c r="W250" i="1"/>
  <c r="AR250" i="1"/>
  <c r="BB250" i="1"/>
  <c r="X250" i="1"/>
  <c r="AS250" i="1"/>
  <c r="BC250" i="1"/>
  <c r="Y250" i="1"/>
  <c r="AT250" i="1"/>
  <c r="BD250" i="1"/>
  <c r="P251" i="1"/>
  <c r="AK251" i="1"/>
  <c r="AU251" i="1"/>
  <c r="Q251" i="1"/>
  <c r="AL251" i="1"/>
  <c r="AV251" i="1"/>
  <c r="R251" i="1"/>
  <c r="AM251" i="1"/>
  <c r="AW251" i="1"/>
  <c r="S251" i="1"/>
  <c r="AN251" i="1"/>
  <c r="AX251" i="1"/>
  <c r="T251" i="1"/>
  <c r="AO251" i="1"/>
  <c r="AY251" i="1"/>
  <c r="V251" i="1"/>
  <c r="AQ251" i="1"/>
  <c r="BA251" i="1"/>
  <c r="W251" i="1"/>
  <c r="AR251" i="1"/>
  <c r="BB251" i="1"/>
  <c r="X251" i="1"/>
  <c r="AS251" i="1"/>
  <c r="BC251" i="1"/>
  <c r="Y251" i="1"/>
  <c r="AT251" i="1"/>
  <c r="BD251" i="1"/>
  <c r="P252" i="1"/>
  <c r="AK252" i="1"/>
  <c r="AU252" i="1"/>
  <c r="Q252" i="1"/>
  <c r="AL252" i="1"/>
  <c r="AV252" i="1"/>
  <c r="R252" i="1"/>
  <c r="AM252" i="1"/>
  <c r="AW252" i="1"/>
  <c r="S252" i="1"/>
  <c r="AN252" i="1"/>
  <c r="AX252" i="1"/>
  <c r="T252" i="1"/>
  <c r="AO252" i="1"/>
  <c r="AY252" i="1"/>
  <c r="V252" i="1"/>
  <c r="AQ252" i="1"/>
  <c r="BA252" i="1"/>
  <c r="W252" i="1"/>
  <c r="AR252" i="1"/>
  <c r="BB252" i="1"/>
  <c r="X252" i="1"/>
  <c r="AS252" i="1"/>
  <c r="BC252" i="1"/>
  <c r="Y252" i="1"/>
  <c r="AT252" i="1"/>
  <c r="BD252" i="1"/>
  <c r="P253" i="1"/>
  <c r="AK253" i="1"/>
  <c r="AU253" i="1"/>
  <c r="Q253" i="1"/>
  <c r="AL253" i="1"/>
  <c r="AV253" i="1"/>
  <c r="R253" i="1"/>
  <c r="AM253" i="1"/>
  <c r="AW253" i="1"/>
  <c r="S253" i="1"/>
  <c r="AN253" i="1"/>
  <c r="AX253" i="1"/>
  <c r="T253" i="1"/>
  <c r="AO253" i="1"/>
  <c r="AY253" i="1"/>
  <c r="V253" i="1"/>
  <c r="AQ253" i="1"/>
  <c r="BA253" i="1"/>
  <c r="W253" i="1"/>
  <c r="AR253" i="1"/>
  <c r="BB253" i="1"/>
  <c r="X253" i="1"/>
  <c r="AS253" i="1"/>
  <c r="BC253" i="1"/>
  <c r="Y253" i="1"/>
  <c r="AT253" i="1"/>
  <c r="BD253" i="1"/>
  <c r="P254" i="1"/>
  <c r="AK254" i="1"/>
  <c r="AU254" i="1"/>
  <c r="Q254" i="1"/>
  <c r="AL254" i="1"/>
  <c r="AV254" i="1"/>
  <c r="R254" i="1"/>
  <c r="AM254" i="1"/>
  <c r="AW254" i="1"/>
  <c r="S254" i="1"/>
  <c r="AN254" i="1"/>
  <c r="AX254" i="1"/>
  <c r="T254" i="1"/>
  <c r="AO254" i="1"/>
  <c r="AY254" i="1"/>
  <c r="V254" i="1"/>
  <c r="AQ254" i="1"/>
  <c r="BA254" i="1"/>
  <c r="W254" i="1"/>
  <c r="AR254" i="1"/>
  <c r="BB254" i="1"/>
  <c r="X254" i="1"/>
  <c r="AS254" i="1"/>
  <c r="BC254" i="1"/>
  <c r="Y254" i="1"/>
  <c r="AT254" i="1"/>
  <c r="BD254" i="1"/>
  <c r="P255" i="1"/>
  <c r="AK255" i="1"/>
  <c r="AU255" i="1"/>
  <c r="Q255" i="1"/>
  <c r="AL255" i="1"/>
  <c r="AV255" i="1"/>
  <c r="R255" i="1"/>
  <c r="AM255" i="1"/>
  <c r="AW255" i="1"/>
  <c r="S255" i="1"/>
  <c r="AN255" i="1"/>
  <c r="AX255" i="1"/>
  <c r="T255" i="1"/>
  <c r="AO255" i="1"/>
  <c r="AY255" i="1"/>
  <c r="V255" i="1"/>
  <c r="AQ255" i="1"/>
  <c r="BA255" i="1"/>
  <c r="W255" i="1"/>
  <c r="AR255" i="1"/>
  <c r="BB255" i="1"/>
  <c r="X255" i="1"/>
  <c r="AS255" i="1"/>
  <c r="BC255" i="1"/>
  <c r="Y255" i="1"/>
  <c r="AT255" i="1"/>
  <c r="BD255" i="1"/>
  <c r="P256" i="1"/>
  <c r="AK256" i="1"/>
  <c r="AU256" i="1"/>
  <c r="Q256" i="1"/>
  <c r="AL256" i="1"/>
  <c r="AV256" i="1"/>
  <c r="R256" i="1"/>
  <c r="AM256" i="1"/>
  <c r="AW256" i="1"/>
  <c r="S256" i="1"/>
  <c r="AN256" i="1"/>
  <c r="AX256" i="1"/>
  <c r="T256" i="1"/>
  <c r="AO256" i="1"/>
  <c r="AY256" i="1"/>
  <c r="V256" i="1"/>
  <c r="AQ256" i="1"/>
  <c r="BA256" i="1"/>
  <c r="W256" i="1"/>
  <c r="AR256" i="1"/>
  <c r="BB256" i="1"/>
  <c r="X256" i="1"/>
  <c r="AS256" i="1"/>
  <c r="BC256" i="1"/>
  <c r="Y256" i="1"/>
  <c r="AT256" i="1"/>
  <c r="BD256" i="1"/>
  <c r="P257" i="1"/>
  <c r="AK257" i="1"/>
  <c r="AU257" i="1"/>
  <c r="Q257" i="1"/>
  <c r="AL257" i="1"/>
  <c r="AV257" i="1"/>
  <c r="R257" i="1"/>
  <c r="AM257" i="1"/>
  <c r="AW257" i="1"/>
  <c r="S257" i="1"/>
  <c r="AN257" i="1"/>
  <c r="AX257" i="1"/>
  <c r="T257" i="1"/>
  <c r="AO257" i="1"/>
  <c r="AY257" i="1"/>
  <c r="V257" i="1"/>
  <c r="AQ257" i="1"/>
  <c r="BA257" i="1"/>
  <c r="W257" i="1"/>
  <c r="AR257" i="1"/>
  <c r="BB257" i="1"/>
  <c r="X257" i="1"/>
  <c r="AS257" i="1"/>
  <c r="BC257" i="1"/>
  <c r="Y257" i="1"/>
  <c r="AT257" i="1"/>
  <c r="BD257" i="1"/>
  <c r="P258" i="1"/>
  <c r="AK258" i="1"/>
  <c r="AU258" i="1"/>
  <c r="Q258" i="1"/>
  <c r="AL258" i="1"/>
  <c r="AV258" i="1"/>
  <c r="R258" i="1"/>
  <c r="AM258" i="1"/>
  <c r="AW258" i="1"/>
  <c r="S258" i="1"/>
  <c r="AN258" i="1"/>
  <c r="AX258" i="1"/>
  <c r="T258" i="1"/>
  <c r="AO258" i="1"/>
  <c r="AY258" i="1"/>
  <c r="V258" i="1"/>
  <c r="AQ258" i="1"/>
  <c r="BA258" i="1"/>
  <c r="W258" i="1"/>
  <c r="AR258" i="1"/>
  <c r="BB258" i="1"/>
  <c r="X258" i="1"/>
  <c r="AS258" i="1"/>
  <c r="BC258" i="1"/>
  <c r="Y258" i="1"/>
  <c r="AT258" i="1"/>
  <c r="BD258" i="1"/>
  <c r="P259" i="1"/>
  <c r="AK259" i="1"/>
  <c r="AU259" i="1"/>
  <c r="Q259" i="1"/>
  <c r="AL259" i="1"/>
  <c r="AV259" i="1"/>
  <c r="R259" i="1"/>
  <c r="AM259" i="1"/>
  <c r="AW259" i="1"/>
  <c r="S259" i="1"/>
  <c r="AN259" i="1"/>
  <c r="AX259" i="1"/>
  <c r="T259" i="1"/>
  <c r="AO259" i="1"/>
  <c r="AY259" i="1"/>
  <c r="V259" i="1"/>
  <c r="AQ259" i="1"/>
  <c r="BA259" i="1"/>
  <c r="W259" i="1"/>
  <c r="AR259" i="1"/>
  <c r="BB259" i="1"/>
  <c r="X259" i="1"/>
  <c r="AS259" i="1"/>
  <c r="BC259" i="1"/>
  <c r="Y259" i="1"/>
  <c r="AT259" i="1"/>
  <c r="BD259" i="1"/>
  <c r="P260" i="1"/>
  <c r="AK260" i="1"/>
  <c r="AU260" i="1"/>
  <c r="Q260" i="1"/>
  <c r="AL260" i="1"/>
  <c r="AV260" i="1"/>
  <c r="R260" i="1"/>
  <c r="AM260" i="1"/>
  <c r="AW260" i="1"/>
  <c r="S260" i="1"/>
  <c r="AN260" i="1"/>
  <c r="AX260" i="1"/>
  <c r="T260" i="1"/>
  <c r="AO260" i="1"/>
  <c r="AY260" i="1"/>
  <c r="V260" i="1"/>
  <c r="AQ260" i="1"/>
  <c r="BA260" i="1"/>
  <c r="W260" i="1"/>
  <c r="AR260" i="1"/>
  <c r="BB260" i="1"/>
  <c r="X260" i="1"/>
  <c r="AS260" i="1"/>
  <c r="BC260" i="1"/>
  <c r="Y260" i="1"/>
  <c r="AT260" i="1"/>
  <c r="BD260" i="1"/>
  <c r="P261" i="1"/>
  <c r="AK261" i="1"/>
  <c r="AU261" i="1"/>
  <c r="Q261" i="1"/>
  <c r="AL261" i="1"/>
  <c r="AV261" i="1"/>
  <c r="R261" i="1"/>
  <c r="AM261" i="1"/>
  <c r="AW261" i="1"/>
  <c r="S261" i="1"/>
  <c r="AN261" i="1"/>
  <c r="AX261" i="1"/>
  <c r="T261" i="1"/>
  <c r="AO261" i="1"/>
  <c r="AY261" i="1"/>
  <c r="V261" i="1"/>
  <c r="AQ261" i="1"/>
  <c r="BA261" i="1"/>
  <c r="W261" i="1"/>
  <c r="AR261" i="1"/>
  <c r="BB261" i="1"/>
  <c r="X261" i="1"/>
  <c r="AS261" i="1"/>
  <c r="BC261" i="1"/>
  <c r="Y261" i="1"/>
  <c r="AT261" i="1"/>
  <c r="BD261" i="1"/>
  <c r="P262" i="1"/>
  <c r="AK262" i="1"/>
  <c r="AU262" i="1"/>
  <c r="Q262" i="1"/>
  <c r="AL262" i="1"/>
  <c r="AV262" i="1"/>
  <c r="R262" i="1"/>
  <c r="AM262" i="1"/>
  <c r="AW262" i="1"/>
  <c r="S262" i="1"/>
  <c r="AN262" i="1"/>
  <c r="AX262" i="1"/>
  <c r="T262" i="1"/>
  <c r="AO262" i="1"/>
  <c r="AY262" i="1"/>
  <c r="V262" i="1"/>
  <c r="AQ262" i="1"/>
  <c r="BA262" i="1"/>
  <c r="W262" i="1"/>
  <c r="AR262" i="1"/>
  <c r="BB262" i="1"/>
  <c r="X262" i="1"/>
  <c r="AS262" i="1"/>
  <c r="BC262" i="1"/>
  <c r="Y262" i="1"/>
  <c r="AT262" i="1"/>
  <c r="BD262" i="1"/>
  <c r="P263" i="1"/>
  <c r="AK263" i="1"/>
  <c r="AU263" i="1"/>
  <c r="Q263" i="1"/>
  <c r="AL263" i="1"/>
  <c r="AV263" i="1"/>
  <c r="R263" i="1"/>
  <c r="AM263" i="1"/>
  <c r="AW263" i="1"/>
  <c r="S263" i="1"/>
  <c r="AN263" i="1"/>
  <c r="AX263" i="1"/>
  <c r="T263" i="1"/>
  <c r="AO263" i="1"/>
  <c r="AY263" i="1"/>
  <c r="V263" i="1"/>
  <c r="AQ263" i="1"/>
  <c r="BA263" i="1"/>
  <c r="W263" i="1"/>
  <c r="AR263" i="1"/>
  <c r="BB263" i="1"/>
  <c r="X263" i="1"/>
  <c r="AS263" i="1"/>
  <c r="BC263" i="1"/>
  <c r="Y263" i="1"/>
  <c r="AT263" i="1"/>
  <c r="BD263" i="1"/>
  <c r="P264" i="1"/>
  <c r="AK264" i="1"/>
  <c r="AU264" i="1"/>
  <c r="Q264" i="1"/>
  <c r="AL264" i="1"/>
  <c r="AV264" i="1"/>
  <c r="R264" i="1"/>
  <c r="AM264" i="1"/>
  <c r="AW264" i="1"/>
  <c r="S264" i="1"/>
  <c r="AN264" i="1"/>
  <c r="AX264" i="1"/>
  <c r="T264" i="1"/>
  <c r="AO264" i="1"/>
  <c r="AY264" i="1"/>
  <c r="V264" i="1"/>
  <c r="AQ264" i="1"/>
  <c r="BA264" i="1"/>
  <c r="W264" i="1"/>
  <c r="AR264" i="1"/>
  <c r="BB264" i="1"/>
  <c r="X264" i="1"/>
  <c r="AS264" i="1"/>
  <c r="BC264" i="1"/>
  <c r="Y264" i="1"/>
  <c r="AT264" i="1"/>
  <c r="BD264" i="1"/>
  <c r="P265" i="1"/>
  <c r="AK265" i="1"/>
  <c r="AU265" i="1"/>
  <c r="Q265" i="1"/>
  <c r="AL265" i="1"/>
  <c r="AV265" i="1"/>
  <c r="R265" i="1"/>
  <c r="AM265" i="1"/>
  <c r="AW265" i="1"/>
  <c r="S265" i="1"/>
  <c r="AN265" i="1"/>
  <c r="AX265" i="1"/>
  <c r="T265" i="1"/>
  <c r="AO265" i="1"/>
  <c r="AY265" i="1"/>
  <c r="V265" i="1"/>
  <c r="AQ265" i="1"/>
  <c r="BA265" i="1"/>
  <c r="W265" i="1"/>
  <c r="AR265" i="1"/>
  <c r="BB265" i="1"/>
  <c r="X265" i="1"/>
  <c r="AS265" i="1"/>
  <c r="BC265" i="1"/>
  <c r="Y265" i="1"/>
  <c r="AT265" i="1"/>
  <c r="BD265" i="1"/>
  <c r="P266" i="1"/>
  <c r="AK266" i="1"/>
  <c r="AU266" i="1"/>
  <c r="Q266" i="1"/>
  <c r="AL266" i="1"/>
  <c r="AV266" i="1"/>
  <c r="R266" i="1"/>
  <c r="AM266" i="1"/>
  <c r="AW266" i="1"/>
  <c r="S266" i="1"/>
  <c r="AN266" i="1"/>
  <c r="AX266" i="1"/>
  <c r="T266" i="1"/>
  <c r="AO266" i="1"/>
  <c r="AY266" i="1"/>
  <c r="V266" i="1"/>
  <c r="AQ266" i="1"/>
  <c r="BA266" i="1"/>
  <c r="W266" i="1"/>
  <c r="AR266" i="1"/>
  <c r="BB266" i="1"/>
  <c r="X266" i="1"/>
  <c r="AS266" i="1"/>
  <c r="BC266" i="1"/>
  <c r="Y266" i="1"/>
  <c r="AT266" i="1"/>
  <c r="BD266" i="1"/>
  <c r="P267" i="1"/>
  <c r="AK267" i="1"/>
  <c r="AU267" i="1"/>
  <c r="Q267" i="1"/>
  <c r="AL267" i="1"/>
  <c r="AV267" i="1"/>
  <c r="R267" i="1"/>
  <c r="AM267" i="1"/>
  <c r="AW267" i="1"/>
  <c r="S267" i="1"/>
  <c r="AN267" i="1"/>
  <c r="AX267" i="1"/>
  <c r="T267" i="1"/>
  <c r="AO267" i="1"/>
  <c r="AY267" i="1"/>
  <c r="V267" i="1"/>
  <c r="AQ267" i="1"/>
  <c r="BA267" i="1"/>
  <c r="W267" i="1"/>
  <c r="AR267" i="1"/>
  <c r="BB267" i="1"/>
  <c r="X267" i="1"/>
  <c r="AS267" i="1"/>
  <c r="BC267" i="1"/>
  <c r="Y267" i="1"/>
  <c r="AT267" i="1"/>
  <c r="BD267" i="1"/>
  <c r="P268" i="1"/>
  <c r="AK268" i="1"/>
  <c r="AU268" i="1"/>
  <c r="Q268" i="1"/>
  <c r="AL268" i="1"/>
  <c r="AV268" i="1"/>
  <c r="R268" i="1"/>
  <c r="AM268" i="1"/>
  <c r="AW268" i="1"/>
  <c r="S268" i="1"/>
  <c r="AN268" i="1"/>
  <c r="AX268" i="1"/>
  <c r="T268" i="1"/>
  <c r="AO268" i="1"/>
  <c r="AY268" i="1"/>
  <c r="V268" i="1"/>
  <c r="AQ268" i="1"/>
  <c r="BA268" i="1"/>
  <c r="W268" i="1"/>
  <c r="AR268" i="1"/>
  <c r="BB268" i="1"/>
  <c r="X268" i="1"/>
  <c r="AS268" i="1"/>
  <c r="BC268" i="1"/>
  <c r="Y268" i="1"/>
  <c r="AT268" i="1"/>
  <c r="BD268" i="1"/>
  <c r="P269" i="1"/>
  <c r="AK269" i="1"/>
  <c r="AU269" i="1"/>
  <c r="Q269" i="1"/>
  <c r="AL269" i="1"/>
  <c r="AV269" i="1"/>
  <c r="R269" i="1"/>
  <c r="AM269" i="1"/>
  <c r="AW269" i="1"/>
  <c r="S269" i="1"/>
  <c r="AN269" i="1"/>
  <c r="AX269" i="1"/>
  <c r="T269" i="1"/>
  <c r="AO269" i="1"/>
  <c r="AY269" i="1"/>
  <c r="V269" i="1"/>
  <c r="AQ269" i="1"/>
  <c r="BA269" i="1"/>
  <c r="W269" i="1"/>
  <c r="AR269" i="1"/>
  <c r="BB269" i="1"/>
  <c r="X269" i="1"/>
  <c r="AS269" i="1"/>
  <c r="BC269" i="1"/>
  <c r="Y269" i="1"/>
  <c r="AT269" i="1"/>
  <c r="BD269" i="1"/>
  <c r="P270" i="1"/>
  <c r="AK270" i="1"/>
  <c r="AU270" i="1"/>
  <c r="Q270" i="1"/>
  <c r="AL270" i="1"/>
  <c r="AV270" i="1"/>
  <c r="R270" i="1"/>
  <c r="AM270" i="1"/>
  <c r="AW270" i="1"/>
  <c r="S270" i="1"/>
  <c r="AN270" i="1"/>
  <c r="AX270" i="1"/>
  <c r="T270" i="1"/>
  <c r="AO270" i="1"/>
  <c r="AY270" i="1"/>
  <c r="V270" i="1"/>
  <c r="AQ270" i="1"/>
  <c r="BA270" i="1"/>
  <c r="W270" i="1"/>
  <c r="AR270" i="1"/>
  <c r="BB270" i="1"/>
  <c r="X270" i="1"/>
  <c r="AS270" i="1"/>
  <c r="BC270" i="1"/>
  <c r="Y270" i="1"/>
  <c r="AT270" i="1"/>
  <c r="BD270" i="1"/>
  <c r="P271" i="1"/>
  <c r="AK271" i="1"/>
  <c r="AU271" i="1"/>
  <c r="Q271" i="1"/>
  <c r="AL271" i="1"/>
  <c r="AV271" i="1"/>
  <c r="R271" i="1"/>
  <c r="AM271" i="1"/>
  <c r="AW271" i="1"/>
  <c r="S271" i="1"/>
  <c r="AN271" i="1"/>
  <c r="AX271" i="1"/>
  <c r="T271" i="1"/>
  <c r="AO271" i="1"/>
  <c r="AY271" i="1"/>
  <c r="V271" i="1"/>
  <c r="AQ271" i="1"/>
  <c r="BA271" i="1"/>
  <c r="W271" i="1"/>
  <c r="AR271" i="1"/>
  <c r="BB271" i="1"/>
  <c r="X271" i="1"/>
  <c r="AS271" i="1"/>
  <c r="BC271" i="1"/>
  <c r="Y271" i="1"/>
  <c r="AT271" i="1"/>
  <c r="BD271" i="1"/>
  <c r="P272" i="1"/>
  <c r="AK272" i="1"/>
  <c r="AU272" i="1"/>
  <c r="Q272" i="1"/>
  <c r="AL272" i="1"/>
  <c r="AV272" i="1"/>
  <c r="R272" i="1"/>
  <c r="AM272" i="1"/>
  <c r="AW272" i="1"/>
  <c r="S272" i="1"/>
  <c r="AN272" i="1"/>
  <c r="AX272" i="1"/>
  <c r="T272" i="1"/>
  <c r="AO272" i="1"/>
  <c r="AY272" i="1"/>
  <c r="V272" i="1"/>
  <c r="AQ272" i="1"/>
  <c r="BA272" i="1"/>
  <c r="W272" i="1"/>
  <c r="AR272" i="1"/>
  <c r="BB272" i="1"/>
  <c r="X272" i="1"/>
  <c r="AS272" i="1"/>
  <c r="BC272" i="1"/>
  <c r="Y272" i="1"/>
  <c r="AT272" i="1"/>
  <c r="BD272" i="1"/>
  <c r="P273" i="1"/>
  <c r="AK273" i="1"/>
  <c r="AU273" i="1"/>
  <c r="Q273" i="1"/>
  <c r="AL273" i="1"/>
  <c r="AV273" i="1"/>
  <c r="R273" i="1"/>
  <c r="AM273" i="1"/>
  <c r="AW273" i="1"/>
  <c r="S273" i="1"/>
  <c r="AN273" i="1"/>
  <c r="AX273" i="1"/>
  <c r="T273" i="1"/>
  <c r="AO273" i="1"/>
  <c r="AY273" i="1"/>
  <c r="V273" i="1"/>
  <c r="AQ273" i="1"/>
  <c r="BA273" i="1"/>
  <c r="W273" i="1"/>
  <c r="AR273" i="1"/>
  <c r="BB273" i="1"/>
  <c r="X273" i="1"/>
  <c r="AS273" i="1"/>
  <c r="BC273" i="1"/>
  <c r="Y273" i="1"/>
  <c r="AT273" i="1"/>
  <c r="BD273" i="1"/>
  <c r="P274" i="1"/>
  <c r="AK274" i="1"/>
  <c r="AU274" i="1"/>
  <c r="Q274" i="1"/>
  <c r="AL274" i="1"/>
  <c r="AV274" i="1"/>
  <c r="R274" i="1"/>
  <c r="AM274" i="1"/>
  <c r="AW274" i="1"/>
  <c r="S274" i="1"/>
  <c r="AN274" i="1"/>
  <c r="AX274" i="1"/>
  <c r="T274" i="1"/>
  <c r="AO274" i="1"/>
  <c r="AY274" i="1"/>
  <c r="V274" i="1"/>
  <c r="AQ274" i="1"/>
  <c r="BA274" i="1"/>
  <c r="W274" i="1"/>
  <c r="AR274" i="1"/>
  <c r="BB274" i="1"/>
  <c r="X274" i="1"/>
  <c r="AS274" i="1"/>
  <c r="BC274" i="1"/>
  <c r="Y274" i="1"/>
  <c r="AT274" i="1"/>
  <c r="BD274" i="1"/>
  <c r="P275" i="1"/>
  <c r="AK275" i="1"/>
  <c r="AU275" i="1"/>
  <c r="Q275" i="1"/>
  <c r="AL275" i="1"/>
  <c r="AV275" i="1"/>
  <c r="R275" i="1"/>
  <c r="AM275" i="1"/>
  <c r="AW275" i="1"/>
  <c r="S275" i="1"/>
  <c r="AN275" i="1"/>
  <c r="AX275" i="1"/>
  <c r="T275" i="1"/>
  <c r="AO275" i="1"/>
  <c r="AY275" i="1"/>
  <c r="V275" i="1"/>
  <c r="AQ275" i="1"/>
  <c r="BA275" i="1"/>
  <c r="W275" i="1"/>
  <c r="AR275" i="1"/>
  <c r="BB275" i="1"/>
  <c r="X275" i="1"/>
  <c r="AS275" i="1"/>
  <c r="BC275" i="1"/>
  <c r="Y275" i="1"/>
  <c r="AT275" i="1"/>
  <c r="BD275" i="1"/>
  <c r="P276" i="1"/>
  <c r="AK276" i="1"/>
  <c r="AU276" i="1"/>
  <c r="Q276" i="1"/>
  <c r="AL276" i="1"/>
  <c r="AV276" i="1"/>
  <c r="R276" i="1"/>
  <c r="AM276" i="1"/>
  <c r="AW276" i="1"/>
  <c r="S276" i="1"/>
  <c r="AN276" i="1"/>
  <c r="AX276" i="1"/>
  <c r="T276" i="1"/>
  <c r="AO276" i="1"/>
  <c r="AY276" i="1"/>
  <c r="V276" i="1"/>
  <c r="AQ276" i="1"/>
  <c r="BA276" i="1"/>
  <c r="W276" i="1"/>
  <c r="AR276" i="1"/>
  <c r="BB276" i="1"/>
  <c r="X276" i="1"/>
  <c r="AS276" i="1"/>
  <c r="BC276" i="1"/>
  <c r="Y276" i="1"/>
  <c r="AT276" i="1"/>
  <c r="BD276" i="1"/>
  <c r="P277" i="1"/>
  <c r="AK277" i="1"/>
  <c r="AU277" i="1"/>
  <c r="Q277" i="1"/>
  <c r="AL277" i="1"/>
  <c r="AV277" i="1"/>
  <c r="R277" i="1"/>
  <c r="AM277" i="1"/>
  <c r="AW277" i="1"/>
  <c r="S277" i="1"/>
  <c r="AN277" i="1"/>
  <c r="AX277" i="1"/>
  <c r="T277" i="1"/>
  <c r="AO277" i="1"/>
  <c r="AY277" i="1"/>
  <c r="V277" i="1"/>
  <c r="AQ277" i="1"/>
  <c r="BA277" i="1"/>
  <c r="W277" i="1"/>
  <c r="AR277" i="1"/>
  <c r="BB277" i="1"/>
  <c r="X277" i="1"/>
  <c r="AS277" i="1"/>
  <c r="BC277" i="1"/>
  <c r="Y277" i="1"/>
  <c r="AT277" i="1"/>
  <c r="BD277" i="1"/>
  <c r="P278" i="1"/>
  <c r="AK278" i="1"/>
  <c r="AU278" i="1"/>
  <c r="Q278" i="1"/>
  <c r="AL278" i="1"/>
  <c r="AV278" i="1"/>
  <c r="R278" i="1"/>
  <c r="AM278" i="1"/>
  <c r="AW278" i="1"/>
  <c r="S278" i="1"/>
  <c r="AN278" i="1"/>
  <c r="AX278" i="1"/>
  <c r="T278" i="1"/>
  <c r="AO278" i="1"/>
  <c r="AY278" i="1"/>
  <c r="V278" i="1"/>
  <c r="AQ278" i="1"/>
  <c r="BA278" i="1"/>
  <c r="W278" i="1"/>
  <c r="AR278" i="1"/>
  <c r="BB278" i="1"/>
  <c r="X278" i="1"/>
  <c r="AS278" i="1"/>
  <c r="BC278" i="1"/>
  <c r="Y278" i="1"/>
  <c r="AT278" i="1"/>
  <c r="BD278" i="1"/>
  <c r="P279" i="1"/>
  <c r="AK279" i="1"/>
  <c r="AU279" i="1"/>
  <c r="Q279" i="1"/>
  <c r="AL279" i="1"/>
  <c r="AV279" i="1"/>
  <c r="R279" i="1"/>
  <c r="AM279" i="1"/>
  <c r="AW279" i="1"/>
  <c r="S279" i="1"/>
  <c r="AN279" i="1"/>
  <c r="AX279" i="1"/>
  <c r="T279" i="1"/>
  <c r="AO279" i="1"/>
  <c r="AY279" i="1"/>
  <c r="V279" i="1"/>
  <c r="AQ279" i="1"/>
  <c r="BA279" i="1"/>
  <c r="W279" i="1"/>
  <c r="AR279" i="1"/>
  <c r="BB279" i="1"/>
  <c r="X279" i="1"/>
  <c r="AS279" i="1"/>
  <c r="BC279" i="1"/>
  <c r="Y279" i="1"/>
  <c r="AT279" i="1"/>
  <c r="BD279" i="1"/>
  <c r="P280" i="1"/>
  <c r="AK280" i="1"/>
  <c r="AU280" i="1"/>
  <c r="Q280" i="1"/>
  <c r="AL280" i="1"/>
  <c r="AV280" i="1"/>
  <c r="R280" i="1"/>
  <c r="AM280" i="1"/>
  <c r="AW280" i="1"/>
  <c r="S280" i="1"/>
  <c r="AN280" i="1"/>
  <c r="AX280" i="1"/>
  <c r="T280" i="1"/>
  <c r="AO280" i="1"/>
  <c r="AY280" i="1"/>
  <c r="V280" i="1"/>
  <c r="AQ280" i="1"/>
  <c r="BA280" i="1"/>
  <c r="W280" i="1"/>
  <c r="AR280" i="1"/>
  <c r="BB280" i="1"/>
  <c r="X280" i="1"/>
  <c r="AS280" i="1"/>
  <c r="BC280" i="1"/>
  <c r="Y280" i="1"/>
  <c r="AT280" i="1"/>
  <c r="BD280" i="1"/>
  <c r="P281" i="1"/>
  <c r="AK281" i="1"/>
  <c r="AU281" i="1"/>
  <c r="Q281" i="1"/>
  <c r="AL281" i="1"/>
  <c r="AV281" i="1"/>
  <c r="R281" i="1"/>
  <c r="AM281" i="1"/>
  <c r="AW281" i="1"/>
  <c r="S281" i="1"/>
  <c r="AN281" i="1"/>
  <c r="AX281" i="1"/>
  <c r="T281" i="1"/>
  <c r="AO281" i="1"/>
  <c r="AY281" i="1"/>
  <c r="V281" i="1"/>
  <c r="AQ281" i="1"/>
  <c r="BA281" i="1"/>
  <c r="W281" i="1"/>
  <c r="AR281" i="1"/>
  <c r="BB281" i="1"/>
  <c r="X281" i="1"/>
  <c r="AS281" i="1"/>
  <c r="BC281" i="1"/>
  <c r="Y281" i="1"/>
  <c r="AT281" i="1"/>
  <c r="BD281" i="1"/>
  <c r="P282" i="1"/>
  <c r="AK282" i="1"/>
  <c r="AU282" i="1"/>
  <c r="Q282" i="1"/>
  <c r="AL282" i="1"/>
  <c r="AV282" i="1"/>
  <c r="R282" i="1"/>
  <c r="AM282" i="1"/>
  <c r="AW282" i="1"/>
  <c r="S282" i="1"/>
  <c r="AN282" i="1"/>
  <c r="AX282" i="1"/>
  <c r="T282" i="1"/>
  <c r="AO282" i="1"/>
  <c r="AY282" i="1"/>
  <c r="V282" i="1"/>
  <c r="AQ282" i="1"/>
  <c r="BA282" i="1"/>
  <c r="W282" i="1"/>
  <c r="AR282" i="1"/>
  <c r="BB282" i="1"/>
  <c r="X282" i="1"/>
  <c r="AS282" i="1"/>
  <c r="BC282" i="1"/>
  <c r="Y282" i="1"/>
  <c r="AT282" i="1"/>
  <c r="BD282" i="1"/>
  <c r="P283" i="1"/>
  <c r="AK283" i="1"/>
  <c r="AU283" i="1"/>
  <c r="Q283" i="1"/>
  <c r="AL283" i="1"/>
  <c r="AV283" i="1"/>
  <c r="R283" i="1"/>
  <c r="AM283" i="1"/>
  <c r="AW283" i="1"/>
  <c r="S283" i="1"/>
  <c r="AN283" i="1"/>
  <c r="AX283" i="1"/>
  <c r="T283" i="1"/>
  <c r="AO283" i="1"/>
  <c r="AY283" i="1"/>
  <c r="V283" i="1"/>
  <c r="AQ283" i="1"/>
  <c r="BA283" i="1"/>
  <c r="W283" i="1"/>
  <c r="AR283" i="1"/>
  <c r="BB283" i="1"/>
  <c r="X283" i="1"/>
  <c r="AS283" i="1"/>
  <c r="BC283" i="1"/>
  <c r="Y283" i="1"/>
  <c r="AT283" i="1"/>
  <c r="BD283" i="1"/>
  <c r="P284" i="1"/>
  <c r="AK284" i="1"/>
  <c r="AU284" i="1"/>
  <c r="Q284" i="1"/>
  <c r="AL284" i="1"/>
  <c r="AV284" i="1"/>
  <c r="R284" i="1"/>
  <c r="AM284" i="1"/>
  <c r="AW284" i="1"/>
  <c r="S284" i="1"/>
  <c r="AN284" i="1"/>
  <c r="AX284" i="1"/>
  <c r="T284" i="1"/>
  <c r="AO284" i="1"/>
  <c r="AY284" i="1"/>
  <c r="V284" i="1"/>
  <c r="AQ284" i="1"/>
  <c r="BA284" i="1"/>
  <c r="W284" i="1"/>
  <c r="AR284" i="1"/>
  <c r="BB284" i="1"/>
  <c r="X284" i="1"/>
  <c r="AS284" i="1"/>
  <c r="BC284" i="1"/>
  <c r="Y284" i="1"/>
  <c r="AT284" i="1"/>
  <c r="BD284" i="1"/>
  <c r="P285" i="1"/>
  <c r="AK285" i="1"/>
  <c r="AU285" i="1"/>
  <c r="Q285" i="1"/>
  <c r="AL285" i="1"/>
  <c r="AV285" i="1"/>
  <c r="R285" i="1"/>
  <c r="AM285" i="1"/>
  <c r="AW285" i="1"/>
  <c r="S285" i="1"/>
  <c r="AN285" i="1"/>
  <c r="AX285" i="1"/>
  <c r="T285" i="1"/>
  <c r="AO285" i="1"/>
  <c r="AY285" i="1"/>
  <c r="V285" i="1"/>
  <c r="AQ285" i="1"/>
  <c r="BA285" i="1"/>
  <c r="W285" i="1"/>
  <c r="AR285" i="1"/>
  <c r="BB285" i="1"/>
  <c r="X285" i="1"/>
  <c r="AS285" i="1"/>
  <c r="BC285" i="1"/>
  <c r="Y285" i="1"/>
  <c r="AT285" i="1"/>
  <c r="BD285" i="1"/>
  <c r="P286" i="1"/>
  <c r="AK286" i="1"/>
  <c r="AU286" i="1"/>
  <c r="Q286" i="1"/>
  <c r="AL286" i="1"/>
  <c r="AV286" i="1"/>
  <c r="R286" i="1"/>
  <c r="AM286" i="1"/>
  <c r="AW286" i="1"/>
  <c r="S286" i="1"/>
  <c r="AN286" i="1"/>
  <c r="AX286" i="1"/>
  <c r="T286" i="1"/>
  <c r="AO286" i="1"/>
  <c r="AY286" i="1"/>
  <c r="V286" i="1"/>
  <c r="AQ286" i="1"/>
  <c r="BA286" i="1"/>
  <c r="W286" i="1"/>
  <c r="AR286" i="1"/>
  <c r="BB286" i="1"/>
  <c r="X286" i="1"/>
  <c r="AS286" i="1"/>
  <c r="BC286" i="1"/>
  <c r="Y286" i="1"/>
  <c r="AT286" i="1"/>
  <c r="BD286" i="1"/>
  <c r="P287" i="1"/>
  <c r="AK287" i="1"/>
  <c r="AU287" i="1"/>
  <c r="Q287" i="1"/>
  <c r="AL287" i="1"/>
  <c r="AV287" i="1"/>
  <c r="R287" i="1"/>
  <c r="AM287" i="1"/>
  <c r="AW287" i="1"/>
  <c r="S287" i="1"/>
  <c r="AN287" i="1"/>
  <c r="AX287" i="1"/>
  <c r="T287" i="1"/>
  <c r="AO287" i="1"/>
  <c r="AY287" i="1"/>
  <c r="V287" i="1"/>
  <c r="AQ287" i="1"/>
  <c r="BA287" i="1"/>
  <c r="W287" i="1"/>
  <c r="AR287" i="1"/>
  <c r="BB287" i="1"/>
  <c r="X287" i="1"/>
  <c r="AS287" i="1"/>
  <c r="BC287" i="1"/>
  <c r="Y287" i="1"/>
  <c r="AT287" i="1"/>
  <c r="BD287" i="1"/>
  <c r="P288" i="1"/>
  <c r="AK288" i="1"/>
  <c r="AU288" i="1"/>
  <c r="Q288" i="1"/>
  <c r="AL288" i="1"/>
  <c r="AV288" i="1"/>
  <c r="R288" i="1"/>
  <c r="AM288" i="1"/>
  <c r="AW288" i="1"/>
  <c r="S288" i="1"/>
  <c r="AN288" i="1"/>
  <c r="AX288" i="1"/>
  <c r="T288" i="1"/>
  <c r="AO288" i="1"/>
  <c r="AY288" i="1"/>
  <c r="V288" i="1"/>
  <c r="AQ288" i="1"/>
  <c r="BA288" i="1"/>
  <c r="W288" i="1"/>
  <c r="AR288" i="1"/>
  <c r="BB288" i="1"/>
  <c r="X288" i="1"/>
  <c r="AS288" i="1"/>
  <c r="BC288" i="1"/>
  <c r="Y288" i="1"/>
  <c r="AT288" i="1"/>
  <c r="BD288" i="1"/>
  <c r="P289" i="1"/>
  <c r="AK289" i="1"/>
  <c r="AU289" i="1"/>
  <c r="Q289" i="1"/>
  <c r="AL289" i="1"/>
  <c r="AV289" i="1"/>
  <c r="R289" i="1"/>
  <c r="AM289" i="1"/>
  <c r="AW289" i="1"/>
  <c r="S289" i="1"/>
  <c r="AN289" i="1"/>
  <c r="AX289" i="1"/>
  <c r="T289" i="1"/>
  <c r="AO289" i="1"/>
  <c r="AY289" i="1"/>
  <c r="V289" i="1"/>
  <c r="AQ289" i="1"/>
  <c r="BA289" i="1"/>
  <c r="W289" i="1"/>
  <c r="AR289" i="1"/>
  <c r="BB289" i="1"/>
  <c r="X289" i="1"/>
  <c r="AS289" i="1"/>
  <c r="BC289" i="1"/>
  <c r="Y289" i="1"/>
  <c r="AT289" i="1"/>
  <c r="BD289" i="1"/>
  <c r="P290" i="1"/>
  <c r="AK290" i="1"/>
  <c r="AU290" i="1"/>
  <c r="Q290" i="1"/>
  <c r="AL290" i="1"/>
  <c r="AV290" i="1"/>
  <c r="R290" i="1"/>
  <c r="AM290" i="1"/>
  <c r="AW290" i="1"/>
  <c r="S290" i="1"/>
  <c r="AN290" i="1"/>
  <c r="AX290" i="1"/>
  <c r="T290" i="1"/>
  <c r="AO290" i="1"/>
  <c r="AY290" i="1"/>
  <c r="V290" i="1"/>
  <c r="AQ290" i="1"/>
  <c r="BA290" i="1"/>
  <c r="W290" i="1"/>
  <c r="AR290" i="1"/>
  <c r="BB290" i="1"/>
  <c r="X290" i="1"/>
  <c r="AS290" i="1"/>
  <c r="BC290" i="1"/>
  <c r="Y290" i="1"/>
  <c r="AT290" i="1"/>
  <c r="BD290" i="1"/>
  <c r="P291" i="1"/>
  <c r="AK291" i="1"/>
  <c r="AU291" i="1"/>
  <c r="Q291" i="1"/>
  <c r="AL291" i="1"/>
  <c r="AV291" i="1"/>
  <c r="R291" i="1"/>
  <c r="AM291" i="1"/>
  <c r="AW291" i="1"/>
  <c r="S291" i="1"/>
  <c r="AN291" i="1"/>
  <c r="AX291" i="1"/>
  <c r="T291" i="1"/>
  <c r="AO291" i="1"/>
  <c r="AY291" i="1"/>
  <c r="V291" i="1"/>
  <c r="AQ291" i="1"/>
  <c r="BA291" i="1"/>
  <c r="W291" i="1"/>
  <c r="AR291" i="1"/>
  <c r="BB291" i="1"/>
  <c r="X291" i="1"/>
  <c r="AS291" i="1"/>
  <c r="BC291" i="1"/>
  <c r="Y291" i="1"/>
  <c r="AT291" i="1"/>
  <c r="BD291" i="1"/>
  <c r="P292" i="1"/>
  <c r="AK292" i="1"/>
  <c r="AU292" i="1"/>
  <c r="Q292" i="1"/>
  <c r="AL292" i="1"/>
  <c r="AV292" i="1"/>
  <c r="R292" i="1"/>
  <c r="AM292" i="1"/>
  <c r="AW292" i="1"/>
  <c r="S292" i="1"/>
  <c r="AN292" i="1"/>
  <c r="AX292" i="1"/>
  <c r="T292" i="1"/>
  <c r="AO292" i="1"/>
  <c r="AY292" i="1"/>
  <c r="V292" i="1"/>
  <c r="AQ292" i="1"/>
  <c r="BA292" i="1"/>
  <c r="W292" i="1"/>
  <c r="AR292" i="1"/>
  <c r="BB292" i="1"/>
  <c r="X292" i="1"/>
  <c r="AS292" i="1"/>
  <c r="BC292" i="1"/>
  <c r="Y292" i="1"/>
  <c r="AT292" i="1"/>
  <c r="BD292" i="1"/>
  <c r="P293" i="1"/>
  <c r="AK293" i="1"/>
  <c r="AU293" i="1"/>
  <c r="Q293" i="1"/>
  <c r="AL293" i="1"/>
  <c r="AV293" i="1"/>
  <c r="R293" i="1"/>
  <c r="AM293" i="1"/>
  <c r="AW293" i="1"/>
  <c r="S293" i="1"/>
  <c r="AN293" i="1"/>
  <c r="AX293" i="1"/>
  <c r="T293" i="1"/>
  <c r="AO293" i="1"/>
  <c r="AY293" i="1"/>
  <c r="V293" i="1"/>
  <c r="AQ293" i="1"/>
  <c r="BA293" i="1"/>
  <c r="W293" i="1"/>
  <c r="AR293" i="1"/>
  <c r="BB293" i="1"/>
  <c r="X293" i="1"/>
  <c r="AS293" i="1"/>
  <c r="BC293" i="1"/>
  <c r="Y293" i="1"/>
  <c r="AT293" i="1"/>
  <c r="BD293" i="1"/>
  <c r="P294" i="1"/>
  <c r="AK294" i="1"/>
  <c r="AU294" i="1"/>
  <c r="Q294" i="1"/>
  <c r="AL294" i="1"/>
  <c r="AV294" i="1"/>
  <c r="R294" i="1"/>
  <c r="AM294" i="1"/>
  <c r="AW294" i="1"/>
  <c r="S294" i="1"/>
  <c r="AN294" i="1"/>
  <c r="AX294" i="1"/>
  <c r="T294" i="1"/>
  <c r="AO294" i="1"/>
  <c r="AY294" i="1"/>
  <c r="V294" i="1"/>
  <c r="AQ294" i="1"/>
  <c r="BA294" i="1"/>
  <c r="W294" i="1"/>
  <c r="AR294" i="1"/>
  <c r="BB294" i="1"/>
  <c r="X294" i="1"/>
  <c r="AS294" i="1"/>
  <c r="BC294" i="1"/>
  <c r="Y294" i="1"/>
  <c r="AT294" i="1"/>
  <c r="BD294" i="1"/>
  <c r="P295" i="1"/>
  <c r="AK295" i="1"/>
  <c r="AU295" i="1"/>
  <c r="Q295" i="1"/>
  <c r="AL295" i="1"/>
  <c r="AV295" i="1"/>
  <c r="R295" i="1"/>
  <c r="AM295" i="1"/>
  <c r="AW295" i="1"/>
  <c r="S295" i="1"/>
  <c r="AN295" i="1"/>
  <c r="AX295" i="1"/>
  <c r="T295" i="1"/>
  <c r="AO295" i="1"/>
  <c r="AY295" i="1"/>
  <c r="V295" i="1"/>
  <c r="AQ295" i="1"/>
  <c r="BA295" i="1"/>
  <c r="W295" i="1"/>
  <c r="AR295" i="1"/>
  <c r="BB295" i="1"/>
  <c r="X295" i="1"/>
  <c r="AS295" i="1"/>
  <c r="BC295" i="1"/>
  <c r="Y295" i="1"/>
  <c r="AT295" i="1"/>
  <c r="BD295" i="1"/>
  <c r="P296" i="1"/>
  <c r="AK296" i="1"/>
  <c r="AU296" i="1"/>
  <c r="Q296" i="1"/>
  <c r="AL296" i="1"/>
  <c r="AV296" i="1"/>
  <c r="R296" i="1"/>
  <c r="AM296" i="1"/>
  <c r="AW296" i="1"/>
  <c r="S296" i="1"/>
  <c r="AN296" i="1"/>
  <c r="AX296" i="1"/>
  <c r="T296" i="1"/>
  <c r="AO296" i="1"/>
  <c r="AY296" i="1"/>
  <c r="V296" i="1"/>
  <c r="AQ296" i="1"/>
  <c r="BA296" i="1"/>
  <c r="W296" i="1"/>
  <c r="AR296" i="1"/>
  <c r="BB296" i="1"/>
  <c r="X296" i="1"/>
  <c r="AS296" i="1"/>
  <c r="BC296" i="1"/>
  <c r="Y296" i="1"/>
  <c r="AT296" i="1"/>
  <c r="BD296" i="1"/>
  <c r="P297" i="1"/>
  <c r="AK297" i="1"/>
  <c r="AU297" i="1"/>
  <c r="Q297" i="1"/>
  <c r="AL297" i="1"/>
  <c r="AV297" i="1"/>
  <c r="R297" i="1"/>
  <c r="AM297" i="1"/>
  <c r="AW297" i="1"/>
  <c r="S297" i="1"/>
  <c r="AN297" i="1"/>
  <c r="AX297" i="1"/>
  <c r="T297" i="1"/>
  <c r="AO297" i="1"/>
  <c r="AY297" i="1"/>
  <c r="V297" i="1"/>
  <c r="AQ297" i="1"/>
  <c r="BA297" i="1"/>
  <c r="W297" i="1"/>
  <c r="AR297" i="1"/>
  <c r="BB297" i="1"/>
  <c r="X297" i="1"/>
  <c r="AS297" i="1"/>
  <c r="BC297" i="1"/>
  <c r="Y297" i="1"/>
  <c r="AT297" i="1"/>
  <c r="BD297" i="1"/>
  <c r="P298" i="1"/>
  <c r="AK298" i="1"/>
  <c r="AU298" i="1"/>
  <c r="Q298" i="1"/>
  <c r="AL298" i="1"/>
  <c r="AV298" i="1"/>
  <c r="R298" i="1"/>
  <c r="AM298" i="1"/>
  <c r="AW298" i="1"/>
  <c r="S298" i="1"/>
  <c r="AN298" i="1"/>
  <c r="AX298" i="1"/>
  <c r="T298" i="1"/>
  <c r="AO298" i="1"/>
  <c r="AY298" i="1"/>
  <c r="V298" i="1"/>
  <c r="AQ298" i="1"/>
  <c r="BA298" i="1"/>
  <c r="W298" i="1"/>
  <c r="AR298" i="1"/>
  <c r="BB298" i="1"/>
  <c r="X298" i="1"/>
  <c r="AS298" i="1"/>
  <c r="BC298" i="1"/>
  <c r="Y298" i="1"/>
  <c r="AT298" i="1"/>
  <c r="BD298" i="1"/>
  <c r="P299" i="1"/>
  <c r="AK299" i="1"/>
  <c r="AU299" i="1"/>
  <c r="Q299" i="1"/>
  <c r="AL299" i="1"/>
  <c r="AV299" i="1"/>
  <c r="R299" i="1"/>
  <c r="AM299" i="1"/>
  <c r="AW299" i="1"/>
  <c r="S299" i="1"/>
  <c r="AN299" i="1"/>
  <c r="AX299" i="1"/>
  <c r="T299" i="1"/>
  <c r="AO299" i="1"/>
  <c r="AY299" i="1"/>
  <c r="V299" i="1"/>
  <c r="AQ299" i="1"/>
  <c r="BA299" i="1"/>
  <c r="W299" i="1"/>
  <c r="AR299" i="1"/>
  <c r="BB299" i="1"/>
  <c r="X299" i="1"/>
  <c r="AS299" i="1"/>
  <c r="BC299" i="1"/>
  <c r="Y299" i="1"/>
  <c r="AT299" i="1"/>
  <c r="BD299" i="1"/>
  <c r="P300" i="1"/>
  <c r="AK300" i="1"/>
  <c r="AU300" i="1"/>
  <c r="Q300" i="1"/>
  <c r="AL300" i="1"/>
  <c r="AV300" i="1"/>
  <c r="R300" i="1"/>
  <c r="AM300" i="1"/>
  <c r="AW300" i="1"/>
  <c r="S300" i="1"/>
  <c r="AN300" i="1"/>
  <c r="AX300" i="1"/>
  <c r="T300" i="1"/>
  <c r="AO300" i="1"/>
  <c r="AY300" i="1"/>
  <c r="V300" i="1"/>
  <c r="AQ300" i="1"/>
  <c r="BA300" i="1"/>
  <c r="W300" i="1"/>
  <c r="AR300" i="1"/>
  <c r="BB300" i="1"/>
  <c r="X300" i="1"/>
  <c r="AS300" i="1"/>
  <c r="BC300" i="1"/>
  <c r="Y300" i="1"/>
  <c r="AT300" i="1"/>
  <c r="BD300" i="1"/>
  <c r="P301" i="1"/>
  <c r="AK301" i="1"/>
  <c r="AU301" i="1"/>
  <c r="Q301" i="1"/>
  <c r="AL301" i="1"/>
  <c r="AV301" i="1"/>
  <c r="R301" i="1"/>
  <c r="AM301" i="1"/>
  <c r="AW301" i="1"/>
  <c r="S301" i="1"/>
  <c r="AN301" i="1"/>
  <c r="AX301" i="1"/>
  <c r="T301" i="1"/>
  <c r="AO301" i="1"/>
  <c r="AY301" i="1"/>
  <c r="V301" i="1"/>
  <c r="AQ301" i="1"/>
  <c r="BA301" i="1"/>
  <c r="W301" i="1"/>
  <c r="AR301" i="1"/>
  <c r="BB301" i="1"/>
  <c r="X301" i="1"/>
  <c r="AS301" i="1"/>
  <c r="BC301" i="1"/>
  <c r="Y301" i="1"/>
  <c r="AT301" i="1"/>
  <c r="BD301" i="1"/>
  <c r="P302" i="1"/>
  <c r="AK302" i="1"/>
  <c r="AU302" i="1"/>
  <c r="Q302" i="1"/>
  <c r="AL302" i="1"/>
  <c r="AV302" i="1"/>
  <c r="R302" i="1"/>
  <c r="AM302" i="1"/>
  <c r="AW302" i="1"/>
  <c r="S302" i="1"/>
  <c r="AN302" i="1"/>
  <c r="AX302" i="1"/>
  <c r="T302" i="1"/>
  <c r="AO302" i="1"/>
  <c r="AY302" i="1"/>
  <c r="V302" i="1"/>
  <c r="AQ302" i="1"/>
  <c r="BA302" i="1"/>
  <c r="W302" i="1"/>
  <c r="AR302" i="1"/>
  <c r="BB302" i="1"/>
  <c r="X302" i="1"/>
  <c r="AS302" i="1"/>
  <c r="BC302" i="1"/>
  <c r="Y302" i="1"/>
  <c r="AT302" i="1"/>
  <c r="BD302" i="1"/>
  <c r="P303" i="1"/>
  <c r="AK303" i="1"/>
  <c r="AU303" i="1"/>
  <c r="Q303" i="1"/>
  <c r="AL303" i="1"/>
  <c r="AV303" i="1"/>
  <c r="R303" i="1"/>
  <c r="AM303" i="1"/>
  <c r="AW303" i="1"/>
  <c r="S303" i="1"/>
  <c r="AN303" i="1"/>
  <c r="AX303" i="1"/>
  <c r="T303" i="1"/>
  <c r="AO303" i="1"/>
  <c r="AY303" i="1"/>
  <c r="V303" i="1"/>
  <c r="AQ303" i="1"/>
  <c r="BA303" i="1"/>
  <c r="W303" i="1"/>
  <c r="AR303" i="1"/>
  <c r="BB303" i="1"/>
  <c r="X303" i="1"/>
  <c r="AS303" i="1"/>
  <c r="BC303" i="1"/>
  <c r="Y303" i="1"/>
  <c r="AT303" i="1"/>
  <c r="BD303" i="1"/>
  <c r="P304" i="1"/>
  <c r="AK304" i="1"/>
  <c r="AU304" i="1"/>
  <c r="Q304" i="1"/>
  <c r="AL304" i="1"/>
  <c r="AV304" i="1"/>
  <c r="R304" i="1"/>
  <c r="AM304" i="1"/>
  <c r="AW304" i="1"/>
  <c r="S304" i="1"/>
  <c r="AN304" i="1"/>
  <c r="AX304" i="1"/>
  <c r="T304" i="1"/>
  <c r="AO304" i="1"/>
  <c r="AY304" i="1"/>
  <c r="V304" i="1"/>
  <c r="AQ304" i="1"/>
  <c r="BA304" i="1"/>
  <c r="W304" i="1"/>
  <c r="AR304" i="1"/>
  <c r="BB304" i="1"/>
  <c r="X304" i="1"/>
  <c r="AS304" i="1"/>
  <c r="BC304" i="1"/>
  <c r="Y304" i="1"/>
  <c r="AT304" i="1"/>
  <c r="BD304" i="1"/>
  <c r="P305" i="1"/>
  <c r="AK305" i="1"/>
  <c r="AU305" i="1"/>
  <c r="Q305" i="1"/>
  <c r="AL305" i="1"/>
  <c r="AV305" i="1"/>
  <c r="R305" i="1"/>
  <c r="AM305" i="1"/>
  <c r="AW305" i="1"/>
  <c r="S305" i="1"/>
  <c r="AN305" i="1"/>
  <c r="AX305" i="1"/>
  <c r="T305" i="1"/>
  <c r="AO305" i="1"/>
  <c r="AY305" i="1"/>
  <c r="V305" i="1"/>
  <c r="AQ305" i="1"/>
  <c r="BA305" i="1"/>
  <c r="W305" i="1"/>
  <c r="AR305" i="1"/>
  <c r="BB305" i="1"/>
  <c r="X305" i="1"/>
  <c r="AS305" i="1"/>
  <c r="BC305" i="1"/>
  <c r="Y305" i="1"/>
  <c r="AT305" i="1"/>
  <c r="BD305" i="1"/>
  <c r="P306" i="1"/>
  <c r="AK306" i="1"/>
  <c r="AU306" i="1"/>
  <c r="Q306" i="1"/>
  <c r="AL306" i="1"/>
  <c r="AV306" i="1"/>
  <c r="R306" i="1"/>
  <c r="AM306" i="1"/>
  <c r="AW306" i="1"/>
  <c r="S306" i="1"/>
  <c r="AN306" i="1"/>
  <c r="AX306" i="1"/>
  <c r="T306" i="1"/>
  <c r="AO306" i="1"/>
  <c r="AY306" i="1"/>
  <c r="V306" i="1"/>
  <c r="AQ306" i="1"/>
  <c r="BA306" i="1"/>
  <c r="W306" i="1"/>
  <c r="AR306" i="1"/>
  <c r="BB306" i="1"/>
  <c r="X306" i="1"/>
  <c r="AS306" i="1"/>
  <c r="BC306" i="1"/>
  <c r="Y306" i="1"/>
  <c r="AT306" i="1"/>
  <c r="BD306" i="1"/>
  <c r="P307" i="1"/>
  <c r="AK307" i="1"/>
  <c r="AU307" i="1"/>
  <c r="Q307" i="1"/>
  <c r="AL307" i="1"/>
  <c r="AV307" i="1"/>
  <c r="R307" i="1"/>
  <c r="AM307" i="1"/>
  <c r="AW307" i="1"/>
  <c r="S307" i="1"/>
  <c r="AN307" i="1"/>
  <c r="AX307" i="1"/>
  <c r="T307" i="1"/>
  <c r="AO307" i="1"/>
  <c r="AY307" i="1"/>
  <c r="V307" i="1"/>
  <c r="AQ307" i="1"/>
  <c r="BA307" i="1"/>
  <c r="W307" i="1"/>
  <c r="AR307" i="1"/>
  <c r="BB307" i="1"/>
  <c r="X307" i="1"/>
  <c r="AS307" i="1"/>
  <c r="BC307" i="1"/>
  <c r="Y307" i="1"/>
  <c r="AT307" i="1"/>
  <c r="BD307" i="1"/>
  <c r="P308" i="1"/>
  <c r="AK308" i="1"/>
  <c r="AU308" i="1"/>
  <c r="Q308" i="1"/>
  <c r="AL308" i="1"/>
  <c r="AV308" i="1"/>
  <c r="R308" i="1"/>
  <c r="AM308" i="1"/>
  <c r="AW308" i="1"/>
  <c r="S308" i="1"/>
  <c r="AN308" i="1"/>
  <c r="AX308" i="1"/>
  <c r="T308" i="1"/>
  <c r="AO308" i="1"/>
  <c r="AY308" i="1"/>
  <c r="V308" i="1"/>
  <c r="AQ308" i="1"/>
  <c r="BA308" i="1"/>
  <c r="W308" i="1"/>
  <c r="AR308" i="1"/>
  <c r="BB308" i="1"/>
  <c r="X308" i="1"/>
  <c r="AS308" i="1"/>
  <c r="BC308" i="1"/>
  <c r="Y308" i="1"/>
  <c r="AT308" i="1"/>
  <c r="BD308" i="1"/>
  <c r="P309" i="1"/>
  <c r="AK309" i="1"/>
  <c r="AU309" i="1"/>
  <c r="Q309" i="1"/>
  <c r="AL309" i="1"/>
  <c r="AV309" i="1"/>
  <c r="R309" i="1"/>
  <c r="AM309" i="1"/>
  <c r="AW309" i="1"/>
  <c r="S309" i="1"/>
  <c r="AN309" i="1"/>
  <c r="AX309" i="1"/>
  <c r="T309" i="1"/>
  <c r="AO309" i="1"/>
  <c r="AY309" i="1"/>
  <c r="V309" i="1"/>
  <c r="AQ309" i="1"/>
  <c r="BA309" i="1"/>
  <c r="W309" i="1"/>
  <c r="AR309" i="1"/>
  <c r="BB309" i="1"/>
  <c r="X309" i="1"/>
  <c r="AS309" i="1"/>
  <c r="BC309" i="1"/>
  <c r="Y309" i="1"/>
  <c r="AT309" i="1"/>
  <c r="BD309" i="1"/>
  <c r="P310" i="1"/>
  <c r="AK310" i="1"/>
  <c r="AU310" i="1"/>
  <c r="Q310" i="1"/>
  <c r="AL310" i="1"/>
  <c r="AV310" i="1"/>
  <c r="R310" i="1"/>
  <c r="AM310" i="1"/>
  <c r="AW310" i="1"/>
  <c r="S310" i="1"/>
  <c r="AN310" i="1"/>
  <c r="AX310" i="1"/>
  <c r="T310" i="1"/>
  <c r="AO310" i="1"/>
  <c r="AY310" i="1"/>
  <c r="V310" i="1"/>
  <c r="AQ310" i="1"/>
  <c r="BA310" i="1"/>
  <c r="W310" i="1"/>
  <c r="AR310" i="1"/>
  <c r="BB310" i="1"/>
  <c r="X310" i="1"/>
  <c r="AS310" i="1"/>
  <c r="BC310" i="1"/>
  <c r="Y310" i="1"/>
  <c r="AT310" i="1"/>
  <c r="BD310" i="1"/>
  <c r="P311" i="1"/>
  <c r="AK311" i="1"/>
  <c r="AU311" i="1"/>
  <c r="Q311" i="1"/>
  <c r="AL311" i="1"/>
  <c r="AV311" i="1"/>
  <c r="R311" i="1"/>
  <c r="AM311" i="1"/>
  <c r="AW311" i="1"/>
  <c r="S311" i="1"/>
  <c r="AN311" i="1"/>
  <c r="AX311" i="1"/>
  <c r="T311" i="1"/>
  <c r="AO311" i="1"/>
  <c r="AY311" i="1"/>
  <c r="V311" i="1"/>
  <c r="AQ311" i="1"/>
  <c r="BA311" i="1"/>
  <c r="W311" i="1"/>
  <c r="AR311" i="1"/>
  <c r="BB311" i="1"/>
  <c r="X311" i="1"/>
  <c r="AS311" i="1"/>
  <c r="BC311" i="1"/>
  <c r="Y311" i="1"/>
  <c r="AT311" i="1"/>
  <c r="BD311" i="1"/>
  <c r="P312" i="1"/>
  <c r="AK312" i="1"/>
  <c r="AU312" i="1"/>
  <c r="Q312" i="1"/>
  <c r="AL312" i="1"/>
  <c r="AV312" i="1"/>
  <c r="R312" i="1"/>
  <c r="AM312" i="1"/>
  <c r="AW312" i="1"/>
  <c r="S312" i="1"/>
  <c r="AN312" i="1"/>
  <c r="AX312" i="1"/>
  <c r="T312" i="1"/>
  <c r="AO312" i="1"/>
  <c r="AY312" i="1"/>
  <c r="V312" i="1"/>
  <c r="AQ312" i="1"/>
  <c r="BA312" i="1"/>
  <c r="W312" i="1"/>
  <c r="AR312" i="1"/>
  <c r="BB312" i="1"/>
  <c r="X312" i="1"/>
  <c r="AS312" i="1"/>
  <c r="BC312" i="1"/>
  <c r="Y312" i="1"/>
  <c r="AT312" i="1"/>
  <c r="BD312" i="1"/>
  <c r="P313" i="1"/>
  <c r="AK313" i="1"/>
  <c r="AU313" i="1"/>
  <c r="Q313" i="1"/>
  <c r="AL313" i="1"/>
  <c r="AV313" i="1"/>
  <c r="R313" i="1"/>
  <c r="AM313" i="1"/>
  <c r="AW313" i="1"/>
  <c r="S313" i="1"/>
  <c r="AN313" i="1"/>
  <c r="AX313" i="1"/>
  <c r="T313" i="1"/>
  <c r="AO313" i="1"/>
  <c r="AY313" i="1"/>
  <c r="V313" i="1"/>
  <c r="AQ313" i="1"/>
  <c r="BA313" i="1"/>
  <c r="W313" i="1"/>
  <c r="AR313" i="1"/>
  <c r="BB313" i="1"/>
  <c r="X313" i="1"/>
  <c r="AS313" i="1"/>
  <c r="BC313" i="1"/>
  <c r="Y313" i="1"/>
  <c r="AT313" i="1"/>
  <c r="BD313" i="1"/>
  <c r="P314" i="1"/>
  <c r="AK314" i="1"/>
  <c r="AU314" i="1"/>
  <c r="Q314" i="1"/>
  <c r="AL314" i="1"/>
  <c r="AV314" i="1"/>
  <c r="R314" i="1"/>
  <c r="AM314" i="1"/>
  <c r="AW314" i="1"/>
  <c r="S314" i="1"/>
  <c r="AN314" i="1"/>
  <c r="AX314" i="1"/>
  <c r="T314" i="1"/>
  <c r="AO314" i="1"/>
  <c r="AY314" i="1"/>
  <c r="V314" i="1"/>
  <c r="AQ314" i="1"/>
  <c r="BA314" i="1"/>
  <c r="W314" i="1"/>
  <c r="AR314" i="1"/>
  <c r="BB314" i="1"/>
  <c r="X314" i="1"/>
  <c r="AS314" i="1"/>
  <c r="BC314" i="1"/>
  <c r="Y314" i="1"/>
  <c r="AT314" i="1"/>
  <c r="BD314" i="1"/>
  <c r="P315" i="1"/>
  <c r="AK315" i="1"/>
  <c r="AU315" i="1"/>
  <c r="Q315" i="1"/>
  <c r="AL315" i="1"/>
  <c r="AV315" i="1"/>
  <c r="R315" i="1"/>
  <c r="AM315" i="1"/>
  <c r="AW315" i="1"/>
  <c r="S315" i="1"/>
  <c r="AN315" i="1"/>
  <c r="AX315" i="1"/>
  <c r="T315" i="1"/>
  <c r="AO315" i="1"/>
  <c r="AY315" i="1"/>
  <c r="V315" i="1"/>
  <c r="AQ315" i="1"/>
  <c r="BA315" i="1"/>
  <c r="W315" i="1"/>
  <c r="AR315" i="1"/>
  <c r="BB315" i="1"/>
  <c r="X315" i="1"/>
  <c r="AS315" i="1"/>
  <c r="BC315" i="1"/>
  <c r="Y315" i="1"/>
  <c r="AT315" i="1"/>
  <c r="BD315" i="1"/>
  <c r="P316" i="1"/>
  <c r="AK316" i="1"/>
  <c r="AU316" i="1"/>
  <c r="Q316" i="1"/>
  <c r="AL316" i="1"/>
  <c r="AV316" i="1"/>
  <c r="R316" i="1"/>
  <c r="AM316" i="1"/>
  <c r="AW316" i="1"/>
  <c r="S316" i="1"/>
  <c r="AN316" i="1"/>
  <c r="AX316" i="1"/>
  <c r="T316" i="1"/>
  <c r="AO316" i="1"/>
  <c r="AY316" i="1"/>
  <c r="V316" i="1"/>
  <c r="AQ316" i="1"/>
  <c r="BA316" i="1"/>
  <c r="W316" i="1"/>
  <c r="AR316" i="1"/>
  <c r="BB316" i="1"/>
  <c r="X316" i="1"/>
  <c r="AS316" i="1"/>
  <c r="BC316" i="1"/>
  <c r="Y316" i="1"/>
  <c r="AT316" i="1"/>
  <c r="BD316" i="1"/>
  <c r="P317" i="1"/>
  <c r="AK317" i="1"/>
  <c r="AU317" i="1"/>
  <c r="Q317" i="1"/>
  <c r="AL317" i="1"/>
  <c r="AV317" i="1"/>
  <c r="R317" i="1"/>
  <c r="AM317" i="1"/>
  <c r="AW317" i="1"/>
  <c r="S317" i="1"/>
  <c r="AN317" i="1"/>
  <c r="AX317" i="1"/>
  <c r="T317" i="1"/>
  <c r="AO317" i="1"/>
  <c r="AY317" i="1"/>
  <c r="V317" i="1"/>
  <c r="AQ317" i="1"/>
  <c r="BA317" i="1"/>
  <c r="W317" i="1"/>
  <c r="AR317" i="1"/>
  <c r="BB317" i="1"/>
  <c r="X317" i="1"/>
  <c r="AS317" i="1"/>
  <c r="BC317" i="1"/>
  <c r="Y317" i="1"/>
  <c r="AT317" i="1"/>
  <c r="BD317" i="1"/>
  <c r="P318" i="1"/>
  <c r="AK318" i="1"/>
  <c r="AU318" i="1"/>
  <c r="Q318" i="1"/>
  <c r="AL318" i="1"/>
  <c r="AV318" i="1"/>
  <c r="R318" i="1"/>
  <c r="AM318" i="1"/>
  <c r="AW318" i="1"/>
  <c r="S318" i="1"/>
  <c r="AN318" i="1"/>
  <c r="AX318" i="1"/>
  <c r="T318" i="1"/>
  <c r="AO318" i="1"/>
  <c r="AY318" i="1"/>
  <c r="V318" i="1"/>
  <c r="AQ318" i="1"/>
  <c r="BA318" i="1"/>
  <c r="W318" i="1"/>
  <c r="AR318" i="1"/>
  <c r="BB318" i="1"/>
  <c r="X318" i="1"/>
  <c r="AS318" i="1"/>
  <c r="BC318" i="1"/>
  <c r="Y318" i="1"/>
  <c r="AT318" i="1"/>
  <c r="BD318" i="1"/>
  <c r="P319" i="1"/>
  <c r="AK319" i="1"/>
  <c r="AU319" i="1"/>
  <c r="Q319" i="1"/>
  <c r="AL319" i="1"/>
  <c r="AV319" i="1"/>
  <c r="R319" i="1"/>
  <c r="AM319" i="1"/>
  <c r="AW319" i="1"/>
  <c r="S319" i="1"/>
  <c r="AN319" i="1"/>
  <c r="AX319" i="1"/>
  <c r="T319" i="1"/>
  <c r="AO319" i="1"/>
  <c r="AY319" i="1"/>
  <c r="V319" i="1"/>
  <c r="AQ319" i="1"/>
  <c r="BA319" i="1"/>
  <c r="W319" i="1"/>
  <c r="AR319" i="1"/>
  <c r="BB319" i="1"/>
  <c r="X319" i="1"/>
  <c r="AS319" i="1"/>
  <c r="BC319" i="1"/>
  <c r="Y319" i="1"/>
  <c r="AT319" i="1"/>
  <c r="BD319" i="1"/>
  <c r="P320" i="1"/>
  <c r="AK320" i="1"/>
  <c r="AU320" i="1"/>
  <c r="Q320" i="1"/>
  <c r="AL320" i="1"/>
  <c r="AV320" i="1"/>
  <c r="R320" i="1"/>
  <c r="AM320" i="1"/>
  <c r="AW320" i="1"/>
  <c r="S320" i="1"/>
  <c r="AN320" i="1"/>
  <c r="AX320" i="1"/>
  <c r="T320" i="1"/>
  <c r="AO320" i="1"/>
  <c r="AY320" i="1"/>
  <c r="V320" i="1"/>
  <c r="AQ320" i="1"/>
  <c r="BA320" i="1"/>
  <c r="W320" i="1"/>
  <c r="AR320" i="1"/>
  <c r="BB320" i="1"/>
  <c r="X320" i="1"/>
  <c r="AS320" i="1"/>
  <c r="BC320" i="1"/>
  <c r="Y320" i="1"/>
  <c r="AT320" i="1"/>
  <c r="BD320" i="1"/>
  <c r="P321" i="1"/>
  <c r="AK321" i="1"/>
  <c r="AU321" i="1"/>
  <c r="Q321" i="1"/>
  <c r="AL321" i="1"/>
  <c r="AV321" i="1"/>
  <c r="R321" i="1"/>
  <c r="AM321" i="1"/>
  <c r="AW321" i="1"/>
  <c r="S321" i="1"/>
  <c r="AN321" i="1"/>
  <c r="AX321" i="1"/>
  <c r="T321" i="1"/>
  <c r="AO321" i="1"/>
  <c r="AY321" i="1"/>
  <c r="V321" i="1"/>
  <c r="AQ321" i="1"/>
  <c r="BA321" i="1"/>
  <c r="W321" i="1"/>
  <c r="AR321" i="1"/>
  <c r="BB321" i="1"/>
  <c r="X321" i="1"/>
  <c r="AS321" i="1"/>
  <c r="BC321" i="1"/>
  <c r="Y321" i="1"/>
  <c r="AT321" i="1"/>
  <c r="BD321" i="1"/>
  <c r="P322" i="1"/>
  <c r="AK322" i="1"/>
  <c r="AU322" i="1"/>
  <c r="Q322" i="1"/>
  <c r="AL322" i="1"/>
  <c r="AV322" i="1"/>
  <c r="R322" i="1"/>
  <c r="AM322" i="1"/>
  <c r="AW322" i="1"/>
  <c r="S322" i="1"/>
  <c r="AN322" i="1"/>
  <c r="AX322" i="1"/>
  <c r="T322" i="1"/>
  <c r="AO322" i="1"/>
  <c r="AY322" i="1"/>
  <c r="V322" i="1"/>
  <c r="AQ322" i="1"/>
  <c r="BA322" i="1"/>
  <c r="W322" i="1"/>
  <c r="AR322" i="1"/>
  <c r="BB322" i="1"/>
  <c r="X322" i="1"/>
  <c r="AS322" i="1"/>
  <c r="BC322" i="1"/>
  <c r="Y322" i="1"/>
  <c r="AT322" i="1"/>
  <c r="BD322" i="1"/>
  <c r="P323" i="1"/>
  <c r="AK323" i="1"/>
  <c r="AU323" i="1"/>
  <c r="Q323" i="1"/>
  <c r="AL323" i="1"/>
  <c r="AV323" i="1"/>
  <c r="R323" i="1"/>
  <c r="AM323" i="1"/>
  <c r="AW323" i="1"/>
  <c r="S323" i="1"/>
  <c r="AN323" i="1"/>
  <c r="AX323" i="1"/>
  <c r="T323" i="1"/>
  <c r="AO323" i="1"/>
  <c r="AY323" i="1"/>
  <c r="V323" i="1"/>
  <c r="AQ323" i="1"/>
  <c r="BA323" i="1"/>
  <c r="W323" i="1"/>
  <c r="AR323" i="1"/>
  <c r="BB323" i="1"/>
  <c r="X323" i="1"/>
  <c r="AS323" i="1"/>
  <c r="BC323" i="1"/>
  <c r="Y323" i="1"/>
  <c r="AT323" i="1"/>
  <c r="BD323" i="1"/>
  <c r="P324" i="1"/>
  <c r="AK324" i="1"/>
  <c r="AU324" i="1"/>
  <c r="Q324" i="1"/>
  <c r="AL324" i="1"/>
  <c r="AV324" i="1"/>
  <c r="R324" i="1"/>
  <c r="AM324" i="1"/>
  <c r="AW324" i="1"/>
  <c r="S324" i="1"/>
  <c r="AN324" i="1"/>
  <c r="AX324" i="1"/>
  <c r="T324" i="1"/>
  <c r="AO324" i="1"/>
  <c r="AY324" i="1"/>
  <c r="V324" i="1"/>
  <c r="AQ324" i="1"/>
  <c r="BA324" i="1"/>
  <c r="W324" i="1"/>
  <c r="AR324" i="1"/>
  <c r="BB324" i="1"/>
  <c r="X324" i="1"/>
  <c r="AS324" i="1"/>
  <c r="BC324" i="1"/>
  <c r="Y324" i="1"/>
  <c r="AT324" i="1"/>
  <c r="BD324" i="1"/>
  <c r="P325" i="1"/>
  <c r="AK325" i="1"/>
  <c r="AU325" i="1"/>
  <c r="Q325" i="1"/>
  <c r="AL325" i="1"/>
  <c r="AV325" i="1"/>
  <c r="R325" i="1"/>
  <c r="AM325" i="1"/>
  <c r="AW325" i="1"/>
  <c r="S325" i="1"/>
  <c r="AN325" i="1"/>
  <c r="AX325" i="1"/>
  <c r="T325" i="1"/>
  <c r="AO325" i="1"/>
  <c r="AY325" i="1"/>
  <c r="V325" i="1"/>
  <c r="AQ325" i="1"/>
  <c r="BA325" i="1"/>
  <c r="W325" i="1"/>
  <c r="AR325" i="1"/>
  <c r="BB325" i="1"/>
  <c r="X325" i="1"/>
  <c r="AS325" i="1"/>
  <c r="BC325" i="1"/>
  <c r="Y325" i="1"/>
  <c r="AT325" i="1"/>
  <c r="BD325" i="1"/>
  <c r="P326" i="1"/>
  <c r="AK326" i="1"/>
  <c r="AU326" i="1"/>
  <c r="Q326" i="1"/>
  <c r="AL326" i="1"/>
  <c r="AV326" i="1"/>
  <c r="R326" i="1"/>
  <c r="AM326" i="1"/>
  <c r="AW326" i="1"/>
  <c r="S326" i="1"/>
  <c r="AN326" i="1"/>
  <c r="AX326" i="1"/>
  <c r="T326" i="1"/>
  <c r="AO326" i="1"/>
  <c r="AY326" i="1"/>
  <c r="V326" i="1"/>
  <c r="AQ326" i="1"/>
  <c r="BA326" i="1"/>
  <c r="W326" i="1"/>
  <c r="AR326" i="1"/>
  <c r="BB326" i="1"/>
  <c r="X326" i="1"/>
  <c r="AS326" i="1"/>
  <c r="BC326" i="1"/>
  <c r="Y326" i="1"/>
  <c r="AT326" i="1"/>
  <c r="BD326" i="1"/>
  <c r="P327" i="1"/>
  <c r="AK327" i="1"/>
  <c r="AU327" i="1"/>
  <c r="Q327" i="1"/>
  <c r="AL327" i="1"/>
  <c r="AV327" i="1"/>
  <c r="R327" i="1"/>
  <c r="AM327" i="1"/>
  <c r="AW327" i="1"/>
  <c r="S327" i="1"/>
  <c r="AN327" i="1"/>
  <c r="AX327" i="1"/>
  <c r="T327" i="1"/>
  <c r="AO327" i="1"/>
  <c r="AY327" i="1"/>
  <c r="V327" i="1"/>
  <c r="AQ327" i="1"/>
  <c r="BA327" i="1"/>
  <c r="W327" i="1"/>
  <c r="AR327" i="1"/>
  <c r="BB327" i="1"/>
  <c r="X327" i="1"/>
  <c r="AS327" i="1"/>
  <c r="BC327" i="1"/>
  <c r="Y327" i="1"/>
  <c r="AT327" i="1"/>
  <c r="BD327" i="1"/>
  <c r="P328" i="1"/>
  <c r="AK328" i="1"/>
  <c r="AU328" i="1"/>
  <c r="Q328" i="1"/>
  <c r="AL328" i="1"/>
  <c r="AV328" i="1"/>
  <c r="R328" i="1"/>
  <c r="AM328" i="1"/>
  <c r="AW328" i="1"/>
  <c r="S328" i="1"/>
  <c r="AN328" i="1"/>
  <c r="AX328" i="1"/>
  <c r="T328" i="1"/>
  <c r="AO328" i="1"/>
  <c r="AY328" i="1"/>
  <c r="V328" i="1"/>
  <c r="AQ328" i="1"/>
  <c r="BA328" i="1"/>
  <c r="W328" i="1"/>
  <c r="AR328" i="1"/>
  <c r="BB328" i="1"/>
  <c r="X328" i="1"/>
  <c r="AS328" i="1"/>
  <c r="BC328" i="1"/>
  <c r="Y328" i="1"/>
  <c r="AT328" i="1"/>
  <c r="BD328" i="1"/>
  <c r="P329" i="1"/>
  <c r="AK329" i="1"/>
  <c r="AU329" i="1"/>
  <c r="Q329" i="1"/>
  <c r="AL329" i="1"/>
  <c r="AV329" i="1"/>
  <c r="R329" i="1"/>
  <c r="AM329" i="1"/>
  <c r="AW329" i="1"/>
  <c r="S329" i="1"/>
  <c r="AN329" i="1"/>
  <c r="AX329" i="1"/>
  <c r="T329" i="1"/>
  <c r="AO329" i="1"/>
  <c r="AY329" i="1"/>
  <c r="V329" i="1"/>
  <c r="AQ329" i="1"/>
  <c r="BA329" i="1"/>
  <c r="W329" i="1"/>
  <c r="AR329" i="1"/>
  <c r="BB329" i="1"/>
  <c r="X329" i="1"/>
  <c r="AS329" i="1"/>
  <c r="BC329" i="1"/>
  <c r="Y329" i="1"/>
  <c r="AT329" i="1"/>
  <c r="BD329" i="1"/>
  <c r="P330" i="1"/>
  <c r="AK330" i="1"/>
  <c r="AU330" i="1"/>
  <c r="Q330" i="1"/>
  <c r="AL330" i="1"/>
  <c r="AV330" i="1"/>
  <c r="R330" i="1"/>
  <c r="AM330" i="1"/>
  <c r="AW330" i="1"/>
  <c r="S330" i="1"/>
  <c r="AN330" i="1"/>
  <c r="AX330" i="1"/>
  <c r="T330" i="1"/>
  <c r="AO330" i="1"/>
  <c r="AY330" i="1"/>
  <c r="V330" i="1"/>
  <c r="AQ330" i="1"/>
  <c r="BA330" i="1"/>
  <c r="W330" i="1"/>
  <c r="AR330" i="1"/>
  <c r="BB330" i="1"/>
  <c r="X330" i="1"/>
  <c r="AS330" i="1"/>
  <c r="BC330" i="1"/>
  <c r="Y330" i="1"/>
  <c r="AT330" i="1"/>
  <c r="BD330" i="1"/>
  <c r="P331" i="1"/>
  <c r="AK331" i="1"/>
  <c r="AU331" i="1"/>
  <c r="Q331" i="1"/>
  <c r="AL331" i="1"/>
  <c r="AV331" i="1"/>
  <c r="R331" i="1"/>
  <c r="AM331" i="1"/>
  <c r="AW331" i="1"/>
  <c r="S331" i="1"/>
  <c r="AN331" i="1"/>
  <c r="AX331" i="1"/>
  <c r="T331" i="1"/>
  <c r="AO331" i="1"/>
  <c r="AY331" i="1"/>
  <c r="V331" i="1"/>
  <c r="AQ331" i="1"/>
  <c r="BA331" i="1"/>
  <c r="W331" i="1"/>
  <c r="AR331" i="1"/>
  <c r="BB331" i="1"/>
  <c r="X331" i="1"/>
  <c r="AS331" i="1"/>
  <c r="BC331" i="1"/>
  <c r="Y331" i="1"/>
  <c r="AT331" i="1"/>
  <c r="BD331" i="1"/>
  <c r="P332" i="1"/>
  <c r="AK332" i="1"/>
  <c r="AU332" i="1"/>
  <c r="Q332" i="1"/>
  <c r="AL332" i="1"/>
  <c r="AV332" i="1"/>
  <c r="R332" i="1"/>
  <c r="AM332" i="1"/>
  <c r="AW332" i="1"/>
  <c r="S332" i="1"/>
  <c r="AN332" i="1"/>
  <c r="AX332" i="1"/>
  <c r="T332" i="1"/>
  <c r="AO332" i="1"/>
  <c r="AY332" i="1"/>
  <c r="V332" i="1"/>
  <c r="AQ332" i="1"/>
  <c r="BA332" i="1"/>
  <c r="W332" i="1"/>
  <c r="AR332" i="1"/>
  <c r="BB332" i="1"/>
  <c r="X332" i="1"/>
  <c r="AS332" i="1"/>
  <c r="BC332" i="1"/>
  <c r="Y332" i="1"/>
  <c r="AT332" i="1"/>
  <c r="BD332" i="1"/>
  <c r="P333" i="1"/>
  <c r="AK333" i="1"/>
  <c r="AU333" i="1"/>
  <c r="Q333" i="1"/>
  <c r="AL333" i="1"/>
  <c r="AV333" i="1"/>
  <c r="R333" i="1"/>
  <c r="AM333" i="1"/>
  <c r="AW333" i="1"/>
  <c r="S333" i="1"/>
  <c r="AN333" i="1"/>
  <c r="AX333" i="1"/>
  <c r="T333" i="1"/>
  <c r="AO333" i="1"/>
  <c r="AY333" i="1"/>
  <c r="V333" i="1"/>
  <c r="AQ333" i="1"/>
  <c r="BA333" i="1"/>
  <c r="W333" i="1"/>
  <c r="AR333" i="1"/>
  <c r="BB333" i="1"/>
  <c r="X333" i="1"/>
  <c r="AS333" i="1"/>
  <c r="BC333" i="1"/>
  <c r="Y333" i="1"/>
  <c r="AT333" i="1"/>
  <c r="BD333" i="1"/>
  <c r="P334" i="1"/>
  <c r="AK334" i="1"/>
  <c r="AU334" i="1"/>
  <c r="Q334" i="1"/>
  <c r="AL334" i="1"/>
  <c r="AV334" i="1"/>
  <c r="R334" i="1"/>
  <c r="AM334" i="1"/>
  <c r="AW334" i="1"/>
  <c r="S334" i="1"/>
  <c r="AN334" i="1"/>
  <c r="AX334" i="1"/>
  <c r="T334" i="1"/>
  <c r="AO334" i="1"/>
  <c r="AY334" i="1"/>
  <c r="V334" i="1"/>
  <c r="AQ334" i="1"/>
  <c r="BA334" i="1"/>
  <c r="W334" i="1"/>
  <c r="AR334" i="1"/>
  <c r="BB334" i="1"/>
  <c r="X334" i="1"/>
  <c r="AS334" i="1"/>
  <c r="BC334" i="1"/>
  <c r="Y334" i="1"/>
  <c r="AT334" i="1"/>
  <c r="BD334" i="1"/>
  <c r="P335" i="1"/>
  <c r="AK335" i="1"/>
  <c r="AU335" i="1"/>
  <c r="Q335" i="1"/>
  <c r="AL335" i="1"/>
  <c r="AV335" i="1"/>
  <c r="R335" i="1"/>
  <c r="AM335" i="1"/>
  <c r="AW335" i="1"/>
  <c r="S335" i="1"/>
  <c r="AN335" i="1"/>
  <c r="AX335" i="1"/>
  <c r="T335" i="1"/>
  <c r="AO335" i="1"/>
  <c r="AY335" i="1"/>
  <c r="V335" i="1"/>
  <c r="AQ335" i="1"/>
  <c r="BA335" i="1"/>
  <c r="W335" i="1"/>
  <c r="AR335" i="1"/>
  <c r="BB335" i="1"/>
  <c r="X335" i="1"/>
  <c r="AS335" i="1"/>
  <c r="BC335" i="1"/>
  <c r="Y335" i="1"/>
  <c r="AT335" i="1"/>
  <c r="BD335" i="1"/>
  <c r="P336" i="1"/>
  <c r="AK336" i="1"/>
  <c r="AU336" i="1"/>
  <c r="Q336" i="1"/>
  <c r="AL336" i="1"/>
  <c r="AV336" i="1"/>
  <c r="R336" i="1"/>
  <c r="AM336" i="1"/>
  <c r="AW336" i="1"/>
  <c r="S336" i="1"/>
  <c r="AN336" i="1"/>
  <c r="AX336" i="1"/>
  <c r="T336" i="1"/>
  <c r="AO336" i="1"/>
  <c r="AY336" i="1"/>
  <c r="V336" i="1"/>
  <c r="AQ336" i="1"/>
  <c r="BA336" i="1"/>
  <c r="W336" i="1"/>
  <c r="AR336" i="1"/>
  <c r="BB336" i="1"/>
  <c r="X336" i="1"/>
  <c r="AS336" i="1"/>
  <c r="BC336" i="1"/>
  <c r="Y336" i="1"/>
  <c r="AT336" i="1"/>
  <c r="BD336" i="1"/>
  <c r="P337" i="1"/>
  <c r="AK337" i="1"/>
  <c r="AU337" i="1"/>
  <c r="Q337" i="1"/>
  <c r="AL337" i="1"/>
  <c r="AV337" i="1"/>
  <c r="R337" i="1"/>
  <c r="AM337" i="1"/>
  <c r="AW337" i="1"/>
  <c r="S337" i="1"/>
  <c r="AN337" i="1"/>
  <c r="AX337" i="1"/>
  <c r="T337" i="1"/>
  <c r="AO337" i="1"/>
  <c r="AY337" i="1"/>
  <c r="V337" i="1"/>
  <c r="AQ337" i="1"/>
  <c r="BA337" i="1"/>
  <c r="W337" i="1"/>
  <c r="AR337" i="1"/>
  <c r="BB337" i="1"/>
  <c r="X337" i="1"/>
  <c r="AS337" i="1"/>
  <c r="BC337" i="1"/>
  <c r="Y337" i="1"/>
  <c r="AT337" i="1"/>
  <c r="BD337" i="1"/>
  <c r="P338" i="1"/>
  <c r="AK338" i="1"/>
  <c r="AU338" i="1"/>
  <c r="Q338" i="1"/>
  <c r="AL338" i="1"/>
  <c r="AV338" i="1"/>
  <c r="R338" i="1"/>
  <c r="AM338" i="1"/>
  <c r="AW338" i="1"/>
  <c r="S338" i="1"/>
  <c r="AN338" i="1"/>
  <c r="AX338" i="1"/>
  <c r="T338" i="1"/>
  <c r="AO338" i="1"/>
  <c r="AY338" i="1"/>
  <c r="V338" i="1"/>
  <c r="AQ338" i="1"/>
  <c r="BA338" i="1"/>
  <c r="W338" i="1"/>
  <c r="AR338" i="1"/>
  <c r="BB338" i="1"/>
  <c r="X338" i="1"/>
  <c r="AS338" i="1"/>
  <c r="BC338" i="1"/>
  <c r="Y338" i="1"/>
  <c r="AT338" i="1"/>
  <c r="BD338" i="1"/>
  <c r="P339" i="1"/>
  <c r="AK339" i="1"/>
  <c r="AU339" i="1"/>
  <c r="Q339" i="1"/>
  <c r="AL339" i="1"/>
  <c r="AV339" i="1"/>
  <c r="R339" i="1"/>
  <c r="AM339" i="1"/>
  <c r="AW339" i="1"/>
  <c r="S339" i="1"/>
  <c r="AN339" i="1"/>
  <c r="AX339" i="1"/>
  <c r="T339" i="1"/>
  <c r="AO339" i="1"/>
  <c r="AY339" i="1"/>
  <c r="V339" i="1"/>
  <c r="AQ339" i="1"/>
  <c r="BA339" i="1"/>
  <c r="W339" i="1"/>
  <c r="AR339" i="1"/>
  <c r="BB339" i="1"/>
  <c r="X339" i="1"/>
  <c r="AS339" i="1"/>
  <c r="BC339" i="1"/>
  <c r="Y339" i="1"/>
  <c r="AT339" i="1"/>
  <c r="BD339" i="1"/>
  <c r="P340" i="1"/>
  <c r="AK340" i="1"/>
  <c r="AU340" i="1"/>
  <c r="Q340" i="1"/>
  <c r="AL340" i="1"/>
  <c r="AV340" i="1"/>
  <c r="R340" i="1"/>
  <c r="AM340" i="1"/>
  <c r="AW340" i="1"/>
  <c r="S340" i="1"/>
  <c r="AN340" i="1"/>
  <c r="AX340" i="1"/>
  <c r="T340" i="1"/>
  <c r="AO340" i="1"/>
  <c r="AY340" i="1"/>
  <c r="V340" i="1"/>
  <c r="AQ340" i="1"/>
  <c r="BA340" i="1"/>
  <c r="W340" i="1"/>
  <c r="AR340" i="1"/>
  <c r="BB340" i="1"/>
  <c r="X340" i="1"/>
  <c r="AS340" i="1"/>
  <c r="BC340" i="1"/>
  <c r="Y340" i="1"/>
  <c r="AT340" i="1"/>
  <c r="BD340" i="1"/>
  <c r="P341" i="1"/>
  <c r="AK341" i="1"/>
  <c r="AU341" i="1"/>
  <c r="Q341" i="1"/>
  <c r="AL341" i="1"/>
  <c r="AV341" i="1"/>
  <c r="R341" i="1"/>
  <c r="AM341" i="1"/>
  <c r="AW341" i="1"/>
  <c r="S341" i="1"/>
  <c r="AN341" i="1"/>
  <c r="AX341" i="1"/>
  <c r="T341" i="1"/>
  <c r="AO341" i="1"/>
  <c r="AY341" i="1"/>
  <c r="V341" i="1"/>
  <c r="AQ341" i="1"/>
  <c r="BA341" i="1"/>
  <c r="W341" i="1"/>
  <c r="AR341" i="1"/>
  <c r="BB341" i="1"/>
  <c r="X341" i="1"/>
  <c r="AS341" i="1"/>
  <c r="BC341" i="1"/>
  <c r="Y341" i="1"/>
  <c r="AT341" i="1"/>
  <c r="BD341" i="1"/>
  <c r="P342" i="1"/>
  <c r="AK342" i="1"/>
  <c r="AU342" i="1"/>
  <c r="Q342" i="1"/>
  <c r="AL342" i="1"/>
  <c r="AV342" i="1"/>
  <c r="R342" i="1"/>
  <c r="AM342" i="1"/>
  <c r="AW342" i="1"/>
  <c r="S342" i="1"/>
  <c r="AN342" i="1"/>
  <c r="AX342" i="1"/>
  <c r="T342" i="1"/>
  <c r="AO342" i="1"/>
  <c r="AY342" i="1"/>
  <c r="V342" i="1"/>
  <c r="AQ342" i="1"/>
  <c r="BA342" i="1"/>
  <c r="W342" i="1"/>
  <c r="AR342" i="1"/>
  <c r="BB342" i="1"/>
  <c r="X342" i="1"/>
  <c r="AS342" i="1"/>
  <c r="BC342" i="1"/>
  <c r="Y342" i="1"/>
  <c r="AT342" i="1"/>
  <c r="BD342" i="1"/>
  <c r="P343" i="1"/>
  <c r="AK343" i="1"/>
  <c r="AU343" i="1"/>
  <c r="Q343" i="1"/>
  <c r="AL343" i="1"/>
  <c r="AV343" i="1"/>
  <c r="R343" i="1"/>
  <c r="AM343" i="1"/>
  <c r="AW343" i="1"/>
  <c r="S343" i="1"/>
  <c r="AN343" i="1"/>
  <c r="AX343" i="1"/>
  <c r="T343" i="1"/>
  <c r="AO343" i="1"/>
  <c r="AY343" i="1"/>
  <c r="V343" i="1"/>
  <c r="AQ343" i="1"/>
  <c r="BA343" i="1"/>
  <c r="W343" i="1"/>
  <c r="AR343" i="1"/>
  <c r="BB343" i="1"/>
  <c r="X343" i="1"/>
  <c r="AS343" i="1"/>
  <c r="BC343" i="1"/>
  <c r="Y343" i="1"/>
  <c r="AT343" i="1"/>
  <c r="BD343" i="1"/>
  <c r="P344" i="1"/>
  <c r="AK344" i="1"/>
  <c r="AU344" i="1"/>
  <c r="Q344" i="1"/>
  <c r="AL344" i="1"/>
  <c r="AV344" i="1"/>
  <c r="R344" i="1"/>
  <c r="AM344" i="1"/>
  <c r="AW344" i="1"/>
  <c r="S344" i="1"/>
  <c r="AN344" i="1"/>
  <c r="AX344" i="1"/>
  <c r="T344" i="1"/>
  <c r="AO344" i="1"/>
  <c r="AY344" i="1"/>
  <c r="V344" i="1"/>
  <c r="AQ344" i="1"/>
  <c r="BA344" i="1"/>
  <c r="W344" i="1"/>
  <c r="AR344" i="1"/>
  <c r="BB344" i="1"/>
  <c r="X344" i="1"/>
  <c r="AS344" i="1"/>
  <c r="BC344" i="1"/>
  <c r="Y344" i="1"/>
  <c r="AT344" i="1"/>
  <c r="BD344" i="1"/>
  <c r="P345" i="1"/>
  <c r="AK345" i="1"/>
  <c r="AU345" i="1"/>
  <c r="Q345" i="1"/>
  <c r="AL345" i="1"/>
  <c r="AV345" i="1"/>
  <c r="R345" i="1"/>
  <c r="AM345" i="1"/>
  <c r="AW345" i="1"/>
  <c r="S345" i="1"/>
  <c r="AN345" i="1"/>
  <c r="AX345" i="1"/>
  <c r="T345" i="1"/>
  <c r="AO345" i="1"/>
  <c r="AY345" i="1"/>
  <c r="V345" i="1"/>
  <c r="AQ345" i="1"/>
  <c r="BA345" i="1"/>
  <c r="W345" i="1"/>
  <c r="AR345" i="1"/>
  <c r="BB345" i="1"/>
  <c r="X345" i="1"/>
  <c r="AS345" i="1"/>
  <c r="BC345" i="1"/>
  <c r="Y345" i="1"/>
  <c r="AT345" i="1"/>
  <c r="BD345" i="1"/>
  <c r="P346" i="1"/>
  <c r="AK346" i="1"/>
  <c r="AU346" i="1"/>
  <c r="Q346" i="1"/>
  <c r="AL346" i="1"/>
  <c r="AV346" i="1"/>
  <c r="R346" i="1"/>
  <c r="AM346" i="1"/>
  <c r="AW346" i="1"/>
  <c r="S346" i="1"/>
  <c r="AN346" i="1"/>
  <c r="AX346" i="1"/>
  <c r="T346" i="1"/>
  <c r="AO346" i="1"/>
  <c r="AY346" i="1"/>
  <c r="V346" i="1"/>
  <c r="AQ346" i="1"/>
  <c r="BA346" i="1"/>
  <c r="W346" i="1"/>
  <c r="AR346" i="1"/>
  <c r="BB346" i="1"/>
  <c r="X346" i="1"/>
  <c r="AS346" i="1"/>
  <c r="BC346" i="1"/>
  <c r="Y346" i="1"/>
  <c r="AT346" i="1"/>
  <c r="BD346" i="1"/>
  <c r="P347" i="1"/>
  <c r="AK347" i="1"/>
  <c r="AU347" i="1"/>
  <c r="Q347" i="1"/>
  <c r="AL347" i="1"/>
  <c r="AV347" i="1"/>
  <c r="R347" i="1"/>
  <c r="AM347" i="1"/>
  <c r="AW347" i="1"/>
  <c r="S347" i="1"/>
  <c r="AN347" i="1"/>
  <c r="AX347" i="1"/>
  <c r="T347" i="1"/>
  <c r="AO347" i="1"/>
  <c r="AY347" i="1"/>
  <c r="V347" i="1"/>
  <c r="AQ347" i="1"/>
  <c r="BA347" i="1"/>
  <c r="W347" i="1"/>
  <c r="AR347" i="1"/>
  <c r="BB347" i="1"/>
  <c r="X347" i="1"/>
  <c r="AS347" i="1"/>
  <c r="BC347" i="1"/>
  <c r="Y347" i="1"/>
  <c r="AT347" i="1"/>
  <c r="BD347" i="1"/>
  <c r="P348" i="1"/>
  <c r="AK348" i="1"/>
  <c r="AU348" i="1"/>
  <c r="Q348" i="1"/>
  <c r="AL348" i="1"/>
  <c r="AV348" i="1"/>
  <c r="R348" i="1"/>
  <c r="AM348" i="1"/>
  <c r="AW348" i="1"/>
  <c r="S348" i="1"/>
  <c r="AN348" i="1"/>
  <c r="AX348" i="1"/>
  <c r="T348" i="1"/>
  <c r="AO348" i="1"/>
  <c r="AY348" i="1"/>
  <c r="V348" i="1"/>
  <c r="AQ348" i="1"/>
  <c r="BA348" i="1"/>
  <c r="W348" i="1"/>
  <c r="AR348" i="1"/>
  <c r="BB348" i="1"/>
  <c r="X348" i="1"/>
  <c r="AS348" i="1"/>
  <c r="BC348" i="1"/>
  <c r="Y348" i="1"/>
  <c r="AT348" i="1"/>
  <c r="BD348" i="1"/>
  <c r="P349" i="1"/>
  <c r="AK349" i="1"/>
  <c r="AU349" i="1"/>
  <c r="Q349" i="1"/>
  <c r="AL349" i="1"/>
  <c r="AV349" i="1"/>
  <c r="R349" i="1"/>
  <c r="AM349" i="1"/>
  <c r="AW349" i="1"/>
  <c r="S349" i="1"/>
  <c r="AN349" i="1"/>
  <c r="AX349" i="1"/>
  <c r="T349" i="1"/>
  <c r="AO349" i="1"/>
  <c r="AY349" i="1"/>
  <c r="V349" i="1"/>
  <c r="AQ349" i="1"/>
  <c r="BA349" i="1"/>
  <c r="W349" i="1"/>
  <c r="AR349" i="1"/>
  <c r="BB349" i="1"/>
  <c r="X349" i="1"/>
  <c r="AS349" i="1"/>
  <c r="BC349" i="1"/>
  <c r="Y349" i="1"/>
  <c r="AT349" i="1"/>
  <c r="BD349" i="1"/>
  <c r="P350" i="1"/>
  <c r="AK350" i="1"/>
  <c r="AU350" i="1"/>
  <c r="Q350" i="1"/>
  <c r="AL350" i="1"/>
  <c r="AV350" i="1"/>
  <c r="R350" i="1"/>
  <c r="AM350" i="1"/>
  <c r="AW350" i="1"/>
  <c r="S350" i="1"/>
  <c r="AN350" i="1"/>
  <c r="AX350" i="1"/>
  <c r="T350" i="1"/>
  <c r="AO350" i="1"/>
  <c r="AY350" i="1"/>
  <c r="V350" i="1"/>
  <c r="AQ350" i="1"/>
  <c r="BA350" i="1"/>
  <c r="W350" i="1"/>
  <c r="AR350" i="1"/>
  <c r="BB350" i="1"/>
  <c r="X350" i="1"/>
  <c r="AS350" i="1"/>
  <c r="BC350" i="1"/>
  <c r="Y350" i="1"/>
  <c r="AT350" i="1"/>
  <c r="BD350" i="1"/>
  <c r="P351" i="1"/>
  <c r="AK351" i="1"/>
  <c r="AU351" i="1"/>
  <c r="Q351" i="1"/>
  <c r="AL351" i="1"/>
  <c r="AV351" i="1"/>
  <c r="R351" i="1"/>
  <c r="AM351" i="1"/>
  <c r="AW351" i="1"/>
  <c r="S351" i="1"/>
  <c r="AN351" i="1"/>
  <c r="AX351" i="1"/>
  <c r="T351" i="1"/>
  <c r="AO351" i="1"/>
  <c r="AY351" i="1"/>
  <c r="V351" i="1"/>
  <c r="AQ351" i="1"/>
  <c r="BA351" i="1"/>
  <c r="W351" i="1"/>
  <c r="AR351" i="1"/>
  <c r="BB351" i="1"/>
  <c r="X351" i="1"/>
  <c r="AS351" i="1"/>
  <c r="BC351" i="1"/>
  <c r="Y351" i="1"/>
  <c r="AT351" i="1"/>
  <c r="BD351" i="1"/>
  <c r="P352" i="1"/>
  <c r="AK352" i="1"/>
  <c r="AU352" i="1"/>
  <c r="Q352" i="1"/>
  <c r="AL352" i="1"/>
  <c r="AV352" i="1"/>
  <c r="R352" i="1"/>
  <c r="AM352" i="1"/>
  <c r="AW352" i="1"/>
  <c r="S352" i="1"/>
  <c r="AN352" i="1"/>
  <c r="AX352" i="1"/>
  <c r="T352" i="1"/>
  <c r="AO352" i="1"/>
  <c r="AY352" i="1"/>
  <c r="V352" i="1"/>
  <c r="AQ352" i="1"/>
  <c r="BA352" i="1"/>
  <c r="W352" i="1"/>
  <c r="AR352" i="1"/>
  <c r="BB352" i="1"/>
  <c r="X352" i="1"/>
  <c r="AS352" i="1"/>
  <c r="BC352" i="1"/>
  <c r="Y352" i="1"/>
  <c r="AT352" i="1"/>
  <c r="BD352" i="1"/>
  <c r="P353" i="1"/>
  <c r="AK353" i="1"/>
  <c r="AU353" i="1"/>
  <c r="Q353" i="1"/>
  <c r="AL353" i="1"/>
  <c r="AV353" i="1"/>
  <c r="R353" i="1"/>
  <c r="AM353" i="1"/>
  <c r="AW353" i="1"/>
  <c r="S353" i="1"/>
  <c r="AN353" i="1"/>
  <c r="AX353" i="1"/>
  <c r="T353" i="1"/>
  <c r="AO353" i="1"/>
  <c r="AY353" i="1"/>
  <c r="V353" i="1"/>
  <c r="AQ353" i="1"/>
  <c r="BA353" i="1"/>
  <c r="W353" i="1"/>
  <c r="AR353" i="1"/>
  <c r="BB353" i="1"/>
  <c r="X353" i="1"/>
  <c r="AS353" i="1"/>
  <c r="BC353" i="1"/>
  <c r="Y353" i="1"/>
  <c r="AT353" i="1"/>
  <c r="BD353" i="1"/>
  <c r="P354" i="1"/>
  <c r="AK354" i="1"/>
  <c r="AU354" i="1"/>
  <c r="Q354" i="1"/>
  <c r="AL354" i="1"/>
  <c r="AV354" i="1"/>
  <c r="R354" i="1"/>
  <c r="AM354" i="1"/>
  <c r="AW354" i="1"/>
  <c r="S354" i="1"/>
  <c r="AN354" i="1"/>
  <c r="AX354" i="1"/>
  <c r="T354" i="1"/>
  <c r="AO354" i="1"/>
  <c r="AY354" i="1"/>
  <c r="V354" i="1"/>
  <c r="AQ354" i="1"/>
  <c r="BA354" i="1"/>
  <c r="W354" i="1"/>
  <c r="AR354" i="1"/>
  <c r="BB354" i="1"/>
  <c r="X354" i="1"/>
  <c r="AS354" i="1"/>
  <c r="BC354" i="1"/>
  <c r="Y354" i="1"/>
  <c r="AT354" i="1"/>
  <c r="BD354" i="1"/>
  <c r="P355" i="1"/>
  <c r="AK355" i="1"/>
  <c r="AU355" i="1"/>
  <c r="Q355" i="1"/>
  <c r="AL355" i="1"/>
  <c r="AV355" i="1"/>
  <c r="R355" i="1"/>
  <c r="AM355" i="1"/>
  <c r="AW355" i="1"/>
  <c r="S355" i="1"/>
  <c r="AN355" i="1"/>
  <c r="AX355" i="1"/>
  <c r="T355" i="1"/>
  <c r="AO355" i="1"/>
  <c r="AY355" i="1"/>
  <c r="V355" i="1"/>
  <c r="AQ355" i="1"/>
  <c r="BA355" i="1"/>
  <c r="W355" i="1"/>
  <c r="AR355" i="1"/>
  <c r="BB355" i="1"/>
  <c r="X355" i="1"/>
  <c r="AS355" i="1"/>
  <c r="BC355" i="1"/>
  <c r="Y355" i="1"/>
  <c r="AT355" i="1"/>
  <c r="BD355" i="1"/>
  <c r="P356" i="1"/>
  <c r="AK356" i="1"/>
  <c r="AU356" i="1"/>
  <c r="Q356" i="1"/>
  <c r="AL356" i="1"/>
  <c r="AV356" i="1"/>
  <c r="R356" i="1"/>
  <c r="AM356" i="1"/>
  <c r="AW356" i="1"/>
  <c r="S356" i="1"/>
  <c r="AN356" i="1"/>
  <c r="AX356" i="1"/>
  <c r="T356" i="1"/>
  <c r="AO356" i="1"/>
  <c r="AY356" i="1"/>
  <c r="V356" i="1"/>
  <c r="AQ356" i="1"/>
  <c r="BA356" i="1"/>
  <c r="W356" i="1"/>
  <c r="AR356" i="1"/>
  <c r="BB356" i="1"/>
  <c r="X356" i="1"/>
  <c r="AS356" i="1"/>
  <c r="BC356" i="1"/>
  <c r="Y356" i="1"/>
  <c r="AT356" i="1"/>
  <c r="BD356" i="1"/>
  <c r="P357" i="1"/>
  <c r="AK357" i="1"/>
  <c r="AU357" i="1"/>
  <c r="Q357" i="1"/>
  <c r="AL357" i="1"/>
  <c r="AV357" i="1"/>
  <c r="R357" i="1"/>
  <c r="AM357" i="1"/>
  <c r="AW357" i="1"/>
  <c r="S357" i="1"/>
  <c r="AN357" i="1"/>
  <c r="AX357" i="1"/>
  <c r="T357" i="1"/>
  <c r="AO357" i="1"/>
  <c r="AY357" i="1"/>
  <c r="V357" i="1"/>
  <c r="AQ357" i="1"/>
  <c r="BA357" i="1"/>
  <c r="W357" i="1"/>
  <c r="AR357" i="1"/>
  <c r="BB357" i="1"/>
  <c r="X357" i="1"/>
  <c r="AS357" i="1"/>
  <c r="BC357" i="1"/>
  <c r="Y357" i="1"/>
  <c r="AT357" i="1"/>
  <c r="BD357" i="1"/>
  <c r="P358" i="1"/>
  <c r="AK358" i="1"/>
  <c r="AU358" i="1"/>
  <c r="Q358" i="1"/>
  <c r="AL358" i="1"/>
  <c r="AV358" i="1"/>
  <c r="R358" i="1"/>
  <c r="AM358" i="1"/>
  <c r="AW358" i="1"/>
  <c r="S358" i="1"/>
  <c r="AN358" i="1"/>
  <c r="AX358" i="1"/>
  <c r="T358" i="1"/>
  <c r="AO358" i="1"/>
  <c r="AY358" i="1"/>
  <c r="V358" i="1"/>
  <c r="AQ358" i="1"/>
  <c r="BA358" i="1"/>
  <c r="W358" i="1"/>
  <c r="AR358" i="1"/>
  <c r="BB358" i="1"/>
  <c r="X358" i="1"/>
  <c r="AS358" i="1"/>
  <c r="BC358" i="1"/>
  <c r="Y358" i="1"/>
  <c r="AT358" i="1"/>
  <c r="BD358" i="1"/>
  <c r="P359" i="1"/>
  <c r="AK359" i="1"/>
  <c r="AU359" i="1"/>
  <c r="Q359" i="1"/>
  <c r="AL359" i="1"/>
  <c r="AV359" i="1"/>
  <c r="R359" i="1"/>
  <c r="AM359" i="1"/>
  <c r="AW359" i="1"/>
  <c r="S359" i="1"/>
  <c r="AN359" i="1"/>
  <c r="AX359" i="1"/>
  <c r="T359" i="1"/>
  <c r="AO359" i="1"/>
  <c r="AY359" i="1"/>
  <c r="V359" i="1"/>
  <c r="AQ359" i="1"/>
  <c r="BA359" i="1"/>
  <c r="W359" i="1"/>
  <c r="AR359" i="1"/>
  <c r="BB359" i="1"/>
  <c r="X359" i="1"/>
  <c r="AS359" i="1"/>
  <c r="BC359" i="1"/>
  <c r="Y359" i="1"/>
  <c r="AT359" i="1"/>
  <c r="BD359" i="1"/>
  <c r="P360" i="1"/>
  <c r="AK360" i="1"/>
  <c r="AU360" i="1"/>
  <c r="Q360" i="1"/>
  <c r="AL360" i="1"/>
  <c r="AV360" i="1"/>
  <c r="R360" i="1"/>
  <c r="AM360" i="1"/>
  <c r="AW360" i="1"/>
  <c r="S360" i="1"/>
  <c r="AN360" i="1"/>
  <c r="AX360" i="1"/>
  <c r="T360" i="1"/>
  <c r="AO360" i="1"/>
  <c r="AY360" i="1"/>
  <c r="V360" i="1"/>
  <c r="AQ360" i="1"/>
  <c r="BA360" i="1"/>
  <c r="W360" i="1"/>
  <c r="AR360" i="1"/>
  <c r="BB360" i="1"/>
  <c r="X360" i="1"/>
  <c r="AS360" i="1"/>
  <c r="BC360" i="1"/>
  <c r="Y360" i="1"/>
  <c r="AT360" i="1"/>
  <c r="BD360" i="1"/>
  <c r="P361" i="1"/>
  <c r="AK361" i="1"/>
  <c r="AU361" i="1"/>
  <c r="Q361" i="1"/>
  <c r="AL361" i="1"/>
  <c r="AV361" i="1"/>
  <c r="R361" i="1"/>
  <c r="AM361" i="1"/>
  <c r="AW361" i="1"/>
  <c r="S361" i="1"/>
  <c r="AN361" i="1"/>
  <c r="AX361" i="1"/>
  <c r="T361" i="1"/>
  <c r="AO361" i="1"/>
  <c r="AY361" i="1"/>
  <c r="V361" i="1"/>
  <c r="AQ361" i="1"/>
  <c r="BA361" i="1"/>
  <c r="W361" i="1"/>
  <c r="AR361" i="1"/>
  <c r="BB361" i="1"/>
  <c r="X361" i="1"/>
  <c r="AS361" i="1"/>
  <c r="BC361" i="1"/>
  <c r="Y361" i="1"/>
  <c r="AT361" i="1"/>
  <c r="BD361" i="1"/>
  <c r="P362" i="1"/>
  <c r="AK362" i="1"/>
  <c r="AU362" i="1"/>
  <c r="Q362" i="1"/>
  <c r="AL362" i="1"/>
  <c r="AV362" i="1"/>
  <c r="R362" i="1"/>
  <c r="AM362" i="1"/>
  <c r="AW362" i="1"/>
  <c r="S362" i="1"/>
  <c r="AN362" i="1"/>
  <c r="AX362" i="1"/>
  <c r="T362" i="1"/>
  <c r="AO362" i="1"/>
  <c r="AY362" i="1"/>
  <c r="V362" i="1"/>
  <c r="AQ362" i="1"/>
  <c r="BA362" i="1"/>
  <c r="W362" i="1"/>
  <c r="AR362" i="1"/>
  <c r="BB362" i="1"/>
  <c r="X362" i="1"/>
  <c r="AS362" i="1"/>
  <c r="BC362" i="1"/>
  <c r="Y362" i="1"/>
  <c r="AT362" i="1"/>
  <c r="BD362" i="1"/>
  <c r="P363" i="1"/>
  <c r="AK363" i="1"/>
  <c r="AU363" i="1"/>
  <c r="Q363" i="1"/>
  <c r="AL363" i="1"/>
  <c r="AV363" i="1"/>
  <c r="R363" i="1"/>
  <c r="AM363" i="1"/>
  <c r="AW363" i="1"/>
  <c r="S363" i="1"/>
  <c r="AN363" i="1"/>
  <c r="AX363" i="1"/>
  <c r="T363" i="1"/>
  <c r="AO363" i="1"/>
  <c r="AY363" i="1"/>
  <c r="V363" i="1"/>
  <c r="AQ363" i="1"/>
  <c r="BA363" i="1"/>
  <c r="W363" i="1"/>
  <c r="AR363" i="1"/>
  <c r="BB363" i="1"/>
  <c r="X363" i="1"/>
  <c r="AS363" i="1"/>
  <c r="BC363" i="1"/>
  <c r="Y363" i="1"/>
  <c r="AT363" i="1"/>
  <c r="BD363" i="1"/>
  <c r="P364" i="1"/>
  <c r="AK364" i="1"/>
  <c r="AU364" i="1"/>
  <c r="Q364" i="1"/>
  <c r="AL364" i="1"/>
  <c r="AV364" i="1"/>
  <c r="R364" i="1"/>
  <c r="AM364" i="1"/>
  <c r="AW364" i="1"/>
  <c r="S364" i="1"/>
  <c r="AN364" i="1"/>
  <c r="AX364" i="1"/>
  <c r="T364" i="1"/>
  <c r="AO364" i="1"/>
  <c r="AY364" i="1"/>
  <c r="V364" i="1"/>
  <c r="AQ364" i="1"/>
  <c r="BA364" i="1"/>
  <c r="W364" i="1"/>
  <c r="AR364" i="1"/>
  <c r="BB364" i="1"/>
  <c r="X364" i="1"/>
  <c r="AS364" i="1"/>
  <c r="BC364" i="1"/>
  <c r="Y364" i="1"/>
  <c r="AT364" i="1"/>
  <c r="BD364" i="1"/>
  <c r="P365" i="1"/>
  <c r="AK365" i="1"/>
  <c r="AU365" i="1"/>
  <c r="Q365" i="1"/>
  <c r="AL365" i="1"/>
  <c r="AV365" i="1"/>
  <c r="R365" i="1"/>
  <c r="AM365" i="1"/>
  <c r="AW365" i="1"/>
  <c r="S365" i="1"/>
  <c r="AN365" i="1"/>
  <c r="AX365" i="1"/>
  <c r="T365" i="1"/>
  <c r="AO365" i="1"/>
  <c r="AY365" i="1"/>
  <c r="V365" i="1"/>
  <c r="AQ365" i="1"/>
  <c r="BA365" i="1"/>
  <c r="W365" i="1"/>
  <c r="AR365" i="1"/>
  <c r="BB365" i="1"/>
  <c r="X365" i="1"/>
  <c r="AS365" i="1"/>
  <c r="BC365" i="1"/>
  <c r="Y365" i="1"/>
  <c r="AT365" i="1"/>
  <c r="BD365" i="1"/>
  <c r="P366" i="1"/>
  <c r="AK366" i="1"/>
  <c r="AU366" i="1"/>
  <c r="Q366" i="1"/>
  <c r="AL366" i="1"/>
  <c r="AV366" i="1"/>
  <c r="R366" i="1"/>
  <c r="AM366" i="1"/>
  <c r="AW366" i="1"/>
  <c r="S366" i="1"/>
  <c r="AN366" i="1"/>
  <c r="AX366" i="1"/>
  <c r="T366" i="1"/>
  <c r="AO366" i="1"/>
  <c r="AY366" i="1"/>
  <c r="V366" i="1"/>
  <c r="AQ366" i="1"/>
  <c r="BA366" i="1"/>
  <c r="W366" i="1"/>
  <c r="AR366" i="1"/>
  <c r="BB366" i="1"/>
  <c r="X366" i="1"/>
  <c r="AS366" i="1"/>
  <c r="BC366" i="1"/>
  <c r="Y366" i="1"/>
  <c r="AT366" i="1"/>
  <c r="BD366" i="1"/>
  <c r="P367" i="1"/>
  <c r="AK367" i="1"/>
  <c r="AU367" i="1"/>
  <c r="Q367" i="1"/>
  <c r="AL367" i="1"/>
  <c r="AV367" i="1"/>
  <c r="R367" i="1"/>
  <c r="AM367" i="1"/>
  <c r="AW367" i="1"/>
  <c r="S367" i="1"/>
  <c r="AN367" i="1"/>
  <c r="AX367" i="1"/>
  <c r="T367" i="1"/>
  <c r="AO367" i="1"/>
  <c r="AY367" i="1"/>
  <c r="V367" i="1"/>
  <c r="AQ367" i="1"/>
  <c r="BA367" i="1"/>
  <c r="W367" i="1"/>
  <c r="AR367" i="1"/>
  <c r="BB367" i="1"/>
  <c r="X367" i="1"/>
  <c r="AS367" i="1"/>
  <c r="BC367" i="1"/>
  <c r="Y367" i="1"/>
  <c r="AT367" i="1"/>
  <c r="BD367" i="1"/>
  <c r="P368" i="1"/>
  <c r="AK368" i="1"/>
  <c r="AU368" i="1"/>
  <c r="Q368" i="1"/>
  <c r="AL368" i="1"/>
  <c r="AV368" i="1"/>
  <c r="R368" i="1"/>
  <c r="AM368" i="1"/>
  <c r="AW368" i="1"/>
  <c r="S368" i="1"/>
  <c r="AN368" i="1"/>
  <c r="AX368" i="1"/>
  <c r="T368" i="1"/>
  <c r="AO368" i="1"/>
  <c r="AY368" i="1"/>
  <c r="V368" i="1"/>
  <c r="AQ368" i="1"/>
  <c r="BA368" i="1"/>
  <c r="W368" i="1"/>
  <c r="AR368" i="1"/>
  <c r="BB368" i="1"/>
  <c r="X368" i="1"/>
  <c r="AS368" i="1"/>
  <c r="BC368" i="1"/>
  <c r="Y368" i="1"/>
  <c r="AT368" i="1"/>
  <c r="BD368" i="1"/>
  <c r="P369" i="1"/>
  <c r="AK369" i="1"/>
  <c r="AU369" i="1"/>
  <c r="Q369" i="1"/>
  <c r="AL369" i="1"/>
  <c r="AV369" i="1"/>
  <c r="R369" i="1"/>
  <c r="AM369" i="1"/>
  <c r="AW369" i="1"/>
  <c r="S369" i="1"/>
  <c r="AN369" i="1"/>
  <c r="AX369" i="1"/>
  <c r="T369" i="1"/>
  <c r="AO369" i="1"/>
  <c r="AY369" i="1"/>
  <c r="V369" i="1"/>
  <c r="AQ369" i="1"/>
  <c r="BA369" i="1"/>
  <c r="W369" i="1"/>
  <c r="AR369" i="1"/>
  <c r="BB369" i="1"/>
  <c r="X369" i="1"/>
  <c r="AS369" i="1"/>
  <c r="BC369" i="1"/>
  <c r="Y369" i="1"/>
  <c r="AT369" i="1"/>
  <c r="BD369" i="1"/>
  <c r="P370" i="1"/>
  <c r="AK370" i="1"/>
  <c r="AU370" i="1"/>
  <c r="Q370" i="1"/>
  <c r="AL370" i="1"/>
  <c r="AV370" i="1"/>
  <c r="R370" i="1"/>
  <c r="AM370" i="1"/>
  <c r="AW370" i="1"/>
  <c r="S370" i="1"/>
  <c r="AN370" i="1"/>
  <c r="AX370" i="1"/>
  <c r="T370" i="1"/>
  <c r="AO370" i="1"/>
  <c r="AY370" i="1"/>
  <c r="V370" i="1"/>
  <c r="AQ370" i="1"/>
  <c r="BA370" i="1"/>
  <c r="W370" i="1"/>
  <c r="AR370" i="1"/>
  <c r="BB370" i="1"/>
  <c r="X370" i="1"/>
  <c r="AS370" i="1"/>
  <c r="BC370" i="1"/>
  <c r="Y370" i="1"/>
  <c r="AT370" i="1"/>
  <c r="BD370" i="1"/>
  <c r="P371" i="1"/>
  <c r="AK371" i="1"/>
  <c r="AU371" i="1"/>
  <c r="Q371" i="1"/>
  <c r="AL371" i="1"/>
  <c r="AV371" i="1"/>
  <c r="R371" i="1"/>
  <c r="AM371" i="1"/>
  <c r="AW371" i="1"/>
  <c r="S371" i="1"/>
  <c r="AN371" i="1"/>
  <c r="AX371" i="1"/>
  <c r="T371" i="1"/>
  <c r="AO371" i="1"/>
  <c r="AY371" i="1"/>
  <c r="V371" i="1"/>
  <c r="AQ371" i="1"/>
  <c r="BA371" i="1"/>
  <c r="W371" i="1"/>
  <c r="AR371" i="1"/>
  <c r="BB371" i="1"/>
  <c r="X371" i="1"/>
  <c r="AS371" i="1"/>
  <c r="BC371" i="1"/>
  <c r="Y371" i="1"/>
  <c r="AT371" i="1"/>
  <c r="BD371" i="1"/>
  <c r="P372" i="1"/>
  <c r="AK372" i="1"/>
  <c r="AU372" i="1"/>
  <c r="Q372" i="1"/>
  <c r="AL372" i="1"/>
  <c r="AV372" i="1"/>
  <c r="R372" i="1"/>
  <c r="AM372" i="1"/>
  <c r="AW372" i="1"/>
  <c r="S372" i="1"/>
  <c r="AN372" i="1"/>
  <c r="AX372" i="1"/>
  <c r="T372" i="1"/>
  <c r="AO372" i="1"/>
  <c r="AY372" i="1"/>
  <c r="V372" i="1"/>
  <c r="AQ372" i="1"/>
  <c r="BA372" i="1"/>
  <c r="W372" i="1"/>
  <c r="AR372" i="1"/>
  <c r="BB372" i="1"/>
  <c r="X372" i="1"/>
  <c r="AS372" i="1"/>
  <c r="BC372" i="1"/>
  <c r="Y372" i="1"/>
  <c r="AT372" i="1"/>
  <c r="BD372" i="1"/>
  <c r="P373" i="1"/>
  <c r="AK373" i="1"/>
  <c r="AU373" i="1"/>
  <c r="Q373" i="1"/>
  <c r="AL373" i="1"/>
  <c r="AV373" i="1"/>
  <c r="R373" i="1"/>
  <c r="AM373" i="1"/>
  <c r="AW373" i="1"/>
  <c r="S373" i="1"/>
  <c r="AN373" i="1"/>
  <c r="AX373" i="1"/>
  <c r="T373" i="1"/>
  <c r="AO373" i="1"/>
  <c r="AY373" i="1"/>
  <c r="V373" i="1"/>
  <c r="AQ373" i="1"/>
  <c r="BA373" i="1"/>
  <c r="W373" i="1"/>
  <c r="AR373" i="1"/>
  <c r="BB373" i="1"/>
  <c r="X373" i="1"/>
  <c r="AS373" i="1"/>
  <c r="BC373" i="1"/>
  <c r="Y373" i="1"/>
  <c r="AT373" i="1"/>
  <c r="BD373" i="1"/>
  <c r="P374" i="1"/>
  <c r="AK374" i="1"/>
  <c r="AU374" i="1"/>
  <c r="Q374" i="1"/>
  <c r="AL374" i="1"/>
  <c r="AV374" i="1"/>
  <c r="R374" i="1"/>
  <c r="AM374" i="1"/>
  <c r="AW374" i="1"/>
  <c r="S374" i="1"/>
  <c r="AN374" i="1"/>
  <c r="AX374" i="1"/>
  <c r="T374" i="1"/>
  <c r="AO374" i="1"/>
  <c r="AY374" i="1"/>
  <c r="V374" i="1"/>
  <c r="AQ374" i="1"/>
  <c r="BA374" i="1"/>
  <c r="W374" i="1"/>
  <c r="AR374" i="1"/>
  <c r="BB374" i="1"/>
  <c r="X374" i="1"/>
  <c r="AS374" i="1"/>
  <c r="BC374" i="1"/>
  <c r="Y374" i="1"/>
  <c r="AT374" i="1"/>
  <c r="BD374" i="1"/>
  <c r="P375" i="1"/>
  <c r="AK375" i="1"/>
  <c r="AU375" i="1"/>
  <c r="Q375" i="1"/>
  <c r="AL375" i="1"/>
  <c r="AV375" i="1"/>
  <c r="R375" i="1"/>
  <c r="AM375" i="1"/>
  <c r="AW375" i="1"/>
  <c r="S375" i="1"/>
  <c r="AN375" i="1"/>
  <c r="AX375" i="1"/>
  <c r="T375" i="1"/>
  <c r="AO375" i="1"/>
  <c r="AY375" i="1"/>
  <c r="V375" i="1"/>
  <c r="AQ375" i="1"/>
  <c r="BA375" i="1"/>
  <c r="W375" i="1"/>
  <c r="AR375" i="1"/>
  <c r="BB375" i="1"/>
  <c r="X375" i="1"/>
  <c r="AS375" i="1"/>
  <c r="BC375" i="1"/>
  <c r="Y375" i="1"/>
  <c r="AT375" i="1"/>
  <c r="BD375" i="1"/>
  <c r="P376" i="1"/>
  <c r="AK376" i="1"/>
  <c r="AU376" i="1"/>
  <c r="Q376" i="1"/>
  <c r="AL376" i="1"/>
  <c r="AV376" i="1"/>
  <c r="R376" i="1"/>
  <c r="AM376" i="1"/>
  <c r="AW376" i="1"/>
  <c r="S376" i="1"/>
  <c r="AN376" i="1"/>
  <c r="AX376" i="1"/>
  <c r="T376" i="1"/>
  <c r="AO376" i="1"/>
  <c r="AY376" i="1"/>
  <c r="V376" i="1"/>
  <c r="AQ376" i="1"/>
  <c r="BA376" i="1"/>
  <c r="W376" i="1"/>
  <c r="AR376" i="1"/>
  <c r="BB376" i="1"/>
  <c r="X376" i="1"/>
  <c r="AS376" i="1"/>
  <c r="BC376" i="1"/>
  <c r="Y376" i="1"/>
  <c r="AT376" i="1"/>
  <c r="BD376" i="1"/>
  <c r="P377" i="1"/>
  <c r="AK377" i="1"/>
  <c r="AU377" i="1"/>
  <c r="Q377" i="1"/>
  <c r="AL377" i="1"/>
  <c r="AV377" i="1"/>
  <c r="R377" i="1"/>
  <c r="AM377" i="1"/>
  <c r="AW377" i="1"/>
  <c r="S377" i="1"/>
  <c r="AN377" i="1"/>
  <c r="AX377" i="1"/>
  <c r="T377" i="1"/>
  <c r="AO377" i="1"/>
  <c r="AY377" i="1"/>
  <c r="V377" i="1"/>
  <c r="AQ377" i="1"/>
  <c r="BA377" i="1"/>
  <c r="W377" i="1"/>
  <c r="AR377" i="1"/>
  <c r="BB377" i="1"/>
  <c r="X377" i="1"/>
  <c r="AS377" i="1"/>
  <c r="BC377" i="1"/>
  <c r="Y377" i="1"/>
  <c r="AT377" i="1"/>
  <c r="BD377" i="1"/>
  <c r="P378" i="1"/>
  <c r="AK378" i="1"/>
  <c r="AU378" i="1"/>
  <c r="Q378" i="1"/>
  <c r="AL378" i="1"/>
  <c r="AV378" i="1"/>
  <c r="R378" i="1"/>
  <c r="AM378" i="1"/>
  <c r="AW378" i="1"/>
  <c r="S378" i="1"/>
  <c r="AN378" i="1"/>
  <c r="AX378" i="1"/>
  <c r="T378" i="1"/>
  <c r="AO378" i="1"/>
  <c r="AY378" i="1"/>
  <c r="V378" i="1"/>
  <c r="AQ378" i="1"/>
  <c r="BA378" i="1"/>
  <c r="W378" i="1"/>
  <c r="AR378" i="1"/>
  <c r="BB378" i="1"/>
  <c r="X378" i="1"/>
  <c r="AS378" i="1"/>
  <c r="BC378" i="1"/>
  <c r="Y378" i="1"/>
  <c r="AT378" i="1"/>
  <c r="BD378" i="1"/>
  <c r="P379" i="1"/>
  <c r="AK379" i="1"/>
  <c r="AU379" i="1"/>
  <c r="Q379" i="1"/>
  <c r="AL379" i="1"/>
  <c r="AV379" i="1"/>
  <c r="R379" i="1"/>
  <c r="AM379" i="1"/>
  <c r="AW379" i="1"/>
  <c r="S379" i="1"/>
  <c r="AN379" i="1"/>
  <c r="AX379" i="1"/>
  <c r="T379" i="1"/>
  <c r="AO379" i="1"/>
  <c r="AY379" i="1"/>
  <c r="V379" i="1"/>
  <c r="AQ379" i="1"/>
  <c r="BA379" i="1"/>
  <c r="W379" i="1"/>
  <c r="AR379" i="1"/>
  <c r="BB379" i="1"/>
  <c r="X379" i="1"/>
  <c r="AS379" i="1"/>
  <c r="BC379" i="1"/>
  <c r="Y379" i="1"/>
  <c r="AT379" i="1"/>
  <c r="BD379" i="1"/>
  <c r="P380" i="1"/>
  <c r="AK380" i="1"/>
  <c r="AU380" i="1"/>
  <c r="Q380" i="1"/>
  <c r="AL380" i="1"/>
  <c r="AV380" i="1"/>
  <c r="R380" i="1"/>
  <c r="AM380" i="1"/>
  <c r="AW380" i="1"/>
  <c r="S380" i="1"/>
  <c r="AN380" i="1"/>
  <c r="AX380" i="1"/>
  <c r="T380" i="1"/>
  <c r="AO380" i="1"/>
  <c r="AY380" i="1"/>
  <c r="V380" i="1"/>
  <c r="AQ380" i="1"/>
  <c r="BA380" i="1"/>
  <c r="W380" i="1"/>
  <c r="AR380" i="1"/>
  <c r="BB380" i="1"/>
  <c r="X380" i="1"/>
  <c r="AS380" i="1"/>
  <c r="BC380" i="1"/>
  <c r="Y380" i="1"/>
  <c r="AT380" i="1"/>
  <c r="BD380" i="1"/>
  <c r="P381" i="1"/>
  <c r="AK381" i="1"/>
  <c r="AU381" i="1"/>
  <c r="Q381" i="1"/>
  <c r="AL381" i="1"/>
  <c r="AV381" i="1"/>
  <c r="R381" i="1"/>
  <c r="AM381" i="1"/>
  <c r="AW381" i="1"/>
  <c r="S381" i="1"/>
  <c r="AN381" i="1"/>
  <c r="AX381" i="1"/>
  <c r="T381" i="1"/>
  <c r="AO381" i="1"/>
  <c r="AY381" i="1"/>
  <c r="V381" i="1"/>
  <c r="AQ381" i="1"/>
  <c r="BA381" i="1"/>
  <c r="W381" i="1"/>
  <c r="AR381" i="1"/>
  <c r="BB381" i="1"/>
  <c r="X381" i="1"/>
  <c r="AS381" i="1"/>
  <c r="BC381" i="1"/>
  <c r="Y381" i="1"/>
  <c r="AT381" i="1"/>
  <c r="BD381" i="1"/>
  <c r="P382" i="1"/>
  <c r="AK382" i="1"/>
  <c r="AU382" i="1"/>
  <c r="Q382" i="1"/>
  <c r="AL382" i="1"/>
  <c r="AV382" i="1"/>
  <c r="R382" i="1"/>
  <c r="AM382" i="1"/>
  <c r="AW382" i="1"/>
  <c r="S382" i="1"/>
  <c r="AN382" i="1"/>
  <c r="AX382" i="1"/>
  <c r="T382" i="1"/>
  <c r="AO382" i="1"/>
  <c r="AY382" i="1"/>
  <c r="V382" i="1"/>
  <c r="AQ382" i="1"/>
  <c r="BA382" i="1"/>
  <c r="W382" i="1"/>
  <c r="AR382" i="1"/>
  <c r="BB382" i="1"/>
  <c r="X382" i="1"/>
  <c r="AS382" i="1"/>
  <c r="BC382" i="1"/>
  <c r="Y382" i="1"/>
  <c r="AT382" i="1"/>
  <c r="BD382" i="1"/>
  <c r="P383" i="1"/>
  <c r="AK383" i="1"/>
  <c r="AU383" i="1"/>
  <c r="Q383" i="1"/>
  <c r="AL383" i="1"/>
  <c r="AV383" i="1"/>
  <c r="R383" i="1"/>
  <c r="AM383" i="1"/>
  <c r="AW383" i="1"/>
  <c r="S383" i="1"/>
  <c r="AN383" i="1"/>
  <c r="AX383" i="1"/>
  <c r="T383" i="1"/>
  <c r="AO383" i="1"/>
  <c r="AY383" i="1"/>
  <c r="V383" i="1"/>
  <c r="AQ383" i="1"/>
  <c r="BA383" i="1"/>
  <c r="W383" i="1"/>
  <c r="AR383" i="1"/>
  <c r="BB383" i="1"/>
  <c r="X383" i="1"/>
  <c r="AS383" i="1"/>
  <c r="BC383" i="1"/>
  <c r="Y383" i="1"/>
  <c r="AT383" i="1"/>
  <c r="BD383" i="1"/>
  <c r="P384" i="1"/>
  <c r="AK384" i="1"/>
  <c r="AU384" i="1"/>
  <c r="Q384" i="1"/>
  <c r="AL384" i="1"/>
  <c r="AV384" i="1"/>
  <c r="R384" i="1"/>
  <c r="AM384" i="1"/>
  <c r="AW384" i="1"/>
  <c r="S384" i="1"/>
  <c r="AN384" i="1"/>
  <c r="AX384" i="1"/>
  <c r="T384" i="1"/>
  <c r="AO384" i="1"/>
  <c r="AY384" i="1"/>
  <c r="V384" i="1"/>
  <c r="AQ384" i="1"/>
  <c r="BA384" i="1"/>
  <c r="W384" i="1"/>
  <c r="AR384" i="1"/>
  <c r="BB384" i="1"/>
  <c r="X384" i="1"/>
  <c r="AS384" i="1"/>
  <c r="BC384" i="1"/>
  <c r="Y384" i="1"/>
  <c r="AT384" i="1"/>
  <c r="BD384" i="1"/>
  <c r="P385" i="1"/>
  <c r="AK385" i="1"/>
  <c r="AU385" i="1"/>
  <c r="Q385" i="1"/>
  <c r="AL385" i="1"/>
  <c r="AV385" i="1"/>
  <c r="R385" i="1"/>
  <c r="AM385" i="1"/>
  <c r="AW385" i="1"/>
  <c r="S385" i="1"/>
  <c r="AN385" i="1"/>
  <c r="AX385" i="1"/>
  <c r="T385" i="1"/>
  <c r="AO385" i="1"/>
  <c r="AY385" i="1"/>
  <c r="V385" i="1"/>
  <c r="AQ385" i="1"/>
  <c r="BA385" i="1"/>
  <c r="W385" i="1"/>
  <c r="AR385" i="1"/>
  <c r="BB385" i="1"/>
  <c r="X385" i="1"/>
  <c r="AS385" i="1"/>
  <c r="BC385" i="1"/>
  <c r="Y385" i="1"/>
  <c r="AT385" i="1"/>
  <c r="BD385" i="1"/>
  <c r="P386" i="1"/>
  <c r="AK386" i="1"/>
  <c r="AU386" i="1"/>
  <c r="Q386" i="1"/>
  <c r="AL386" i="1"/>
  <c r="AV386" i="1"/>
  <c r="R386" i="1"/>
  <c r="AM386" i="1"/>
  <c r="AW386" i="1"/>
  <c r="S386" i="1"/>
  <c r="AN386" i="1"/>
  <c r="AX386" i="1"/>
  <c r="T386" i="1"/>
  <c r="AO386" i="1"/>
  <c r="AY386" i="1"/>
  <c r="V386" i="1"/>
  <c r="AQ386" i="1"/>
  <c r="BA386" i="1"/>
  <c r="W386" i="1"/>
  <c r="AR386" i="1"/>
  <c r="BB386" i="1"/>
  <c r="X386" i="1"/>
  <c r="AS386" i="1"/>
  <c r="BC386" i="1"/>
  <c r="Y386" i="1"/>
  <c r="AT386" i="1"/>
  <c r="BD386" i="1"/>
  <c r="P387" i="1"/>
  <c r="AK387" i="1"/>
  <c r="AU387" i="1"/>
  <c r="Q387" i="1"/>
  <c r="AL387" i="1"/>
  <c r="AV387" i="1"/>
  <c r="R387" i="1"/>
  <c r="AM387" i="1"/>
  <c r="AW387" i="1"/>
  <c r="S387" i="1"/>
  <c r="AN387" i="1"/>
  <c r="AX387" i="1"/>
  <c r="T387" i="1"/>
  <c r="AO387" i="1"/>
  <c r="AY387" i="1"/>
  <c r="V387" i="1"/>
  <c r="AQ387" i="1"/>
  <c r="BA387" i="1"/>
  <c r="W387" i="1"/>
  <c r="AR387" i="1"/>
  <c r="BB387" i="1"/>
  <c r="X387" i="1"/>
  <c r="AS387" i="1"/>
  <c r="BC387" i="1"/>
  <c r="Y387" i="1"/>
  <c r="AT387" i="1"/>
  <c r="BD387" i="1"/>
  <c r="P388" i="1"/>
  <c r="AK388" i="1"/>
  <c r="AU388" i="1"/>
  <c r="Q388" i="1"/>
  <c r="AL388" i="1"/>
  <c r="AV388" i="1"/>
  <c r="R388" i="1"/>
  <c r="AM388" i="1"/>
  <c r="AW388" i="1"/>
  <c r="S388" i="1"/>
  <c r="AN388" i="1"/>
  <c r="AX388" i="1"/>
  <c r="T388" i="1"/>
  <c r="AO388" i="1"/>
  <c r="AY388" i="1"/>
  <c r="V388" i="1"/>
  <c r="AQ388" i="1"/>
  <c r="BA388" i="1"/>
  <c r="W388" i="1"/>
  <c r="AR388" i="1"/>
  <c r="BB388" i="1"/>
  <c r="X388" i="1"/>
  <c r="AS388" i="1"/>
  <c r="BC388" i="1"/>
  <c r="Y388" i="1"/>
  <c r="AT388" i="1"/>
  <c r="BD388" i="1"/>
  <c r="P389" i="1"/>
  <c r="AK389" i="1"/>
  <c r="AU389" i="1"/>
  <c r="Q389" i="1"/>
  <c r="AL389" i="1"/>
  <c r="AV389" i="1"/>
  <c r="R389" i="1"/>
  <c r="AM389" i="1"/>
  <c r="AW389" i="1"/>
  <c r="S389" i="1"/>
  <c r="AN389" i="1"/>
  <c r="AX389" i="1"/>
  <c r="T389" i="1"/>
  <c r="AO389" i="1"/>
  <c r="AY389" i="1"/>
  <c r="V389" i="1"/>
  <c r="AQ389" i="1"/>
  <c r="BA389" i="1"/>
  <c r="W389" i="1"/>
  <c r="AR389" i="1"/>
  <c r="BB389" i="1"/>
  <c r="X389" i="1"/>
  <c r="AS389" i="1"/>
  <c r="BC389" i="1"/>
  <c r="Y389" i="1"/>
  <c r="AT389" i="1"/>
  <c r="BD389" i="1"/>
  <c r="P390" i="1"/>
  <c r="AK390" i="1"/>
  <c r="AU390" i="1"/>
  <c r="Q390" i="1"/>
  <c r="AL390" i="1"/>
  <c r="AV390" i="1"/>
  <c r="R390" i="1"/>
  <c r="AM390" i="1"/>
  <c r="AW390" i="1"/>
  <c r="S390" i="1"/>
  <c r="AN390" i="1"/>
  <c r="AX390" i="1"/>
  <c r="T390" i="1"/>
  <c r="AO390" i="1"/>
  <c r="AY390" i="1"/>
  <c r="V390" i="1"/>
  <c r="AQ390" i="1"/>
  <c r="BA390" i="1"/>
  <c r="W390" i="1"/>
  <c r="AR390" i="1"/>
  <c r="BB390" i="1"/>
  <c r="X390" i="1"/>
  <c r="AS390" i="1"/>
  <c r="BC390" i="1"/>
  <c r="Y390" i="1"/>
  <c r="AT390" i="1"/>
  <c r="BD390" i="1"/>
  <c r="P391" i="1"/>
  <c r="AK391" i="1"/>
  <c r="AU391" i="1"/>
  <c r="Q391" i="1"/>
  <c r="AL391" i="1"/>
  <c r="AV391" i="1"/>
  <c r="R391" i="1"/>
  <c r="AM391" i="1"/>
  <c r="AW391" i="1"/>
  <c r="S391" i="1"/>
  <c r="AN391" i="1"/>
  <c r="AX391" i="1"/>
  <c r="T391" i="1"/>
  <c r="AO391" i="1"/>
  <c r="AY391" i="1"/>
  <c r="V391" i="1"/>
  <c r="AQ391" i="1"/>
  <c r="BA391" i="1"/>
  <c r="W391" i="1"/>
  <c r="AR391" i="1"/>
  <c r="BB391" i="1"/>
  <c r="X391" i="1"/>
  <c r="AS391" i="1"/>
  <c r="BC391" i="1"/>
  <c r="Y391" i="1"/>
  <c r="AT391" i="1"/>
  <c r="BD391" i="1"/>
  <c r="P392" i="1"/>
  <c r="AK392" i="1"/>
  <c r="AU392" i="1"/>
  <c r="Q392" i="1"/>
  <c r="AL392" i="1"/>
  <c r="AV392" i="1"/>
  <c r="R392" i="1"/>
  <c r="AM392" i="1"/>
  <c r="AW392" i="1"/>
  <c r="S392" i="1"/>
  <c r="AN392" i="1"/>
  <c r="AX392" i="1"/>
  <c r="T392" i="1"/>
  <c r="AO392" i="1"/>
  <c r="AY392" i="1"/>
  <c r="V392" i="1"/>
  <c r="AQ392" i="1"/>
  <c r="BA392" i="1"/>
  <c r="W392" i="1"/>
  <c r="AR392" i="1"/>
  <c r="BB392" i="1"/>
  <c r="X392" i="1"/>
  <c r="AS392" i="1"/>
  <c r="BC392" i="1"/>
  <c r="Y392" i="1"/>
  <c r="AT392" i="1"/>
  <c r="BD392" i="1"/>
  <c r="P393" i="1"/>
  <c r="AK393" i="1"/>
  <c r="AU393" i="1"/>
  <c r="Q393" i="1"/>
  <c r="AL393" i="1"/>
  <c r="AV393" i="1"/>
  <c r="R393" i="1"/>
  <c r="AM393" i="1"/>
  <c r="AW393" i="1"/>
  <c r="S393" i="1"/>
  <c r="AN393" i="1"/>
  <c r="AX393" i="1"/>
  <c r="T393" i="1"/>
  <c r="AO393" i="1"/>
  <c r="AY393" i="1"/>
  <c r="V393" i="1"/>
  <c r="AQ393" i="1"/>
  <c r="BA393" i="1"/>
  <c r="W393" i="1"/>
  <c r="AR393" i="1"/>
  <c r="BB393" i="1"/>
  <c r="X393" i="1"/>
  <c r="AS393" i="1"/>
  <c r="BC393" i="1"/>
  <c r="Y393" i="1"/>
  <c r="AT393" i="1"/>
  <c r="BD393" i="1"/>
  <c r="P394" i="1"/>
  <c r="AK394" i="1"/>
  <c r="AU394" i="1"/>
  <c r="Q394" i="1"/>
  <c r="AL394" i="1"/>
  <c r="AV394" i="1"/>
  <c r="R394" i="1"/>
  <c r="AM394" i="1"/>
  <c r="AW394" i="1"/>
  <c r="S394" i="1"/>
  <c r="AN394" i="1"/>
  <c r="AX394" i="1"/>
  <c r="T394" i="1"/>
  <c r="AO394" i="1"/>
  <c r="AY394" i="1"/>
  <c r="V394" i="1"/>
  <c r="AQ394" i="1"/>
  <c r="BA394" i="1"/>
  <c r="W394" i="1"/>
  <c r="AR394" i="1"/>
  <c r="BB394" i="1"/>
  <c r="X394" i="1"/>
  <c r="AS394" i="1"/>
  <c r="BC394" i="1"/>
  <c r="Y394" i="1"/>
  <c r="AT394" i="1"/>
  <c r="BD394" i="1"/>
  <c r="P395" i="1"/>
  <c r="AK395" i="1"/>
  <c r="AU395" i="1"/>
  <c r="Q395" i="1"/>
  <c r="AL395" i="1"/>
  <c r="AV395" i="1"/>
  <c r="R395" i="1"/>
  <c r="AM395" i="1"/>
  <c r="AW395" i="1"/>
  <c r="S395" i="1"/>
  <c r="AN395" i="1"/>
  <c r="AX395" i="1"/>
  <c r="T395" i="1"/>
  <c r="AO395" i="1"/>
  <c r="AY395" i="1"/>
  <c r="V395" i="1"/>
  <c r="AQ395" i="1"/>
  <c r="BA395" i="1"/>
  <c r="W395" i="1"/>
  <c r="AR395" i="1"/>
  <c r="BB395" i="1"/>
  <c r="X395" i="1"/>
  <c r="AS395" i="1"/>
  <c r="BC395" i="1"/>
  <c r="Y395" i="1"/>
  <c r="AT395" i="1"/>
  <c r="BD395" i="1"/>
  <c r="P396" i="1"/>
  <c r="AK396" i="1"/>
  <c r="AU396" i="1"/>
  <c r="Q396" i="1"/>
  <c r="AL396" i="1"/>
  <c r="AV396" i="1"/>
  <c r="R396" i="1"/>
  <c r="AM396" i="1"/>
  <c r="AW396" i="1"/>
  <c r="S396" i="1"/>
  <c r="AN396" i="1"/>
  <c r="AX396" i="1"/>
  <c r="T396" i="1"/>
  <c r="AO396" i="1"/>
  <c r="AY396" i="1"/>
  <c r="V396" i="1"/>
  <c r="AQ396" i="1"/>
  <c r="BA396" i="1"/>
  <c r="W396" i="1"/>
  <c r="AR396" i="1"/>
  <c r="BB396" i="1"/>
  <c r="X396" i="1"/>
  <c r="AS396" i="1"/>
  <c r="BC396" i="1"/>
  <c r="Y396" i="1"/>
  <c r="AT396" i="1"/>
  <c r="BD396" i="1"/>
  <c r="P397" i="1"/>
  <c r="AK397" i="1"/>
  <c r="AU397" i="1"/>
  <c r="Q397" i="1"/>
  <c r="AL397" i="1"/>
  <c r="AV397" i="1"/>
  <c r="R397" i="1"/>
  <c r="AM397" i="1"/>
  <c r="AW397" i="1"/>
  <c r="S397" i="1"/>
  <c r="AN397" i="1"/>
  <c r="AX397" i="1"/>
  <c r="T397" i="1"/>
  <c r="AO397" i="1"/>
  <c r="AY397" i="1"/>
  <c r="V397" i="1"/>
  <c r="AQ397" i="1"/>
  <c r="BA397" i="1"/>
  <c r="W397" i="1"/>
  <c r="AR397" i="1"/>
  <c r="BB397" i="1"/>
  <c r="X397" i="1"/>
  <c r="AS397" i="1"/>
  <c r="BC397" i="1"/>
  <c r="Y397" i="1"/>
  <c r="AT397" i="1"/>
  <c r="BD397" i="1"/>
  <c r="P398" i="1"/>
  <c r="AK398" i="1"/>
  <c r="AU398" i="1"/>
  <c r="Q398" i="1"/>
  <c r="AL398" i="1"/>
  <c r="AV398" i="1"/>
  <c r="R398" i="1"/>
  <c r="AM398" i="1"/>
  <c r="AW398" i="1"/>
  <c r="S398" i="1"/>
  <c r="AN398" i="1"/>
  <c r="AX398" i="1"/>
  <c r="T398" i="1"/>
  <c r="AO398" i="1"/>
  <c r="AY398" i="1"/>
  <c r="V398" i="1"/>
  <c r="AQ398" i="1"/>
  <c r="BA398" i="1"/>
  <c r="W398" i="1"/>
  <c r="AR398" i="1"/>
  <c r="BB398" i="1"/>
  <c r="X398" i="1"/>
  <c r="AS398" i="1"/>
  <c r="BC398" i="1"/>
  <c r="Y398" i="1"/>
  <c r="AT398" i="1"/>
  <c r="BD398" i="1"/>
  <c r="P399" i="1"/>
  <c r="AK399" i="1"/>
  <c r="AU399" i="1"/>
  <c r="Q399" i="1"/>
  <c r="AL399" i="1"/>
  <c r="AV399" i="1"/>
  <c r="R399" i="1"/>
  <c r="AM399" i="1"/>
  <c r="AW399" i="1"/>
  <c r="S399" i="1"/>
  <c r="AN399" i="1"/>
  <c r="AX399" i="1"/>
  <c r="T399" i="1"/>
  <c r="AO399" i="1"/>
  <c r="AY399" i="1"/>
  <c r="V399" i="1"/>
  <c r="AQ399" i="1"/>
  <c r="BA399" i="1"/>
  <c r="W399" i="1"/>
  <c r="AR399" i="1"/>
  <c r="BB399" i="1"/>
  <c r="X399" i="1"/>
  <c r="AS399" i="1"/>
  <c r="BC399" i="1"/>
  <c r="Y399" i="1"/>
  <c r="AT399" i="1"/>
  <c r="BD399" i="1"/>
  <c r="P400" i="1"/>
  <c r="AK400" i="1"/>
  <c r="AU400" i="1"/>
  <c r="Q400" i="1"/>
  <c r="AL400" i="1"/>
  <c r="AV400" i="1"/>
  <c r="R400" i="1"/>
  <c r="AM400" i="1"/>
  <c r="AW400" i="1"/>
  <c r="S400" i="1"/>
  <c r="AN400" i="1"/>
  <c r="AX400" i="1"/>
  <c r="T400" i="1"/>
  <c r="AO400" i="1"/>
  <c r="AY400" i="1"/>
  <c r="V400" i="1"/>
  <c r="AQ400" i="1"/>
  <c r="BA400" i="1"/>
  <c r="W400" i="1"/>
  <c r="AR400" i="1"/>
  <c r="BB400" i="1"/>
  <c r="X400" i="1"/>
  <c r="AS400" i="1"/>
  <c r="BC400" i="1"/>
  <c r="Y400" i="1"/>
  <c r="AT400" i="1"/>
  <c r="BD400" i="1"/>
  <c r="P401" i="1"/>
  <c r="AK401" i="1"/>
  <c r="AU401" i="1"/>
  <c r="Q401" i="1"/>
  <c r="AL401" i="1"/>
  <c r="AV401" i="1"/>
  <c r="R401" i="1"/>
  <c r="AM401" i="1"/>
  <c r="AW401" i="1"/>
  <c r="S401" i="1"/>
  <c r="AN401" i="1"/>
  <c r="AX401" i="1"/>
  <c r="T401" i="1"/>
  <c r="AO401" i="1"/>
  <c r="AY401" i="1"/>
  <c r="V401" i="1"/>
  <c r="AQ401" i="1"/>
  <c r="BA401" i="1"/>
  <c r="W401" i="1"/>
  <c r="AR401" i="1"/>
  <c r="BB401" i="1"/>
  <c r="X401" i="1"/>
  <c r="AS401" i="1"/>
  <c r="BC401" i="1"/>
  <c r="Y401" i="1"/>
  <c r="AT401" i="1"/>
  <c r="BD401" i="1"/>
  <c r="P402" i="1"/>
  <c r="AK402" i="1"/>
  <c r="AU402" i="1"/>
  <c r="Q402" i="1"/>
  <c r="AL402" i="1"/>
  <c r="AV402" i="1"/>
  <c r="R402" i="1"/>
  <c r="AM402" i="1"/>
  <c r="AW402" i="1"/>
  <c r="S402" i="1"/>
  <c r="AN402" i="1"/>
  <c r="AX402" i="1"/>
  <c r="T402" i="1"/>
  <c r="AO402" i="1"/>
  <c r="AY402" i="1"/>
  <c r="V402" i="1"/>
  <c r="AQ402" i="1"/>
  <c r="BA402" i="1"/>
  <c r="W402" i="1"/>
  <c r="AR402" i="1"/>
  <c r="BB402" i="1"/>
  <c r="X402" i="1"/>
  <c r="AS402" i="1"/>
  <c r="BC402" i="1"/>
  <c r="Y402" i="1"/>
  <c r="AT402" i="1"/>
  <c r="BD402" i="1"/>
  <c r="P403" i="1"/>
  <c r="AK403" i="1"/>
  <c r="AU403" i="1"/>
  <c r="Q403" i="1"/>
  <c r="AL403" i="1"/>
  <c r="AV403" i="1"/>
  <c r="R403" i="1"/>
  <c r="AM403" i="1"/>
  <c r="AW403" i="1"/>
  <c r="S403" i="1"/>
  <c r="AN403" i="1"/>
  <c r="AX403" i="1"/>
  <c r="T403" i="1"/>
  <c r="AO403" i="1"/>
  <c r="AY403" i="1"/>
  <c r="V403" i="1"/>
  <c r="AQ403" i="1"/>
  <c r="BA403" i="1"/>
  <c r="W403" i="1"/>
  <c r="AR403" i="1"/>
  <c r="BB403" i="1"/>
  <c r="X403" i="1"/>
  <c r="AS403" i="1"/>
  <c r="BC403" i="1"/>
  <c r="Y403" i="1"/>
  <c r="AT403" i="1"/>
  <c r="BD403" i="1"/>
  <c r="P404" i="1"/>
  <c r="AK404" i="1"/>
  <c r="AU404" i="1"/>
  <c r="Q404" i="1"/>
  <c r="AL404" i="1"/>
  <c r="AV404" i="1"/>
  <c r="R404" i="1"/>
  <c r="AM404" i="1"/>
  <c r="AW404" i="1"/>
  <c r="S404" i="1"/>
  <c r="AN404" i="1"/>
  <c r="AX404" i="1"/>
  <c r="T404" i="1"/>
  <c r="AO404" i="1"/>
  <c r="AY404" i="1"/>
  <c r="V404" i="1"/>
  <c r="AQ404" i="1"/>
  <c r="BA404" i="1"/>
  <c r="W404" i="1"/>
  <c r="AR404" i="1"/>
  <c r="BB404" i="1"/>
  <c r="X404" i="1"/>
  <c r="AS404" i="1"/>
  <c r="BC404" i="1"/>
  <c r="Y404" i="1"/>
  <c r="AT404" i="1"/>
  <c r="BD404" i="1"/>
  <c r="P405" i="1"/>
  <c r="AK405" i="1"/>
  <c r="AU405" i="1"/>
  <c r="Q405" i="1"/>
  <c r="AL405" i="1"/>
  <c r="AV405" i="1"/>
  <c r="R405" i="1"/>
  <c r="AM405" i="1"/>
  <c r="AW405" i="1"/>
  <c r="S405" i="1"/>
  <c r="AN405" i="1"/>
  <c r="AX405" i="1"/>
  <c r="T405" i="1"/>
  <c r="AO405" i="1"/>
  <c r="AY405" i="1"/>
  <c r="V405" i="1"/>
  <c r="AQ405" i="1"/>
  <c r="BA405" i="1"/>
  <c r="W405" i="1"/>
  <c r="AR405" i="1"/>
  <c r="BB405" i="1"/>
  <c r="X405" i="1"/>
  <c r="AS405" i="1"/>
  <c r="BC405" i="1"/>
  <c r="Y405" i="1"/>
  <c r="AT405" i="1"/>
  <c r="BD405" i="1"/>
  <c r="P406" i="1"/>
  <c r="AK406" i="1"/>
  <c r="AU406" i="1"/>
  <c r="Q406" i="1"/>
  <c r="AL406" i="1"/>
  <c r="AV406" i="1"/>
  <c r="R406" i="1"/>
  <c r="AM406" i="1"/>
  <c r="AW406" i="1"/>
  <c r="S406" i="1"/>
  <c r="AN406" i="1"/>
  <c r="AX406" i="1"/>
  <c r="T406" i="1"/>
  <c r="AO406" i="1"/>
  <c r="AY406" i="1"/>
  <c r="V406" i="1"/>
  <c r="AQ406" i="1"/>
  <c r="BA406" i="1"/>
  <c r="W406" i="1"/>
  <c r="AR406" i="1"/>
  <c r="BB406" i="1"/>
  <c r="X406" i="1"/>
  <c r="AS406" i="1"/>
  <c r="BC406" i="1"/>
  <c r="Y406" i="1"/>
  <c r="AT406" i="1"/>
  <c r="BD406" i="1"/>
  <c r="P407" i="1"/>
  <c r="AK407" i="1"/>
  <c r="AU407" i="1"/>
  <c r="Q407" i="1"/>
  <c r="AL407" i="1"/>
  <c r="AV407" i="1"/>
  <c r="R407" i="1"/>
  <c r="AM407" i="1"/>
  <c r="AW407" i="1"/>
  <c r="S407" i="1"/>
  <c r="AN407" i="1"/>
  <c r="AX407" i="1"/>
  <c r="T407" i="1"/>
  <c r="AO407" i="1"/>
  <c r="AY407" i="1"/>
  <c r="V407" i="1"/>
  <c r="AQ407" i="1"/>
  <c r="BA407" i="1"/>
  <c r="W407" i="1"/>
  <c r="AR407" i="1"/>
  <c r="BB407" i="1"/>
  <c r="X407" i="1"/>
  <c r="AS407" i="1"/>
  <c r="BC407" i="1"/>
  <c r="Y407" i="1"/>
  <c r="AT407" i="1"/>
  <c r="BD407" i="1"/>
  <c r="Q2" i="1"/>
  <c r="AL2" i="1"/>
  <c r="AV2" i="1"/>
  <c r="R2" i="1"/>
  <c r="AM2" i="1"/>
  <c r="AW2" i="1"/>
  <c r="S2" i="1"/>
  <c r="AN2" i="1"/>
  <c r="AX2" i="1"/>
  <c r="T2" i="1"/>
  <c r="AO2" i="1"/>
  <c r="AY2" i="1"/>
  <c r="V2" i="1"/>
  <c r="AQ2" i="1"/>
  <c r="BA2" i="1"/>
  <c r="W2" i="1"/>
  <c r="AR2" i="1"/>
  <c r="BB2" i="1"/>
  <c r="X2" i="1"/>
  <c r="AS2" i="1"/>
  <c r="BC2" i="1"/>
  <c r="Y2" i="1"/>
  <c r="AT2" i="1"/>
  <c r="BD2" i="1"/>
  <c r="P2" i="1"/>
  <c r="AK2" i="1"/>
  <c r="AU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2" i="1"/>
</calcChain>
</file>

<file path=xl/sharedStrings.xml><?xml version="1.0" encoding="utf-8"?>
<sst xmlns="http://schemas.openxmlformats.org/spreadsheetml/2006/main" count="7558" uniqueCount="1431">
  <si>
    <t>All usual residents in households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</si>
  <si>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</si>
  <si>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</si>
  <si>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</si>
  <si>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</si>
  <si>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</si>
  <si>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couple: Total</t>
  </si>
  <si>
    <t>One family only: Married couple: No children</t>
  </si>
  <si>
    <t>One family only: Married couple: One dependent child</t>
  </si>
  <si>
    <t>One family only: Married couple: Two or more dependent children</t>
  </si>
  <si>
    <t>One family only: Married couple: All children non-dependent</t>
  </si>
  <si>
    <t>One family only: Same-sex civil partnership couple</t>
  </si>
  <si>
    <t>One family only: Cohabiting couple: Total</t>
  </si>
  <si>
    <t>One family only: Cohabiting couple: No children</t>
  </si>
  <si>
    <t>One family only: Cohabiting couple: One dependent child</t>
  </si>
  <si>
    <t>One family only: Cohabiting couple: Two or more dependent children</t>
  </si>
  <si>
    <t>One family only: Cohabiting couple: All children non-dependent</t>
  </si>
  <si>
    <t>One family only: Lone parent: Total</t>
  </si>
  <si>
    <t>One family only: Lone parent: One dependent child</t>
  </si>
  <si>
    <t>One family only: Lone parent: Two or more dependent children</t>
  </si>
  <si>
    <t>One family only: Lone parent: All children non-dependent</t>
  </si>
  <si>
    <t>Other household types: Total</t>
  </si>
  <si>
    <t>Other household types: With one dependent child</t>
  </si>
  <si>
    <t>Other household types: With two or more dependent children</t>
  </si>
  <si>
    <t>Other household types: All full-time students</t>
  </si>
  <si>
    <t>Other household types: All aged 65 and over</t>
  </si>
  <si>
    <t>Other household types: Other</t>
  </si>
  <si>
    <t>E06000047</t>
  </si>
  <si>
    <t>E06000005</t>
  </si>
  <si>
    <t>E06000001</t>
  </si>
  <si>
    <t>E06000002</t>
  </si>
  <si>
    <t>E06000048</t>
  </si>
  <si>
    <t>E06000003</t>
  </si>
  <si>
    <t>E06000004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</si>
  <si>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</si>
  <si>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</si>
  <si>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</si>
  <si>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</si>
  <si>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</si>
  <si>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</si>
  <si>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</si>
  <si>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</si>
  <si>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</si>
  <si>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</si>
  <si>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E06000008</t>
  </si>
  <si>
    <t>E06000009</t>
  </si>
  <si>
    <t>E06000049</t>
  </si>
  <si>
    <t>E06000050</t>
  </si>
  <si>
    <t>E06000006</t>
  </si>
  <si>
    <t>E06000007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</si>
  <si>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</si>
  <si>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</si>
  <si>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</si>
  <si>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</si>
  <si>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</si>
  <si>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</si>
  <si>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</si>
  <si>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</si>
  <si>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</si>
  <si>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</si>
  <si>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</si>
  <si>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</si>
  <si>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E08000001</t>
  </si>
  <si>
    <t>Bolton</t>
  </si>
  <si>
    <t>E08000002</t>
  </si>
  <si>
    <t>Bury</t>
  </si>
  <si>
    <t>E08000003</t>
  </si>
  <si>
    <t>Manchester</t>
  </si>
  <si>
    <t>E08000004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</si>
  <si>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</si>
  <si>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</si>
  <si>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</si>
  <si>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</si>
  <si>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</si>
  <si>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</si>
  <si>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</si>
  <si>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</si>
  <si>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</si>
  <si>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</si>
  <si>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</si>
  <si>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</si>
  <si>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</si>
  <si>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</si>
  <si>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</si>
  <si>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</si>
  <si>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</si>
  <si>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</si>
  <si>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</si>
  <si>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</si>
  <si>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</si>
  <si>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</si>
  <si>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</si>
  <si>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</si>
  <si>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</si>
  <si>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</si>
  <si>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</si>
  <si>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</si>
  <si>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</si>
  <si>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</si>
  <si>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</si>
  <si>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</si>
  <si>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</si>
  <si>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</si>
  <si>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</si>
  <si>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</si>
  <si>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E08000011</t>
  </si>
  <si>
    <t>E08000012</t>
  </si>
  <si>
    <t>Liverpool</t>
  </si>
  <si>
    <t>E08000014</t>
  </si>
  <si>
    <t>Sefton</t>
  </si>
  <si>
    <t>E08000013</t>
  </si>
  <si>
    <t>E08000015</t>
  </si>
  <si>
    <t>Wirral</t>
  </si>
  <si>
    <t>E06000011</t>
  </si>
  <si>
    <t>E06000010</t>
  </si>
  <si>
    <t>E06000012</t>
  </si>
  <si>
    <t>E06000013</t>
  </si>
  <si>
    <t>E06000014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</si>
  <si>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</si>
  <si>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</si>
  <si>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</si>
  <si>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</si>
  <si>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</si>
  <si>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</si>
  <si>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</si>
  <si>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</si>
  <si>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</si>
  <si>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</si>
  <si>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</si>
  <si>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</si>
  <si>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</si>
  <si>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</si>
  <si>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E08000016</t>
  </si>
  <si>
    <t>Barnsley</t>
  </si>
  <si>
    <t>E08000017</t>
  </si>
  <si>
    <t>Doncaster</t>
  </si>
  <si>
    <t>E08000018</t>
  </si>
  <si>
    <t>E08000019</t>
  </si>
  <si>
    <t>Sheffield</t>
  </si>
  <si>
    <t>E08000032</t>
  </si>
  <si>
    <t>Bradford</t>
  </si>
  <si>
    <t>E08000033</t>
  </si>
  <si>
    <t>Calderdale</t>
  </si>
  <si>
    <t>E08000034</t>
  </si>
  <si>
    <t>E08000035</t>
  </si>
  <si>
    <t>Leeds</t>
  </si>
  <si>
    <t>E08000036</t>
  </si>
  <si>
    <t>Wakefield</t>
  </si>
  <si>
    <t>E06000015</t>
  </si>
  <si>
    <t>E06000016</t>
  </si>
  <si>
    <t>E06000018</t>
  </si>
  <si>
    <t>E06000017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</si>
  <si>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</si>
  <si>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</si>
  <si>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</si>
  <si>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</si>
  <si>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</si>
  <si>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</si>
  <si>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</si>
  <si>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</si>
  <si>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</si>
  <si>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</si>
  <si>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</si>
  <si>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</si>
  <si>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</si>
  <si>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</si>
  <si>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</si>
  <si>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</si>
  <si>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</si>
  <si>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</si>
  <si>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</si>
  <si>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</si>
  <si>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</si>
  <si>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</si>
  <si>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</si>
  <si>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E07000133</t>
  </si>
  <si>
    <t>Melton</t>
  </si>
  <si>
    <t>E07000134</t>
  </si>
  <si>
    <t>North West Leicestershire</t>
  </si>
  <si>
    <t>E07000135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</si>
  <si>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</si>
  <si>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</si>
  <si>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</si>
  <si>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</si>
  <si>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</si>
  <si>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</si>
  <si>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</si>
  <si>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</si>
  <si>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</si>
  <si>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</si>
  <si>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</si>
  <si>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</si>
  <si>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</si>
  <si>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</si>
  <si>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</si>
  <si>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</si>
  <si>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</si>
  <si>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</si>
  <si>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</si>
  <si>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</si>
  <si>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</si>
  <si>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</si>
  <si>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</si>
  <si>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</si>
  <si>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</si>
  <si>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</si>
  <si>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</si>
  <si>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</si>
  <si>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</si>
  <si>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</si>
  <si>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</si>
  <si>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</si>
  <si>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</si>
  <si>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</si>
  <si>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</si>
  <si>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</si>
  <si>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</si>
  <si>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</si>
  <si>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</si>
  <si>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E07000176</t>
  </si>
  <si>
    <t>Rushcliffe</t>
  </si>
  <si>
    <t>E06000019</t>
  </si>
  <si>
    <t>E06000051</t>
  </si>
  <si>
    <t>E06000021</t>
  </si>
  <si>
    <t>E06000020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</si>
  <si>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</si>
  <si>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</si>
  <si>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</si>
  <si>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</si>
  <si>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</si>
  <si>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</si>
  <si>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</si>
  <si>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</si>
  <si>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</si>
  <si>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</si>
  <si>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</si>
  <si>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</si>
  <si>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</si>
  <si>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</si>
  <si>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</si>
  <si>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</si>
  <si>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E07000218</t>
  </si>
  <si>
    <t>North Warwickshire</t>
  </si>
  <si>
    <t>E07000219</t>
  </si>
  <si>
    <t>E07000220</t>
  </si>
  <si>
    <t>Rugby</t>
  </si>
  <si>
    <t>E07000221</t>
  </si>
  <si>
    <t>E07000222</t>
  </si>
  <si>
    <t>Warwick</t>
  </si>
  <si>
    <t>E08000025</t>
  </si>
  <si>
    <t>Birmingham</t>
  </si>
  <si>
    <t>E08000026</t>
  </si>
  <si>
    <t>Coventry</t>
  </si>
  <si>
    <t>E08000027</t>
  </si>
  <si>
    <t>E08000028</t>
  </si>
  <si>
    <t>E08000029</t>
  </si>
  <si>
    <t>Solihull</t>
  </si>
  <si>
    <t>E08000030</t>
  </si>
  <si>
    <t>Walsall</t>
  </si>
  <si>
    <t>E08000031</t>
  </si>
  <si>
    <t>Wolverhampton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</si>
  <si>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</si>
  <si>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</si>
  <si>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</si>
  <si>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</si>
  <si>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</si>
  <si>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</si>
  <si>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</si>
  <si>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</si>
  <si>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</si>
  <si>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</si>
  <si>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</si>
  <si>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</si>
  <si>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E06000055</t>
  </si>
  <si>
    <t>E06000056</t>
  </si>
  <si>
    <t>E06000032</t>
  </si>
  <si>
    <t>E06000031</t>
  </si>
  <si>
    <t>E06000033</t>
  </si>
  <si>
    <t>E06000034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</si>
  <si>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</si>
  <si>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</si>
  <si>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</si>
  <si>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</si>
  <si>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</si>
  <si>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</si>
  <si>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</si>
  <si>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</si>
  <si>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</si>
  <si>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</si>
  <si>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</si>
  <si>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</si>
  <si>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</si>
  <si>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</si>
  <si>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</si>
  <si>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</si>
  <si>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</si>
  <si>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</si>
  <si>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</si>
  <si>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</si>
  <si>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</si>
  <si>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</si>
  <si>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</si>
  <si>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</si>
  <si>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</si>
  <si>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</si>
  <si>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</si>
  <si>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</si>
  <si>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</si>
  <si>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</si>
  <si>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</si>
  <si>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</si>
  <si>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</si>
  <si>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</si>
  <si>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</si>
  <si>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</si>
  <si>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</si>
  <si>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</si>
  <si>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</si>
  <si>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</si>
  <si>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</si>
  <si>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</si>
  <si>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</si>
  <si>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</si>
  <si>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</si>
  <si>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</si>
  <si>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</si>
  <si>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</si>
  <si>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</si>
  <si>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</si>
  <si>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</si>
  <si>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</si>
  <si>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</si>
  <si>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</si>
  <si>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</si>
  <si>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</si>
  <si>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</si>
  <si>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</si>
  <si>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</si>
  <si>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</si>
  <si>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</si>
  <si>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E07000147</t>
  </si>
  <si>
    <t>North Norfolk</t>
  </si>
  <si>
    <t>E07000148</t>
  </si>
  <si>
    <t>Norwich</t>
  </si>
  <si>
    <t>E07000149</t>
  </si>
  <si>
    <t>South Norfolk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</si>
  <si>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</si>
  <si>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</si>
  <si>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</si>
  <si>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</si>
  <si>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</si>
  <si>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</si>
  <si>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</si>
  <si>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</si>
  <si>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</si>
  <si>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</si>
  <si>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</si>
  <si>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</si>
  <si>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</si>
  <si>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</si>
  <si>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E09000007</t>
  </si>
  <si>
    <t>Camden</t>
  </si>
  <si>
    <t>E09000001</t>
  </si>
  <si>
    <t>City of London</t>
  </si>
  <si>
    <t>E09000012</t>
  </si>
  <si>
    <t>Hackney</t>
  </si>
  <si>
    <t>E09000013</t>
  </si>
  <si>
    <t>E09000014</t>
  </si>
  <si>
    <t>Haringey</t>
  </si>
  <si>
    <t>E09000019</t>
  </si>
  <si>
    <t>Islington</t>
  </si>
  <si>
    <t>E09000020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</si>
  <si>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</si>
  <si>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</si>
  <si>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</si>
  <si>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</si>
  <si>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</si>
  <si>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</si>
  <si>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</si>
  <si>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</si>
  <si>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</si>
  <si>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</si>
  <si>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</si>
  <si>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</si>
  <si>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</si>
  <si>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</si>
  <si>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</si>
  <si>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</si>
  <si>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</si>
  <si>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</si>
  <si>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</si>
  <si>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</si>
  <si>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</si>
  <si>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</si>
  <si>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</si>
  <si>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</si>
  <si>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</si>
  <si>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</si>
  <si>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</si>
  <si>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</si>
  <si>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</si>
  <si>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</si>
  <si>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</si>
  <si>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</si>
  <si>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</si>
  <si>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</si>
  <si>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</si>
  <si>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</si>
  <si>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</si>
  <si>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</si>
  <si>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</si>
  <si>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</si>
  <si>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</si>
  <si>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</si>
  <si>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</si>
  <si>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</si>
  <si>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</si>
  <si>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</si>
  <si>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</si>
  <si>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</si>
  <si>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</si>
  <si>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</si>
  <si>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</si>
  <si>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</si>
  <si>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E06000043</t>
  </si>
  <si>
    <t>E06000046</t>
  </si>
  <si>
    <t>E06000035</t>
  </si>
  <si>
    <t>E06000042</t>
  </si>
  <si>
    <t>E06000044</t>
  </si>
  <si>
    <t>E06000038</t>
  </si>
  <si>
    <t>E06000039</t>
  </si>
  <si>
    <t>E06000045</t>
  </si>
  <si>
    <t>E06000037</t>
  </si>
  <si>
    <t>E06000040</t>
  </si>
  <si>
    <t>E06000041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</si>
  <si>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</si>
  <si>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</si>
  <si>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</si>
  <si>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</si>
  <si>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</si>
  <si>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</si>
  <si>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</si>
  <si>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</si>
  <si>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</si>
  <si>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</si>
  <si>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</si>
  <si>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</si>
  <si>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</si>
  <si>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</si>
  <si>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</si>
  <si>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</si>
  <si>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</si>
  <si>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</si>
  <si>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E07000084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</si>
  <si>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</si>
  <si>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</si>
  <si>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</si>
  <si>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</si>
  <si>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</si>
  <si>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</si>
  <si>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</si>
  <si>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</si>
  <si>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</si>
  <si>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</si>
  <si>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</si>
  <si>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</si>
  <si>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</si>
  <si>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</si>
  <si>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</si>
  <si>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</si>
  <si>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</si>
  <si>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</si>
  <si>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</si>
  <si>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</si>
  <si>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</si>
  <si>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</si>
  <si>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</si>
  <si>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</si>
  <si>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</si>
  <si>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</si>
  <si>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</si>
  <si>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</si>
  <si>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</si>
  <si>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</si>
  <si>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</si>
  <si>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</si>
  <si>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</si>
  <si>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</si>
  <si>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</si>
  <si>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</si>
  <si>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</si>
  <si>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</si>
  <si>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</si>
  <si>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</si>
  <si>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</si>
  <si>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E07000116</t>
  </si>
  <si>
    <t>Tunbridge Wells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</si>
  <si>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</si>
  <si>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</si>
  <si>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</si>
  <si>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</si>
  <si>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</si>
  <si>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</si>
  <si>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</si>
  <si>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</si>
  <si>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</si>
  <si>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</si>
  <si>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E07000207</t>
  </si>
  <si>
    <t>Elmbridge</t>
  </si>
  <si>
    <t>E07000208</t>
  </si>
  <si>
    <t>E07000209</t>
  </si>
  <si>
    <t>Guildford</t>
  </si>
  <si>
    <t>E07000210</t>
  </si>
  <si>
    <t>Mole Valley</t>
  </si>
  <si>
    <t>E07000211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</si>
  <si>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</si>
  <si>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</si>
  <si>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</si>
  <si>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</si>
  <si>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</si>
  <si>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</si>
  <si>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</si>
  <si>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</si>
  <si>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</si>
  <si>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</si>
  <si>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</si>
  <si>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</si>
  <si>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</si>
  <si>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</si>
  <si>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</si>
  <si>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</si>
  <si>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</si>
  <si>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</si>
  <si>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</si>
  <si>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</si>
  <si>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</si>
  <si>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</si>
  <si>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</si>
  <si>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</si>
  <si>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</si>
  <si>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</si>
  <si>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E06000022</t>
  </si>
  <si>
    <t>E06000028</t>
  </si>
  <si>
    <t>E06000023</t>
  </si>
  <si>
    <t>E06000052</t>
  </si>
  <si>
    <t>E06000053</t>
  </si>
  <si>
    <t>E06000024</t>
  </si>
  <si>
    <t>E06000026</t>
  </si>
  <si>
    <t>E06000029</t>
  </si>
  <si>
    <t>E06000025</t>
  </si>
  <si>
    <t>E06000030</t>
  </si>
  <si>
    <t>E06000027</t>
  </si>
  <si>
    <t>E06000054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</si>
  <si>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</si>
  <si>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</si>
  <si>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</si>
  <si>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</si>
  <si>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</si>
  <si>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</si>
  <si>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</si>
  <si>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</si>
  <si>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</si>
  <si>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</si>
  <si>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</si>
  <si>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</si>
  <si>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</si>
  <si>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</si>
  <si>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</si>
  <si>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</si>
  <si>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</si>
  <si>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</si>
  <si>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</si>
  <si>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</si>
  <si>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</si>
  <si>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</si>
  <si>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</si>
  <si>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</si>
  <si>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</si>
  <si>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</si>
  <si>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</si>
  <si>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</si>
  <si>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</si>
  <si>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</si>
  <si>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</si>
  <si>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</si>
  <si>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</si>
  <si>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</si>
  <si>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</si>
  <si>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</si>
  <si>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</si>
  <si>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</si>
  <si>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</si>
  <si>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</si>
  <si>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</si>
  <si>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</si>
  <si>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</si>
  <si>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</si>
  <si>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</si>
  <si>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</si>
  <si>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</si>
  <si>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</si>
  <si>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</si>
  <si>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W06000001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</si>
  <si>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</si>
  <si>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</si>
  <si>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</si>
  <si>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</si>
  <si>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</si>
  <si>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</si>
  <si>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</si>
  <si>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</si>
  <si>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</si>
  <si>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</si>
  <si>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</si>
  <si>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W06000023</t>
  </si>
  <si>
    <t>Powys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</si>
  <si>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</si>
  <si>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</si>
  <si>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</si>
  <si>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</si>
  <si>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</si>
  <si>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</si>
  <si>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</si>
  <si>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</si>
  <si>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</si>
  <si>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</si>
  <si>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</si>
  <si>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W06000014</t>
  </si>
  <si>
    <t>The Vale of Glamorgan</t>
  </si>
  <si>
    <t>W06000015</t>
  </si>
  <si>
    <t>Cardiff</t>
  </si>
  <si>
    <t>W06000016</t>
  </si>
  <si>
    <t>Rhondda Cynon Taf</t>
  </si>
  <si>
    <t>W06000024</t>
  </si>
  <si>
    <t>Merthyr Tydfil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</si>
  <si>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</si>
  <si>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</si>
  <si>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</si>
  <si>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</si>
  <si>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</si>
  <si>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</si>
  <si>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</si>
  <si>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</si>
  <si>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</si>
  <si>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</si>
  <si>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S12000033</t>
  </si>
  <si>
    <t>S12000034</t>
  </si>
  <si>
    <t>Aberdeenshire</t>
  </si>
  <si>
    <t>S12000041</t>
  </si>
  <si>
    <t>Angus</t>
  </si>
  <si>
    <t>S12000035</t>
  </si>
  <si>
    <t>Argyll &amp; Bute</t>
  </si>
  <si>
    <t>S12000005</t>
  </si>
  <si>
    <t>Clackmannanshire</t>
  </si>
  <si>
    <t>S12000006</t>
  </si>
  <si>
    <t>Dumfries &amp; Galloway</t>
  </si>
  <si>
    <t>S12000042</t>
  </si>
  <si>
    <t>S12000008</t>
  </si>
  <si>
    <t>East Ayrshire</t>
  </si>
  <si>
    <t>East Dunbartonshire</t>
  </si>
  <si>
    <t>S12000010</t>
  </si>
  <si>
    <t>East Lothian</t>
  </si>
  <si>
    <t>S12000011</t>
  </si>
  <si>
    <t>East Renfrewshire</t>
  </si>
  <si>
    <t>S12000036</t>
  </si>
  <si>
    <t>S12000013</t>
  </si>
  <si>
    <t>Eilean Siar</t>
  </si>
  <si>
    <t>S12000014</t>
  </si>
  <si>
    <t>Falkirk</t>
  </si>
  <si>
    <t>S12000015</t>
  </si>
  <si>
    <t>Fife</t>
  </si>
  <si>
    <t>S12000017</t>
  </si>
  <si>
    <t>Highland</t>
  </si>
  <si>
    <t>S12000018</t>
  </si>
  <si>
    <t>Inverclyde</t>
  </si>
  <si>
    <t>S12000019</t>
  </si>
  <si>
    <t>Midlothian</t>
  </si>
  <si>
    <t>S12000020</t>
  </si>
  <si>
    <t>Moray</t>
  </si>
  <si>
    <t>S12000021</t>
  </si>
  <si>
    <t>North Ayrshire</t>
  </si>
  <si>
    <t>S12000044</t>
  </si>
  <si>
    <t>North Lanarkshire</t>
  </si>
  <si>
    <t>S12000023</t>
  </si>
  <si>
    <t>Orkney Islands</t>
  </si>
  <si>
    <t>S12000024</t>
  </si>
  <si>
    <t>Perth &amp; Kinross</t>
  </si>
  <si>
    <t>S12000038</t>
  </si>
  <si>
    <t>Renfrewshire</t>
  </si>
  <si>
    <t>S12000026</t>
  </si>
  <si>
    <t>Scottish Borders</t>
  </si>
  <si>
    <t>S12000027</t>
  </si>
  <si>
    <t>Shetland Islands</t>
  </si>
  <si>
    <t>S12000028</t>
  </si>
  <si>
    <t>South Ayrshire</t>
  </si>
  <si>
    <t>S12000029</t>
  </si>
  <si>
    <t>South Lanarkshire</t>
  </si>
  <si>
    <t>S12000030</t>
  </si>
  <si>
    <t>Stirling</t>
  </si>
  <si>
    <t>S12000039</t>
  </si>
  <si>
    <t>West Dunbartonshire</t>
  </si>
  <si>
    <t>S12000040</t>
  </si>
  <si>
    <t>West Lothian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</si>
  <si>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</si>
  <si>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</si>
  <si>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</si>
  <si>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</si>
  <si>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</si>
  <si>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</si>
  <si>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</si>
  <si>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</si>
  <si>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</si>
  <si>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</si>
  <si>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</si>
  <si>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</si>
  <si>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</si>
  <si>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</si>
  <si>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</si>
  <si>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</si>
  <si>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</si>
  <si>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</si>
  <si>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</si>
  <si>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</si>
  <si>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</si>
  <si>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Newtownabbey</t>
  </si>
  <si>
    <t>North Down</t>
  </si>
  <si>
    <t>Omagh</t>
  </si>
  <si>
    <t>Strabane</t>
  </si>
  <si>
    <t>S12000009</t>
  </si>
  <si>
    <t>ALL PEOPLE</t>
  </si>
  <si>
    <t>One person</t>
  </si>
  <si>
    <t>One person: Pensioner</t>
  </si>
  <si>
    <t>One person: Other</t>
  </si>
  <si>
    <t>One family and no others</t>
  </si>
  <si>
    <t>One family and no others: All pensioner</t>
  </si>
  <si>
    <t>One family and no others: Married Couple Households</t>
  </si>
  <si>
    <t>One family and no others: Married Couple Households: no children</t>
  </si>
  <si>
    <t>One family and no others: Married Couple Households: with one dependent child</t>
  </si>
  <si>
    <t>One family and no others: Married Couple Households: with two or more dependent children</t>
  </si>
  <si>
    <t xml:space="preserve">One family and no others: Married Couple Households: all children non-dependent </t>
  </si>
  <si>
    <t>One family and no others: Cohabiting Couple Family Households</t>
  </si>
  <si>
    <t xml:space="preserve">One family and no others: Cohabiting Couple Family Households: no children </t>
  </si>
  <si>
    <t xml:space="preserve">One family and no others: Cohabiting Couple Family Households: with one dependent child </t>
  </si>
  <si>
    <t>One family and no others: Cohabiting Couple Family Households: two or more dependent children</t>
  </si>
  <si>
    <t xml:space="preserve">One family and no others: Cohabiting Couple Family Households: all children non-dependent </t>
  </si>
  <si>
    <t>One family and no others: Lone Parent Households</t>
  </si>
  <si>
    <t xml:space="preserve">One family and no others: Lone Parent Households: with one dependent child </t>
  </si>
  <si>
    <t xml:space="preserve">One family and no others: Lone Parent Households: with two or more dependent children </t>
  </si>
  <si>
    <t xml:space="preserve">One family and no others: Lone Parent Households: all children non-dependent </t>
  </si>
  <si>
    <t>Other households</t>
  </si>
  <si>
    <t xml:space="preserve">Other households: with one dependent child </t>
  </si>
  <si>
    <t xml:space="preserve">Other households: with two or more dependent children </t>
  </si>
  <si>
    <t xml:space="preserve">Other households: all student </t>
  </si>
  <si>
    <t xml:space="preserve">Other households: all pensioner </t>
  </si>
  <si>
    <t xml:space="preserve">Other households: other </t>
  </si>
  <si>
    <t>COUNTRY</t>
  </si>
  <si>
    <t>NEWCODE</t>
  </si>
  <si>
    <t>LA2009</t>
  </si>
  <si>
    <t>NAME2009</t>
  </si>
  <si>
    <t>Pop2011</t>
  </si>
  <si>
    <t>Pop2001</t>
  </si>
  <si>
    <t>00EB</t>
  </si>
  <si>
    <t>Hartlepool</t>
  </si>
  <si>
    <t>00EC</t>
  </si>
  <si>
    <t>Middlesbrough</t>
  </si>
  <si>
    <t>00EE</t>
  </si>
  <si>
    <t>Redcar &amp; Cleveland</t>
  </si>
  <si>
    <t>00EF</t>
  </si>
  <si>
    <t>Stockton-on-Tees</t>
  </si>
  <si>
    <t>00EH</t>
  </si>
  <si>
    <t>Darlington</t>
  </si>
  <si>
    <t>00ET</t>
  </si>
  <si>
    <t>Halton</t>
  </si>
  <si>
    <t>00EU</t>
  </si>
  <si>
    <t>Warrington</t>
  </si>
  <si>
    <t>00EX</t>
  </si>
  <si>
    <t>Blackburn with Darwen</t>
  </si>
  <si>
    <t>00EY</t>
  </si>
  <si>
    <t>Blackpool</t>
  </si>
  <si>
    <t>00FA</t>
  </si>
  <si>
    <t>Kingston upon Hull</t>
  </si>
  <si>
    <t>00FB</t>
  </si>
  <si>
    <t>East Riding of Yorkshire</t>
  </si>
  <si>
    <t>00FC</t>
  </si>
  <si>
    <t>North East Lincolnshire</t>
  </si>
  <si>
    <t>00FD</t>
  </si>
  <si>
    <t>North Lincolnshire</t>
  </si>
  <si>
    <t>00FF</t>
  </si>
  <si>
    <t>York</t>
  </si>
  <si>
    <t>00FK</t>
  </si>
  <si>
    <t>Derby</t>
  </si>
  <si>
    <t>00FN</t>
  </si>
  <si>
    <t>Leicester</t>
  </si>
  <si>
    <t>00FP</t>
  </si>
  <si>
    <t>Rutland</t>
  </si>
  <si>
    <t>00FY</t>
  </si>
  <si>
    <t>Nottingham</t>
  </si>
  <si>
    <t>00GA</t>
  </si>
  <si>
    <t>Herefordshire</t>
  </si>
  <si>
    <t>00GF</t>
  </si>
  <si>
    <t>Telford &amp; Wrekin</t>
  </si>
  <si>
    <t>00GL</t>
  </si>
  <si>
    <t>Stoke-on-Trent</t>
  </si>
  <si>
    <t>00HA</t>
  </si>
  <si>
    <t>Bath &amp; North East Somerset</t>
  </si>
  <si>
    <t>00HB</t>
  </si>
  <si>
    <t>Bristol</t>
  </si>
  <si>
    <t>00HC</t>
  </si>
  <si>
    <t>North Somerset</t>
  </si>
  <si>
    <t>00HD</t>
  </si>
  <si>
    <t>South Gloucestershire</t>
  </si>
  <si>
    <t>00HG</t>
  </si>
  <si>
    <t>Plymouth</t>
  </si>
  <si>
    <t>00HH</t>
  </si>
  <si>
    <t>Torbay</t>
  </si>
  <si>
    <t>00HN</t>
  </si>
  <si>
    <t>Bournemouth</t>
  </si>
  <si>
    <t>00HP</t>
  </si>
  <si>
    <t>Poole</t>
  </si>
  <si>
    <t>00HX</t>
  </si>
  <si>
    <t>Swindon</t>
  </si>
  <si>
    <t>00JA</t>
  </si>
  <si>
    <t>Peterborough</t>
  </si>
  <si>
    <t>00KA</t>
  </si>
  <si>
    <t>Luton</t>
  </si>
  <si>
    <t>00KF</t>
  </si>
  <si>
    <t>Southend-on-Sea</t>
  </si>
  <si>
    <t>00KG</t>
  </si>
  <si>
    <t>Thurrock</t>
  </si>
  <si>
    <t>00LC</t>
  </si>
  <si>
    <t>Medway</t>
  </si>
  <si>
    <t>00MA</t>
  </si>
  <si>
    <t>Bracknell Forest</t>
  </si>
  <si>
    <t>00MB</t>
  </si>
  <si>
    <t>West Berkshire</t>
  </si>
  <si>
    <t>00MC</t>
  </si>
  <si>
    <t>Reading</t>
  </si>
  <si>
    <t>00MD</t>
  </si>
  <si>
    <t>Slough</t>
  </si>
  <si>
    <t>00ME</t>
  </si>
  <si>
    <t>Windsor &amp; Maidenhead</t>
  </si>
  <si>
    <t>00MF</t>
  </si>
  <si>
    <t>Wokingham</t>
  </si>
  <si>
    <t>00MG</t>
  </si>
  <si>
    <t>Milton Keynes</t>
  </si>
  <si>
    <t>00ML</t>
  </si>
  <si>
    <t>Brighton &amp; Hove</t>
  </si>
  <si>
    <t>00MR</t>
  </si>
  <si>
    <t>Portsmouth</t>
  </si>
  <si>
    <t>00MS</t>
  </si>
  <si>
    <t>Southampton</t>
  </si>
  <si>
    <t>00MW</t>
  </si>
  <si>
    <t>Isle of Wight</t>
  </si>
  <si>
    <t>00EJ</t>
  </si>
  <si>
    <t>County Durham</t>
  </si>
  <si>
    <t>00EM</t>
  </si>
  <si>
    <t>Northumberland</t>
  </si>
  <si>
    <t>00EQ</t>
  </si>
  <si>
    <t>Cheshire East</t>
  </si>
  <si>
    <t>00EW</t>
  </si>
  <si>
    <t>Cheshire West &amp; Chester</t>
  </si>
  <si>
    <t>00GG</t>
  </si>
  <si>
    <t>Shropshire</t>
  </si>
  <si>
    <t>00HE</t>
  </si>
  <si>
    <t>Cornwall</t>
  </si>
  <si>
    <t>00HF</t>
  </si>
  <si>
    <t>Isles of Scilly</t>
  </si>
  <si>
    <t>00HY</t>
  </si>
  <si>
    <t>Wiltshire</t>
  </si>
  <si>
    <t>00KB</t>
  </si>
  <si>
    <t>Bedford</t>
  </si>
  <si>
    <t>00KC</t>
  </si>
  <si>
    <t>Central Bedfordshire</t>
  </si>
  <si>
    <t>11UB</t>
  </si>
  <si>
    <t>11UC</t>
  </si>
  <si>
    <t>11UE</t>
  </si>
  <si>
    <t>11UF</t>
  </si>
  <si>
    <t>12UB</t>
  </si>
  <si>
    <t>12UC</t>
  </si>
  <si>
    <t>12UD</t>
  </si>
  <si>
    <t>12UE</t>
  </si>
  <si>
    <t>12UG</t>
  </si>
  <si>
    <t>16UB</t>
  </si>
  <si>
    <t>16UC</t>
  </si>
  <si>
    <t>16UD</t>
  </si>
  <si>
    <t>16UE</t>
  </si>
  <si>
    <t>16UF</t>
  </si>
  <si>
    <t>16UG</t>
  </si>
  <si>
    <t>17UB</t>
  </si>
  <si>
    <t>17UC</t>
  </si>
  <si>
    <t>17UD</t>
  </si>
  <si>
    <t>17UF</t>
  </si>
  <si>
    <t>17UG</t>
  </si>
  <si>
    <t>17UH</t>
  </si>
  <si>
    <t>17UJ</t>
  </si>
  <si>
    <t>17UK</t>
  </si>
  <si>
    <t>18UB</t>
  </si>
  <si>
    <t>18UC</t>
  </si>
  <si>
    <t>18UD</t>
  </si>
  <si>
    <t>18UE</t>
  </si>
  <si>
    <t>18UG</t>
  </si>
  <si>
    <t>18UH</t>
  </si>
  <si>
    <t>18UK</t>
  </si>
  <si>
    <t>18UL</t>
  </si>
  <si>
    <t>19UC</t>
  </si>
  <si>
    <t>19UD</t>
  </si>
  <si>
    <t>19UE</t>
  </si>
  <si>
    <t>19UG</t>
  </si>
  <si>
    <t>19UH</t>
  </si>
  <si>
    <t>19UJ</t>
  </si>
  <si>
    <t>Weymouth &amp; Portland</t>
  </si>
  <si>
    <t>21UC</t>
  </si>
  <si>
    <t>21UD</t>
  </si>
  <si>
    <t>21UF</t>
  </si>
  <si>
    <t>21UG</t>
  </si>
  <si>
    <t>21UH</t>
  </si>
  <si>
    <t>22UB</t>
  </si>
  <si>
    <t>22UC</t>
  </si>
  <si>
    <t>22UD</t>
  </si>
  <si>
    <t>22UE</t>
  </si>
  <si>
    <t>22UF</t>
  </si>
  <si>
    <t>22UG</t>
  </si>
  <si>
    <t>22UH</t>
  </si>
  <si>
    <t>22UJ</t>
  </si>
  <si>
    <t>22UK</t>
  </si>
  <si>
    <t>22UL</t>
  </si>
  <si>
    <t>22UN</t>
  </si>
  <si>
    <t>22UQ</t>
  </si>
  <si>
    <t>23UB</t>
  </si>
  <si>
    <t>23UC</t>
  </si>
  <si>
    <t>23UD</t>
  </si>
  <si>
    <t>23UE</t>
  </si>
  <si>
    <t>23UF</t>
  </si>
  <si>
    <t>23UG</t>
  </si>
  <si>
    <t>24UB</t>
  </si>
  <si>
    <t>Basingstoke &amp; Deane</t>
  </si>
  <si>
    <t>24UC</t>
  </si>
  <si>
    <t>24UD</t>
  </si>
  <si>
    <t>24UE</t>
  </si>
  <si>
    <t>24UF</t>
  </si>
  <si>
    <t>24UG</t>
  </si>
  <si>
    <t>24UH</t>
  </si>
  <si>
    <t>24UJ</t>
  </si>
  <si>
    <t>24UL</t>
  </si>
  <si>
    <t>24UN</t>
  </si>
  <si>
    <t>24UP</t>
  </si>
  <si>
    <t>26UB</t>
  </si>
  <si>
    <t>26UC</t>
  </si>
  <si>
    <t>26UD</t>
  </si>
  <si>
    <t>26UE</t>
  </si>
  <si>
    <t>26UF</t>
  </si>
  <si>
    <t>26UG</t>
  </si>
  <si>
    <t>26UH</t>
  </si>
  <si>
    <t>26UJ</t>
  </si>
  <si>
    <t>26UK</t>
  </si>
  <si>
    <t>26UL</t>
  </si>
  <si>
    <t>29UB</t>
  </si>
  <si>
    <t>29UC</t>
  </si>
  <si>
    <t>29UD</t>
  </si>
  <si>
    <t>29UE</t>
  </si>
  <si>
    <t>29UG</t>
  </si>
  <si>
    <t>29UH</t>
  </si>
  <si>
    <t>29UK</t>
  </si>
  <si>
    <t>29UL</t>
  </si>
  <si>
    <t>29UM</t>
  </si>
  <si>
    <t>29UN</t>
  </si>
  <si>
    <t>29UP</t>
  </si>
  <si>
    <t>Tonbridge &amp; Malling</t>
  </si>
  <si>
    <t>29UQ</t>
  </si>
  <si>
    <t>30UD</t>
  </si>
  <si>
    <t>30UE</t>
  </si>
  <si>
    <t>30UF</t>
  </si>
  <si>
    <t>30UG</t>
  </si>
  <si>
    <t>30UH</t>
  </si>
  <si>
    <t>30UJ</t>
  </si>
  <si>
    <t>30UK</t>
  </si>
  <si>
    <t>30UL</t>
  </si>
  <si>
    <t>30UM</t>
  </si>
  <si>
    <t>30UN</t>
  </si>
  <si>
    <t>30UP</t>
  </si>
  <si>
    <t>30UQ</t>
  </si>
  <si>
    <t>31UB</t>
  </si>
  <si>
    <t>31UC</t>
  </si>
  <si>
    <t>31UD</t>
  </si>
  <si>
    <t>31UE</t>
  </si>
  <si>
    <t>Hinckley &amp; Bosworth</t>
  </si>
  <si>
    <t>31UG</t>
  </si>
  <si>
    <t>31UH</t>
  </si>
  <si>
    <t>31UJ</t>
  </si>
  <si>
    <t>Oadby &amp; Wigston</t>
  </si>
  <si>
    <t>32UB</t>
  </si>
  <si>
    <t>32UC</t>
  </si>
  <si>
    <t>32UD</t>
  </si>
  <si>
    <t>32UE</t>
  </si>
  <si>
    <t>32UF</t>
  </si>
  <si>
    <t>32UG</t>
  </si>
  <si>
    <t>32UH</t>
  </si>
  <si>
    <t>33UB</t>
  </si>
  <si>
    <t>33UC</t>
  </si>
  <si>
    <t>33UD</t>
  </si>
  <si>
    <t>33UE</t>
  </si>
  <si>
    <t>King's Lynn &amp; West Norfolk</t>
  </si>
  <si>
    <t>33UF</t>
  </si>
  <si>
    <t>33UG</t>
  </si>
  <si>
    <t>33UH</t>
  </si>
  <si>
    <t>34UB</t>
  </si>
  <si>
    <t>34UC</t>
  </si>
  <si>
    <t>34UD</t>
  </si>
  <si>
    <t>34UE</t>
  </si>
  <si>
    <t>34UF</t>
  </si>
  <si>
    <t>34UG</t>
  </si>
  <si>
    <t>34UH</t>
  </si>
  <si>
    <t>36UB</t>
  </si>
  <si>
    <t>36UC</t>
  </si>
  <si>
    <t>36UD</t>
  </si>
  <si>
    <t>36UE</t>
  </si>
  <si>
    <t>36UF</t>
  </si>
  <si>
    <t>36UG</t>
  </si>
  <si>
    <t>36UH</t>
  </si>
  <si>
    <t>37UB</t>
  </si>
  <si>
    <t>37UC</t>
  </si>
  <si>
    <t>37UD</t>
  </si>
  <si>
    <t>37UE</t>
  </si>
  <si>
    <t>37UF</t>
  </si>
  <si>
    <t>37UG</t>
  </si>
  <si>
    <t>Newark &amp; Sherwood</t>
  </si>
  <si>
    <t>37UJ</t>
  </si>
  <si>
    <t>38UB</t>
  </si>
  <si>
    <t>38UC</t>
  </si>
  <si>
    <t>38UD</t>
  </si>
  <si>
    <t>38UE</t>
  </si>
  <si>
    <t>38UF</t>
  </si>
  <si>
    <t>40UB</t>
  </si>
  <si>
    <t>40UC</t>
  </si>
  <si>
    <t>40UD</t>
  </si>
  <si>
    <t>40UE</t>
  </si>
  <si>
    <t>40UF</t>
  </si>
  <si>
    <t>41UB</t>
  </si>
  <si>
    <t>41UC</t>
  </si>
  <si>
    <t>41UD</t>
  </si>
  <si>
    <t>41UE</t>
  </si>
  <si>
    <t>41UF</t>
  </si>
  <si>
    <t>41UG</t>
  </si>
  <si>
    <t>41UH</t>
  </si>
  <si>
    <t>41UK</t>
  </si>
  <si>
    <t>42UB</t>
  </si>
  <si>
    <t>42UC</t>
  </si>
  <si>
    <t>42UD</t>
  </si>
  <si>
    <t>42UE</t>
  </si>
  <si>
    <t>42UF</t>
  </si>
  <si>
    <t>42UG</t>
  </si>
  <si>
    <t>42UH</t>
  </si>
  <si>
    <t>43UB</t>
  </si>
  <si>
    <t>43UC</t>
  </si>
  <si>
    <t>Epsom &amp; Ewell</t>
  </si>
  <si>
    <t>43UD</t>
  </si>
  <si>
    <t>43UE</t>
  </si>
  <si>
    <t>43UF</t>
  </si>
  <si>
    <t>Reigate &amp; Banstead</t>
  </si>
  <si>
    <t>43UG</t>
  </si>
  <si>
    <t>43UH</t>
  </si>
  <si>
    <t>43UJ</t>
  </si>
  <si>
    <t>43UK</t>
  </si>
  <si>
    <t>43UL</t>
  </si>
  <si>
    <t>43UM</t>
  </si>
  <si>
    <t>44UB</t>
  </si>
  <si>
    <t>44UC</t>
  </si>
  <si>
    <t>Nuneaton &amp; Bedworth</t>
  </si>
  <si>
    <t>44UD</t>
  </si>
  <si>
    <t>44UE</t>
  </si>
  <si>
    <t>Stratford-upon-Avon</t>
  </si>
  <si>
    <t>44UF</t>
  </si>
  <si>
    <t>45UB</t>
  </si>
  <si>
    <t>45UC</t>
  </si>
  <si>
    <t>45UD</t>
  </si>
  <si>
    <t>45UE</t>
  </si>
  <si>
    <t>45UF</t>
  </si>
  <si>
    <t>45UG</t>
  </si>
  <si>
    <t>45UH</t>
  </si>
  <si>
    <t>47UB</t>
  </si>
  <si>
    <t>47UC</t>
  </si>
  <si>
    <t>47UD</t>
  </si>
  <si>
    <t>47UE</t>
  </si>
  <si>
    <t>47UF</t>
  </si>
  <si>
    <t>47UG</t>
  </si>
  <si>
    <t>00BL</t>
  </si>
  <si>
    <t>00BM</t>
  </si>
  <si>
    <t>00BN</t>
  </si>
  <si>
    <t>00BP</t>
  </si>
  <si>
    <t>Oldham</t>
  </si>
  <si>
    <t>00BQ</t>
  </si>
  <si>
    <t>00BR</t>
  </si>
  <si>
    <t>00BS</t>
  </si>
  <si>
    <t>00BT</t>
  </si>
  <si>
    <t>00BU</t>
  </si>
  <si>
    <t>00BW</t>
  </si>
  <si>
    <t>00BX</t>
  </si>
  <si>
    <t>Knowsley</t>
  </si>
  <si>
    <t>00BY</t>
  </si>
  <si>
    <t>00BZ</t>
  </si>
  <si>
    <t>St Helens</t>
  </si>
  <si>
    <t>00CA</t>
  </si>
  <si>
    <t>00CB</t>
  </si>
  <si>
    <t>00CC</t>
  </si>
  <si>
    <t>00CE</t>
  </si>
  <si>
    <t>00CF</t>
  </si>
  <si>
    <t>Rotherham</t>
  </si>
  <si>
    <t>00CG</t>
  </si>
  <si>
    <t>00CH</t>
  </si>
  <si>
    <t>00CJ</t>
  </si>
  <si>
    <t>00CK</t>
  </si>
  <si>
    <t>00CL</t>
  </si>
  <si>
    <t>00CM</t>
  </si>
  <si>
    <t>00CN</t>
  </si>
  <si>
    <t>00CQ</t>
  </si>
  <si>
    <t>00CR</t>
  </si>
  <si>
    <t>Dudley</t>
  </si>
  <si>
    <t>00CS</t>
  </si>
  <si>
    <t>Sandwell</t>
  </si>
  <si>
    <t>00CT</t>
  </si>
  <si>
    <t>00CU</t>
  </si>
  <si>
    <t>00CW</t>
  </si>
  <si>
    <t>00CX</t>
  </si>
  <si>
    <t>00CY</t>
  </si>
  <si>
    <t>00CZ</t>
  </si>
  <si>
    <t>Kirklees</t>
  </si>
  <si>
    <t>00DA</t>
  </si>
  <si>
    <t>00DB</t>
  </si>
  <si>
    <t>00AA</t>
  </si>
  <si>
    <t>00AB</t>
  </si>
  <si>
    <t>Barking &amp; Dagenham</t>
  </si>
  <si>
    <t>00AC</t>
  </si>
  <si>
    <t>00AD</t>
  </si>
  <si>
    <t>00AE</t>
  </si>
  <si>
    <t>00AF</t>
  </si>
  <si>
    <t>00AG</t>
  </si>
  <si>
    <t>00AH</t>
  </si>
  <si>
    <t>00AJ</t>
  </si>
  <si>
    <t>00AK</t>
  </si>
  <si>
    <t>00AL</t>
  </si>
  <si>
    <t>00AM</t>
  </si>
  <si>
    <t>00AN</t>
  </si>
  <si>
    <t>Hammersmith &amp; Fulham</t>
  </si>
  <si>
    <t>00AP</t>
  </si>
  <si>
    <t>00AQ</t>
  </si>
  <si>
    <t>00AR</t>
  </si>
  <si>
    <t>00AS</t>
  </si>
  <si>
    <t>00AT</t>
  </si>
  <si>
    <t>00AU</t>
  </si>
  <si>
    <t>00AW</t>
  </si>
  <si>
    <t>Kensington &amp; Chelsea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</si>
  <si>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</si>
  <si>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</si>
  <si>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</si>
  <si>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</si>
  <si>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</si>
  <si>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</si>
  <si>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</si>
  <si>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</si>
  <si>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</si>
  <si>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</si>
  <si>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</si>
  <si>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</si>
  <si>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</si>
  <si>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00NA</t>
  </si>
  <si>
    <t>00NC</t>
  </si>
  <si>
    <t>00NE</t>
  </si>
  <si>
    <t>00NG</t>
  </si>
  <si>
    <t>00NJ</t>
  </si>
  <si>
    <t>00NL</t>
  </si>
  <si>
    <t>00NQ</t>
  </si>
  <si>
    <t>00NS</t>
  </si>
  <si>
    <t>00NU</t>
  </si>
  <si>
    <t>00NX</t>
  </si>
  <si>
    <t>00NZ</t>
  </si>
  <si>
    <t>00PB</t>
  </si>
  <si>
    <t>Bridgend</t>
  </si>
  <si>
    <t>00PD</t>
  </si>
  <si>
    <t>00PT</t>
  </si>
  <si>
    <t>00PF</t>
  </si>
  <si>
    <t>00PK</t>
  </si>
  <si>
    <t>00PL</t>
  </si>
  <si>
    <t>00PM</t>
  </si>
  <si>
    <t>00PP</t>
  </si>
  <si>
    <t>00PR</t>
  </si>
  <si>
    <t>00NN</t>
  </si>
  <si>
    <t>00PH</t>
  </si>
  <si>
    <t>QF</t>
  </si>
  <si>
    <t>QH</t>
  </si>
  <si>
    <t>QK</t>
  </si>
  <si>
    <t>QL</t>
  </si>
  <si>
    <t>QM</t>
  </si>
  <si>
    <t>QN</t>
  </si>
  <si>
    <t>RJ</t>
  </si>
  <si>
    <t>QQ</t>
  </si>
  <si>
    <t>QR</t>
  </si>
  <si>
    <t>QT</t>
  </si>
  <si>
    <t>QU</t>
  </si>
  <si>
    <t>QW</t>
  </si>
  <si>
    <t>QX</t>
  </si>
  <si>
    <t>QY</t>
  </si>
  <si>
    <t>RA</t>
  </si>
  <si>
    <t>RB</t>
  </si>
  <si>
    <t>QE</t>
  </si>
  <si>
    <t>RD</t>
  </si>
  <si>
    <t>RE</t>
  </si>
  <si>
    <t>RF</t>
  </si>
  <si>
    <t>RG</t>
  </si>
  <si>
    <t>QA</t>
  </si>
  <si>
    <t>Aberdeen</t>
  </si>
  <si>
    <t>QB</t>
  </si>
  <si>
    <t>QD</t>
  </si>
  <si>
    <t>QP</t>
  </si>
  <si>
    <t>Edinburgh</t>
  </si>
  <si>
    <t>RC</t>
  </si>
  <si>
    <t>QG</t>
  </si>
  <si>
    <t>RH</t>
  </si>
  <si>
    <t>QC</t>
  </si>
  <si>
    <t>QJ</t>
  </si>
  <si>
    <t>Dundee</t>
  </si>
  <si>
    <t>S12000043</t>
  </si>
  <si>
    <t>QS</t>
  </si>
  <si>
    <t>Glasgow</t>
  </si>
  <si>
    <t>QZ</t>
  </si>
  <si>
    <t>95A</t>
  </si>
  <si>
    <t>95MM</t>
  </si>
  <si>
    <t>95B</t>
  </si>
  <si>
    <t>95RR</t>
  </si>
  <si>
    <t>95C</t>
  </si>
  <si>
    <t>95JJ</t>
  </si>
  <si>
    <t>95D</t>
  </si>
  <si>
    <t>95EE</t>
  </si>
  <si>
    <t>95E</t>
  </si>
  <si>
    <t>95UU</t>
  </si>
  <si>
    <t>95F</t>
  </si>
  <si>
    <t>95QQ</t>
  </si>
  <si>
    <t>95G</t>
  </si>
  <si>
    <t>95DD</t>
  </si>
  <si>
    <t>95H</t>
  </si>
  <si>
    <t>95TT</t>
  </si>
  <si>
    <t>95I</t>
  </si>
  <si>
    <t>95KK</t>
  </si>
  <si>
    <t>95J</t>
  </si>
  <si>
    <t>95ZZ</t>
  </si>
  <si>
    <t>95K</t>
  </si>
  <si>
    <t>95YY</t>
  </si>
  <si>
    <t>95L</t>
  </si>
  <si>
    <t>95PP</t>
  </si>
  <si>
    <t>95M</t>
  </si>
  <si>
    <t>95OO</t>
  </si>
  <si>
    <t>95N</t>
  </si>
  <si>
    <t>95LL</t>
  </si>
  <si>
    <t>95O</t>
  </si>
  <si>
    <t>95CC</t>
  </si>
  <si>
    <t>95P</t>
  </si>
  <si>
    <t>95VV</t>
  </si>
  <si>
    <t>Newry &amp; Mourne</t>
  </si>
  <si>
    <t>95Q</t>
  </si>
  <si>
    <t>95FF</t>
  </si>
  <si>
    <t>95R</t>
  </si>
  <si>
    <t>95NN</t>
  </si>
  <si>
    <t>95S</t>
  </si>
  <si>
    <t>95SS</t>
  </si>
  <si>
    <t>95T</t>
  </si>
  <si>
    <t>95AA</t>
  </si>
  <si>
    <t>95U</t>
  </si>
  <si>
    <t>95WW</t>
  </si>
  <si>
    <t>95V</t>
  </si>
  <si>
    <t>95HH</t>
  </si>
  <si>
    <t>95W</t>
  </si>
  <si>
    <t>95XX</t>
  </si>
  <si>
    <t>95X</t>
  </si>
  <si>
    <t>95BB</t>
  </si>
  <si>
    <t>95Y</t>
  </si>
  <si>
    <t>95II</t>
  </si>
  <si>
    <t>95Z</t>
  </si>
  <si>
    <t>95GG</t>
  </si>
  <si>
    <t>single pensioner hh 2001</t>
  </si>
  <si>
    <t>other one person hh 2001</t>
  </si>
  <si>
    <t>Single pensioner hh 2011</t>
  </si>
  <si>
    <t>Other one person hh 2011</t>
  </si>
  <si>
    <t>Pensioner family 2011</t>
  </si>
  <si>
    <t>Pensioner family 2001</t>
  </si>
  <si>
    <t>Married couple no children 2011</t>
  </si>
  <si>
    <t>Married couple no children 2001</t>
  </si>
  <si>
    <t>Married couple with children 2011</t>
  </si>
  <si>
    <t>Same-sex civil partnership couple 2011</t>
  </si>
  <si>
    <t>Cohabiting couple no children 2011</t>
  </si>
  <si>
    <t>Cohabiting couple no children 2001</t>
  </si>
  <si>
    <t>Married couple with children 2001</t>
  </si>
  <si>
    <t>Cohabiting couple with children 2011</t>
  </si>
  <si>
    <t>Cohabiting couple with children 2001</t>
  </si>
  <si>
    <t>Lone parent hh 2011</t>
  </si>
  <si>
    <t>Lone parent hh 2001</t>
  </si>
  <si>
    <t>Other hh types 2011</t>
  </si>
  <si>
    <t>Other hh types 2001</t>
  </si>
  <si>
    <t>Single pensioner hh 2011 %</t>
  </si>
  <si>
    <t>Other one person hh 2011 %</t>
  </si>
  <si>
    <t>Pensioner family 2011 %</t>
  </si>
  <si>
    <t>Married couple no children 2011 %</t>
  </si>
  <si>
    <t>Married couple with children 2011 %</t>
  </si>
  <si>
    <t>Same-sex civil partnership couple 2011 %</t>
  </si>
  <si>
    <t>Cohabiting couple no children 2011 %</t>
  </si>
  <si>
    <t>Cohabiting couple with children 2011 %</t>
  </si>
  <si>
    <t>Lone parent hh 2011 %</t>
  </si>
  <si>
    <t>Other hh types 2011 %</t>
  </si>
  <si>
    <t>single pensioner hh 2001 %</t>
  </si>
  <si>
    <t>other one person hh 2001 %</t>
  </si>
  <si>
    <t>Pensioner family 2001 %</t>
  </si>
  <si>
    <t>Married couple no children 2001 %</t>
  </si>
  <si>
    <t>Married couple with children 2001 %</t>
  </si>
  <si>
    <t>Cohabiting couple no children 2001 %</t>
  </si>
  <si>
    <t>Cohabiting couple with children 2001 %</t>
  </si>
  <si>
    <t>Lone parent hh 2001 %</t>
  </si>
  <si>
    <t>Other hh types 2001 %</t>
  </si>
  <si>
    <t>dummy 2001 %</t>
  </si>
  <si>
    <t>dummy 2001</t>
  </si>
  <si>
    <t>Single pensioner hh change</t>
  </si>
  <si>
    <t>Other one person hh change</t>
  </si>
  <si>
    <t>Pensioner family change</t>
  </si>
  <si>
    <t>Married couple no children change</t>
  </si>
  <si>
    <t>Married couple with children change</t>
  </si>
  <si>
    <t>Cohabiting couple no children change</t>
  </si>
  <si>
    <t>Cohabiting couple with children change</t>
  </si>
  <si>
    <t>Lone parent hh change</t>
  </si>
  <si>
    <t>Other hh types change</t>
  </si>
  <si>
    <t>dummy change</t>
  </si>
  <si>
    <t>Total rooms 2011</t>
  </si>
  <si>
    <t>Rooms per person 2011</t>
  </si>
  <si>
    <t>Total rooms 2001</t>
  </si>
  <si>
    <t>Rooms per person 2001</t>
  </si>
  <si>
    <t>Rooms per person change</t>
  </si>
  <si>
    <t>9 or more rooms assumed to be 9 rooms</t>
  </si>
  <si>
    <t>8 or more rooms assumed to be 8 rooms</t>
  </si>
  <si>
    <t>On rooms:</t>
  </si>
  <si>
    <t>People 65+ 2011</t>
  </si>
  <si>
    <t>Lives in a household 65+ 2011</t>
  </si>
  <si>
    <t>Lives in a communal establishment 65+ 2011</t>
  </si>
  <si>
    <t>People 65+ 2011 %</t>
  </si>
  <si>
    <t>Lives in a household 65+ 2011 %</t>
  </si>
  <si>
    <t>Lives in a communal establishment 65+ 2011 %</t>
  </si>
  <si>
    <t>People 65+ 2001</t>
  </si>
  <si>
    <t>Lives in a household 65+ 2001</t>
  </si>
  <si>
    <t>Lives in a communal establishment 65+ 2001</t>
  </si>
  <si>
    <t>People 65+ 2001 %</t>
  </si>
  <si>
    <t>Lives in a household 65+ 2001 %</t>
  </si>
  <si>
    <t>Lives in a communal establishment 65+ 2001 %</t>
  </si>
  <si>
    <t>People 65+ change</t>
  </si>
  <si>
    <t>Lives in a household 65+ change</t>
  </si>
  <si>
    <t>Lives in a communal establishment 65+ change</t>
  </si>
  <si>
    <t>Provides no unpaid care 2011</t>
  </si>
  <si>
    <t>Provides 1 to 19 hours unpaid care a week 2011</t>
  </si>
  <si>
    <t>Provides 20 to 49 hours unpaid care a week 2011</t>
  </si>
  <si>
    <t>Provides 50 or more hours unpaid care a week 2011</t>
  </si>
  <si>
    <t>Provides care 2011</t>
  </si>
  <si>
    <t>Provides no unpaid care 2011 %</t>
  </si>
  <si>
    <t>Provides 1 to 19 hours unpaid care a week 2011 %</t>
  </si>
  <si>
    <t>Provides 20 to 49 hours unpaid care a week 2011 %</t>
  </si>
  <si>
    <t>Provides 50 or more hours unpaid care a week 2011 %</t>
  </si>
  <si>
    <t>Provides care 2011 %</t>
  </si>
  <si>
    <t>Provides no unpaid care 2001</t>
  </si>
  <si>
    <t>Provides 1 to 19 hours unpaid care a week 2001</t>
  </si>
  <si>
    <t>Provides 20 to 49 hours unpaid care a week 2001</t>
  </si>
  <si>
    <t>Provides 50 or more hours unpaid care a week 2001</t>
  </si>
  <si>
    <t>Provides care 2001</t>
  </si>
  <si>
    <t>Provides no unpaid care 2001 %</t>
  </si>
  <si>
    <t>Provides 1 to 19 hours unpaid care a week 2001 %</t>
  </si>
  <si>
    <t>Provides 20 to 49 hours unpaid care a week 2001 %</t>
  </si>
  <si>
    <t>Provides 50 or more hours unpaid care a week 2001 %</t>
  </si>
  <si>
    <t>Provides care 2001 %</t>
  </si>
  <si>
    <t>Provides no unpaid care change</t>
  </si>
  <si>
    <t>Provides 1 to 19 hours unpaid care a week change</t>
  </si>
  <si>
    <t>Provides 20 to 49 hours unpaid care a week change</t>
  </si>
  <si>
    <t>Provides 50 or more hours unpaid care a week change</t>
  </si>
  <si>
    <t>Provides care change</t>
  </si>
  <si>
    <r>
      <t>Day-to-day activities limited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 lot 2011</t>
    </r>
  </si>
  <si>
    <r>
      <t>Day-to-day activities limited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 little 2011</t>
    </r>
  </si>
  <si>
    <t>Day-to-day activities limited 2011</t>
  </si>
  <si>
    <t>Day-to-day activities limited a lot 2011 %</t>
  </si>
  <si>
    <t>Day-to-day activities limited a little 2011 %</t>
  </si>
  <si>
    <t>Day-to-day activities limited 2011 %</t>
  </si>
  <si>
    <t>People with limiting long-term illness 2001</t>
  </si>
  <si>
    <t>People with limiting long-term illness 2001 %</t>
  </si>
  <si>
    <t>Day-to-day activities limited change</t>
  </si>
  <si>
    <t>Day-to-day activities limited' covers any health problem or disability (including problems related to old age) which has lasted or is expected to last for at least 12 months.</t>
  </si>
  <si>
    <r>
      <t>Day-to-day activities limited</t>
    </r>
    <r>
      <rPr>
        <vertAlign val="super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 lot</t>
    </r>
  </si>
  <si>
    <t>People with limiting long-term illness</t>
  </si>
  <si>
    <r>
      <t>Day-to-day activities limited</t>
    </r>
    <r>
      <rPr>
        <vertAlign val="super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 little</t>
    </r>
  </si>
  <si>
    <t>Day-to-day activities not limited</t>
  </si>
  <si>
    <t>No llti</t>
  </si>
  <si>
    <t>2011 Question</t>
  </si>
  <si>
    <t>2001 Question</t>
  </si>
  <si>
    <t>On limiting Illness:</t>
  </si>
  <si>
    <t>Very good health 2011</t>
  </si>
  <si>
    <t>Good health 2011</t>
  </si>
  <si>
    <t>Fair health 2011</t>
  </si>
  <si>
    <t>Bad health 2011</t>
  </si>
  <si>
    <t>Very bad health 2011</t>
  </si>
  <si>
    <t>Very good health 2011 %</t>
  </si>
  <si>
    <t>Good health 2011 %</t>
  </si>
  <si>
    <t>Fair health 2011 %</t>
  </si>
  <si>
    <t>Bad health 2011 %</t>
  </si>
  <si>
    <t>Very bad health 2011 %</t>
  </si>
  <si>
    <t>Good health 2001</t>
  </si>
  <si>
    <t>Fairly good health 2001</t>
  </si>
  <si>
    <t>Not good health 2001</t>
  </si>
  <si>
    <t>Good health 2001 %</t>
  </si>
  <si>
    <t>Fairly good health 2001 %</t>
  </si>
  <si>
    <t>Not good health 2001 %</t>
  </si>
  <si>
    <t>x</t>
  </si>
  <si>
    <t>Health is good 2011</t>
  </si>
  <si>
    <t>Health is good 2011 %</t>
  </si>
  <si>
    <t>Health is good 2001</t>
  </si>
  <si>
    <t>Health is good 2001 %</t>
  </si>
  <si>
    <t>Health is good change</t>
  </si>
  <si>
    <t>Very good health</t>
  </si>
  <si>
    <t>Good</t>
  </si>
  <si>
    <t>Good health</t>
  </si>
  <si>
    <t>Fairly good health</t>
  </si>
  <si>
    <t>Fair health</t>
  </si>
  <si>
    <t>Not good</t>
  </si>
  <si>
    <t>Not good health</t>
  </si>
  <si>
    <t>Bad health</t>
  </si>
  <si>
    <t>Very bad health</t>
  </si>
  <si>
    <t>The data are not directly comparable with 2001 because the five 2011 groups do not nest directly into the three 2001 groups.</t>
  </si>
  <si>
    <t>see:</t>
  </si>
  <si>
    <t>http://www.ons.gov.uk/ons/guide-method/census/2011/census-data/2011-census-user-guide/comparability-over-time/index.html</t>
  </si>
  <si>
    <t>http://www.ons.gov.uk/ons/rel/hsq/health-statistics-quarterly/no--41--spring-2009/index.html</t>
  </si>
  <si>
    <t xml:space="preserve">Health Statistics Quarterly - No. 41, Spring 2009: An investigation into the impact of question change on estimates of General Health Status and Healthy Life Expectancy (Pdf 275Kb) </t>
  </si>
  <si>
    <t>...Adoption of the SILC general health question will result in
a significant reduction in the proportion of the population
considered in ‘Good’ health</t>
  </si>
  <si>
    <t>On general health: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</si>
</sst>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/>
    </xf>
    <xf numFmtId="0" fontId="19" fillId="0" borderId="0">
      <alignment horizontal="center" vertical="center" wrapText="1"/>
    </xf>
    <xf numFmtId="0" fontId="19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/>
    <xf numFmtId="0" fontId="20" fillId="0" borderId="0" xfId="0" applyFont="1" applyFill="1" applyBorder="1"/>
    <xf numFmtId="1" fontId="21" fillId="0" borderId="0" xfId="45" applyNumberFormat="1" applyFont="1" applyFill="1" applyBorder="1"/>
    <xf numFmtId="0" fontId="0" fillId="0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0" fillId="0" borderId="0" xfId="0" applyFont="1"/>
    <xf numFmtId="164" fontId="0" fillId="0" borderId="0" xfId="0" applyNumberFormat="1" applyFont="1" applyFill="1" applyBorder="1"/>
    <xf numFmtId="164" fontId="21" fillId="0" borderId="0" xfId="45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0" fillId="0" borderId="0" xfId="43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1" fontId="20" fillId="0" borderId="0" xfId="0" applyNumberFormat="1" applyFont="1"/>
    <xf numFmtId="164" fontId="20" fillId="0" borderId="0" xfId="0" applyNumberFormat="1" applyFont="1"/>
    <xf numFmtId="164" fontId="0" fillId="0" borderId="0" xfId="0" applyNumberFormat="1"/>
    <xf numFmtId="0" fontId="20" fillId="0" borderId="0" xfId="48">
      <protection locked="0"/>
    </xf>
    <xf numFmtId="0" fontId="16" fillId="0" borderId="0" xfId="0" applyFont="1"/>
    <xf numFmtId="1" fontId="20" fillId="0" borderId="0" xfId="47" applyNumberFormat="1" applyFont="1" applyAlignment="1">
      <alignment wrapText="1"/>
    </xf>
    <xf numFmtId="0" fontId="20" fillId="0" borderId="0" xfId="47" applyFont="1" applyAlignment="1">
      <alignment wrapText="1"/>
    </xf>
    <xf numFmtId="1" fontId="20" fillId="0" borderId="0" xfId="51" applyNumberFormat="1" applyFont="1" applyAlignment="1">
      <alignment wrapText="1"/>
    </xf>
    <xf numFmtId="0" fontId="1" fillId="0" borderId="0" xfId="45" applyFont="1" applyFill="1" applyAlignment="1">
      <alignment wrapText="1"/>
    </xf>
    <xf numFmtId="0" fontId="20" fillId="0" borderId="0" xfId="45" applyFill="1" applyAlignment="1">
      <alignment wrapText="1"/>
    </xf>
    <xf numFmtId="0" fontId="20" fillId="0" borderId="0" xfId="0" applyFont="1" applyAlignment="1"/>
    <xf numFmtId="1" fontId="20" fillId="0" borderId="0" xfId="47" applyNumberFormat="1" applyFont="1"/>
    <xf numFmtId="1" fontId="20" fillId="0" borderId="0" xfId="0" applyNumberFormat="1" applyFont="1" applyAlignment="1"/>
    <xf numFmtId="164" fontId="20" fillId="0" borderId="0" xfId="0" applyNumberFormat="1" applyFont="1" applyAlignment="1"/>
    <xf numFmtId="0" fontId="20" fillId="0" borderId="0" xfId="45" applyFill="1"/>
    <xf numFmtId="0" fontId="20" fillId="0" borderId="0" xfId="47" applyFont="1"/>
    <xf numFmtId="1" fontId="0" fillId="0" borderId="0" xfId="0" applyNumberFormat="1"/>
    <xf numFmtId="1" fontId="20" fillId="0" borderId="0" xfId="45" applyNumberFormat="1" applyFont="1"/>
    <xf numFmtId="0" fontId="20" fillId="0" borderId="0" xfId="45" applyFont="1"/>
    <xf numFmtId="1" fontId="20" fillId="0" borderId="0" xfId="47" applyNumberFormat="1" applyFont="1" applyBorder="1"/>
    <xf numFmtId="3" fontId="0" fillId="0" borderId="0" xfId="45" applyNumberFormat="1" applyFont="1" applyFill="1" applyBorder="1" applyAlignment="1">
      <alignment horizontal="left" wrapText="1"/>
    </xf>
    <xf numFmtId="1" fontId="20" fillId="0" borderId="0" xfId="0" applyNumberFormat="1" applyFont="1" applyFill="1" applyBorder="1"/>
    <xf numFmtId="164" fontId="20" fillId="0" borderId="0" xfId="0" applyNumberFormat="1" applyFont="1" applyFill="1" applyBorder="1"/>
    <xf numFmtId="0" fontId="16" fillId="0" borderId="0" xfId="0" applyFont="1" applyFill="1" applyBorder="1"/>
    <xf numFmtId="0" fontId="20" fillId="0" borderId="0" xfId="48" applyFont="1">
      <protection locked="0"/>
    </xf>
    <xf numFmtId="0" fontId="0" fillId="0" borderId="0" xfId="0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5" fillId="0" borderId="0" xfId="0" applyFont="1"/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3" fontId="25" fillId="0" borderId="10" xfId="0" applyNumberFormat="1" applyFont="1" applyBorder="1" applyAlignment="1">
      <alignment horizontal="right" vertical="top" wrapText="1"/>
    </xf>
    <xf numFmtId="3" fontId="25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wrapText="1"/>
    </xf>
    <xf numFmtId="3" fontId="25" fillId="0" borderId="0" xfId="0" applyNumberFormat="1" applyFont="1" applyAlignment="1">
      <alignment horizontal="left" vertical="top" wrapText="1"/>
    </xf>
    <xf numFmtId="1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3" fontId="1" fillId="0" borderId="0" xfId="45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ont="1" applyAlignment="1">
      <alignment horizontal="left"/>
    </xf>
    <xf numFmtId="3" fontId="0" fillId="0" borderId="0" xfId="45" applyNumberFormat="1" applyFont="1" applyFill="1" applyAlignment="1">
      <alignment horizontal="left"/>
    </xf>
    <xf numFmtId="0" fontId="0" fillId="0" borderId="0" xfId="0" applyFont="1" applyAlignment="1">
      <alignment horizontal="left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50" builtinId="9" hidden="1"/>
    <cellStyle name="Followed Hyperlink" xfId="5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s" xfId="51"/>
    <cellStyle name="Hyperlink" xfId="49" builtinId="8" hidden="1"/>
    <cellStyle name="Hyperlink" xfId="5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2 2" xfId="46"/>
    <cellStyle name="Normal 3" xfId="45"/>
    <cellStyle name="Normal 5" xfId="48"/>
    <cellStyle name="Note" xfId="15" builtinId="10" customBuiltin="1"/>
    <cellStyle name="Output" xfId="10" builtinId="21" customBuiltin="1"/>
    <cellStyle name="Style1" xfId="42"/>
    <cellStyle name="Style2" xfId="44"/>
    <cellStyle name="Style3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06_roo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"/>
      <sheetName val="data"/>
      <sheetName val="download2011"/>
      <sheetName val="download2001"/>
    </sheetNames>
    <sheetDataSet>
      <sheetData sheetId="0" refreshError="1"/>
      <sheetData sheetId="1" refreshError="1"/>
      <sheetData sheetId="2">
        <row r="2">
          <cell r="W2">
            <v>14620</v>
          </cell>
        </row>
        <row r="3">
          <cell r="W3">
            <v>317234</v>
          </cell>
        </row>
        <row r="4">
          <cell r="W4">
            <v>683919</v>
          </cell>
        </row>
        <row r="5">
          <cell r="W5">
            <v>486107</v>
          </cell>
        </row>
        <row r="6">
          <cell r="W6">
            <v>501835</v>
          </cell>
        </row>
        <row r="7">
          <cell r="W7">
            <v>704727</v>
          </cell>
        </row>
        <row r="8">
          <cell r="W8">
            <v>387848</v>
          </cell>
        </row>
        <row r="9">
          <cell r="W9">
            <v>725792</v>
          </cell>
        </row>
        <row r="10">
          <cell r="W10">
            <v>585588</v>
          </cell>
        </row>
        <row r="11">
          <cell r="W11">
            <v>581373</v>
          </cell>
        </row>
        <row r="12">
          <cell r="W12">
            <v>466486</v>
          </cell>
        </row>
        <row r="13">
          <cell r="W13">
            <v>410690</v>
          </cell>
        </row>
        <row r="14">
          <cell r="W14">
            <v>336923</v>
          </cell>
        </row>
        <row r="15">
          <cell r="W15">
            <v>447199</v>
          </cell>
        </row>
        <row r="16">
          <cell r="W16">
            <v>441170</v>
          </cell>
        </row>
        <row r="17">
          <cell r="W17">
            <v>510415</v>
          </cell>
        </row>
        <row r="18">
          <cell r="W18">
            <v>500753</v>
          </cell>
        </row>
        <row r="19">
          <cell r="W19">
            <v>443044</v>
          </cell>
        </row>
        <row r="20">
          <cell r="W20">
            <v>370623</v>
          </cell>
        </row>
        <row r="21">
          <cell r="W21">
            <v>320351</v>
          </cell>
        </row>
        <row r="22">
          <cell r="W22">
            <v>326032</v>
          </cell>
        </row>
        <row r="23">
          <cell r="W23">
            <v>554876</v>
          </cell>
        </row>
        <row r="24">
          <cell r="W24">
            <v>517083</v>
          </cell>
        </row>
        <row r="25">
          <cell r="W25">
            <v>388362</v>
          </cell>
        </row>
        <row r="26">
          <cell r="W26">
            <v>443688</v>
          </cell>
        </row>
        <row r="27">
          <cell r="W27">
            <v>510068</v>
          </cell>
        </row>
        <row r="28">
          <cell r="W28">
            <v>412275</v>
          </cell>
        </row>
        <row r="29">
          <cell r="W29">
            <v>496425</v>
          </cell>
        </row>
        <row r="30">
          <cell r="W30">
            <v>396348</v>
          </cell>
        </row>
        <row r="31">
          <cell r="W31">
            <v>392210</v>
          </cell>
        </row>
        <row r="32">
          <cell r="W32">
            <v>448828</v>
          </cell>
        </row>
        <row r="33">
          <cell r="W33">
            <v>587467</v>
          </cell>
        </row>
        <row r="34">
          <cell r="W34">
            <v>408318</v>
          </cell>
        </row>
        <row r="35">
          <cell r="W35">
            <v>605735</v>
          </cell>
        </row>
        <row r="36">
          <cell r="W36">
            <v>419571</v>
          </cell>
        </row>
        <row r="37">
          <cell r="W37">
            <v>968747</v>
          </cell>
        </row>
        <row r="38">
          <cell r="W38">
            <v>460899</v>
          </cell>
        </row>
        <row r="39">
          <cell r="W39">
            <v>449121</v>
          </cell>
        </row>
        <row r="40">
          <cell r="W40">
            <v>512018</v>
          </cell>
        </row>
        <row r="41">
          <cell r="W41">
            <v>674242</v>
          </cell>
        </row>
        <row r="42">
          <cell r="W42">
            <v>481971</v>
          </cell>
        </row>
        <row r="43">
          <cell r="W43">
            <v>529853</v>
          </cell>
        </row>
        <row r="44">
          <cell r="W44">
            <v>726687</v>
          </cell>
        </row>
        <row r="45">
          <cell r="W45">
            <v>326337</v>
          </cell>
        </row>
        <row r="46">
          <cell r="W46">
            <v>1044763</v>
          </cell>
        </row>
        <row r="47">
          <cell r="W47">
            <v>410110</v>
          </cell>
        </row>
        <row r="48">
          <cell r="W48">
            <v>662472</v>
          </cell>
        </row>
        <row r="49">
          <cell r="W49">
            <v>793192</v>
          </cell>
        </row>
        <row r="50">
          <cell r="W50">
            <v>528301</v>
          </cell>
        </row>
        <row r="51">
          <cell r="W51">
            <v>687874</v>
          </cell>
        </row>
        <row r="52">
          <cell r="W52">
            <v>579202</v>
          </cell>
        </row>
        <row r="53">
          <cell r="W53">
            <v>1179551</v>
          </cell>
        </row>
        <row r="54">
          <cell r="W54">
            <v>446929</v>
          </cell>
        </row>
        <row r="55">
          <cell r="W55">
            <v>595884</v>
          </cell>
        </row>
        <row r="56">
          <cell r="W56">
            <v>476852</v>
          </cell>
        </row>
        <row r="57">
          <cell r="W57">
            <v>342690</v>
          </cell>
        </row>
        <row r="58">
          <cell r="W58">
            <v>615676</v>
          </cell>
        </row>
        <row r="59">
          <cell r="W59">
            <v>2117098</v>
          </cell>
        </row>
        <row r="60">
          <cell r="W60">
            <v>659445</v>
          </cell>
        </row>
        <row r="61">
          <cell r="W61">
            <v>698133</v>
          </cell>
        </row>
        <row r="62">
          <cell r="W62">
            <v>622187</v>
          </cell>
        </row>
        <row r="63">
          <cell r="W63">
            <v>498041</v>
          </cell>
        </row>
        <row r="64">
          <cell r="W64">
            <v>578338</v>
          </cell>
        </row>
        <row r="65">
          <cell r="W65">
            <v>534997</v>
          </cell>
        </row>
        <row r="66">
          <cell r="W66">
            <v>1047899</v>
          </cell>
        </row>
        <row r="67">
          <cell r="W67">
            <v>458942</v>
          </cell>
        </row>
        <row r="68">
          <cell r="W68">
            <v>905214</v>
          </cell>
        </row>
        <row r="69">
          <cell r="W69">
            <v>1637699</v>
          </cell>
        </row>
        <row r="70">
          <cell r="W70">
            <v>736876</v>
          </cell>
        </row>
        <row r="71">
          <cell r="W71">
            <v>217128</v>
          </cell>
        </row>
        <row r="72">
          <cell r="W72">
            <v>300816</v>
          </cell>
        </row>
        <row r="73">
          <cell r="W73">
            <v>321258</v>
          </cell>
        </row>
        <row r="74">
          <cell r="W74">
            <v>438891</v>
          </cell>
        </row>
        <row r="75">
          <cell r="W75">
            <v>251906</v>
          </cell>
        </row>
        <row r="76">
          <cell r="W76">
            <v>1199056</v>
          </cell>
        </row>
        <row r="77">
          <cell r="W77">
            <v>768715</v>
          </cell>
        </row>
        <row r="78">
          <cell r="W78">
            <v>928913</v>
          </cell>
        </row>
        <row r="79">
          <cell r="W79">
            <v>286465</v>
          </cell>
        </row>
        <row r="80">
          <cell r="W80">
            <v>475274</v>
          </cell>
        </row>
        <row r="81">
          <cell r="W81">
            <v>810846</v>
          </cell>
        </row>
        <row r="82">
          <cell r="W82">
            <v>307087</v>
          </cell>
        </row>
        <row r="83">
          <cell r="W83">
            <v>328622</v>
          </cell>
        </row>
        <row r="84">
          <cell r="W84">
            <v>548041</v>
          </cell>
        </row>
        <row r="85">
          <cell r="W85">
            <v>823977</v>
          </cell>
        </row>
        <row r="86">
          <cell r="W86">
            <v>381103</v>
          </cell>
        </row>
        <row r="87">
          <cell r="W87">
            <v>401983</v>
          </cell>
        </row>
        <row r="88">
          <cell r="W88">
            <v>446729</v>
          </cell>
        </row>
        <row r="89">
          <cell r="W89">
            <v>545055</v>
          </cell>
        </row>
        <row r="90">
          <cell r="W90">
            <v>614889</v>
          </cell>
        </row>
        <row r="91">
          <cell r="W91">
            <v>93149</v>
          </cell>
        </row>
        <row r="92">
          <cell r="W92">
            <v>614562</v>
          </cell>
        </row>
        <row r="93">
          <cell r="W93">
            <v>457415</v>
          </cell>
        </row>
        <row r="94">
          <cell r="W94">
            <v>376068</v>
          </cell>
        </row>
        <row r="95">
          <cell r="W95">
            <v>761624</v>
          </cell>
        </row>
        <row r="96">
          <cell r="W96">
            <v>544981</v>
          </cell>
        </row>
        <row r="97">
          <cell r="W97">
            <v>408644</v>
          </cell>
        </row>
        <row r="98">
          <cell r="W98">
            <v>908613</v>
          </cell>
        </row>
        <row r="99">
          <cell r="W99">
            <v>499490</v>
          </cell>
        </row>
        <row r="100">
          <cell r="W100">
            <v>611186</v>
          </cell>
        </row>
        <row r="101">
          <cell r="W101">
            <v>1270368</v>
          </cell>
        </row>
        <row r="102">
          <cell r="W102">
            <v>5104</v>
          </cell>
        </row>
        <row r="103">
          <cell r="W103">
            <v>556131</v>
          </cell>
        </row>
        <row r="104">
          <cell r="W104">
            <v>303260</v>
          </cell>
        </row>
        <row r="105">
          <cell r="W105">
            <v>395635</v>
          </cell>
        </row>
        <row r="106">
          <cell r="W106">
            <v>337605</v>
          </cell>
        </row>
        <row r="107">
          <cell r="W107">
            <v>472524</v>
          </cell>
        </row>
        <row r="108">
          <cell r="W108">
            <v>1132564</v>
          </cell>
        </row>
        <row r="109">
          <cell r="W109">
            <v>397569</v>
          </cell>
        </row>
        <row r="110">
          <cell r="W110">
            <v>373761</v>
          </cell>
        </row>
        <row r="111">
          <cell r="W111">
            <v>356821</v>
          </cell>
        </row>
        <row r="112">
          <cell r="W112">
            <v>590598</v>
          </cell>
        </row>
        <row r="113">
          <cell r="W113">
            <v>381078</v>
          </cell>
        </row>
        <row r="114">
          <cell r="W114">
            <v>316304</v>
          </cell>
        </row>
        <row r="115">
          <cell r="W115">
            <v>564951</v>
          </cell>
        </row>
        <row r="116">
          <cell r="W116">
            <v>255811</v>
          </cell>
        </row>
        <row r="117">
          <cell r="W117">
            <v>363641</v>
          </cell>
        </row>
        <row r="118">
          <cell r="W118">
            <v>316760</v>
          </cell>
        </row>
        <row r="119">
          <cell r="W119">
            <v>238018</v>
          </cell>
        </row>
        <row r="120">
          <cell r="W120">
            <v>333236</v>
          </cell>
        </row>
        <row r="121">
          <cell r="W121">
            <v>370334</v>
          </cell>
        </row>
        <row r="122">
          <cell r="W122">
            <v>531602</v>
          </cell>
        </row>
        <row r="123">
          <cell r="W123">
            <v>556251</v>
          </cell>
        </row>
        <row r="124">
          <cell r="W124">
            <v>435096</v>
          </cell>
        </row>
        <row r="125">
          <cell r="W125">
            <v>474007</v>
          </cell>
        </row>
        <row r="126">
          <cell r="W126">
            <v>328600</v>
          </cell>
        </row>
        <row r="127">
          <cell r="W127">
            <v>398992</v>
          </cell>
        </row>
        <row r="128">
          <cell r="W128">
            <v>229891</v>
          </cell>
        </row>
        <row r="129">
          <cell r="W129">
            <v>161999</v>
          </cell>
        </row>
        <row r="130">
          <cell r="W130">
            <v>382343</v>
          </cell>
        </row>
        <row r="131">
          <cell r="W131">
            <v>234550</v>
          </cell>
        </row>
        <row r="132">
          <cell r="W132">
            <v>202038</v>
          </cell>
        </row>
        <row r="133">
          <cell r="W133">
            <v>225079</v>
          </cell>
        </row>
        <row r="134">
          <cell r="W134">
            <v>407654</v>
          </cell>
        </row>
        <row r="135">
          <cell r="W135">
            <v>361635</v>
          </cell>
        </row>
        <row r="136">
          <cell r="W136">
            <v>239301</v>
          </cell>
        </row>
        <row r="137">
          <cell r="W137">
            <v>165803</v>
          </cell>
        </row>
        <row r="138">
          <cell r="W138">
            <v>263666</v>
          </cell>
        </row>
        <row r="139">
          <cell r="W139">
            <v>170554</v>
          </cell>
        </row>
        <row r="140">
          <cell r="W140">
            <v>135894</v>
          </cell>
        </row>
        <row r="141">
          <cell r="W141">
            <v>263581</v>
          </cell>
        </row>
        <row r="142">
          <cell r="W142">
            <v>293088</v>
          </cell>
        </row>
        <row r="143">
          <cell r="W143">
            <v>177147</v>
          </cell>
        </row>
        <row r="144">
          <cell r="W144">
            <v>244031</v>
          </cell>
        </row>
        <row r="145">
          <cell r="W145">
            <v>180645</v>
          </cell>
        </row>
        <row r="146">
          <cell r="W146">
            <v>264638</v>
          </cell>
        </row>
        <row r="147">
          <cell r="W147">
            <v>215682</v>
          </cell>
        </row>
        <row r="148">
          <cell r="W148">
            <v>238047</v>
          </cell>
        </row>
        <row r="149">
          <cell r="W149">
            <v>225100</v>
          </cell>
        </row>
        <row r="150">
          <cell r="W150">
            <v>337852</v>
          </cell>
        </row>
        <row r="151">
          <cell r="W151">
            <v>252557</v>
          </cell>
        </row>
        <row r="152">
          <cell r="W152">
            <v>190017</v>
          </cell>
        </row>
        <row r="153">
          <cell r="W153">
            <v>224242</v>
          </cell>
        </row>
        <row r="154">
          <cell r="W154">
            <v>210477</v>
          </cell>
        </row>
        <row r="155">
          <cell r="W155">
            <v>299962</v>
          </cell>
        </row>
        <row r="156">
          <cell r="W156">
            <v>160366</v>
          </cell>
        </row>
        <row r="157">
          <cell r="W157">
            <v>133770</v>
          </cell>
        </row>
        <row r="158">
          <cell r="W158">
            <v>113574</v>
          </cell>
        </row>
        <row r="159">
          <cell r="W159">
            <v>219946</v>
          </cell>
        </row>
        <row r="160">
          <cell r="W160">
            <v>166088</v>
          </cell>
        </row>
        <row r="161">
          <cell r="W161">
            <v>108330</v>
          </cell>
        </row>
        <row r="162">
          <cell r="W162">
            <v>253227</v>
          </cell>
        </row>
        <row r="163">
          <cell r="W163">
            <v>151027</v>
          </cell>
        </row>
        <row r="164">
          <cell r="W164">
            <v>221788</v>
          </cell>
        </row>
        <row r="165">
          <cell r="W165">
            <v>202792</v>
          </cell>
        </row>
        <row r="166">
          <cell r="W166">
            <v>228205</v>
          </cell>
        </row>
        <row r="167">
          <cell r="W167">
            <v>227148</v>
          </cell>
        </row>
        <row r="168">
          <cell r="W168">
            <v>369590</v>
          </cell>
        </row>
        <row r="169">
          <cell r="W169">
            <v>384674</v>
          </cell>
        </row>
        <row r="170">
          <cell r="W170">
            <v>343117</v>
          </cell>
        </row>
        <row r="171">
          <cell r="W171">
            <v>172935</v>
          </cell>
        </row>
        <row r="172">
          <cell r="W172">
            <v>199374</v>
          </cell>
        </row>
        <row r="173">
          <cell r="W173">
            <v>394432</v>
          </cell>
        </row>
        <row r="174">
          <cell r="W174">
            <v>391042</v>
          </cell>
        </row>
        <row r="175">
          <cell r="W175">
            <v>285540</v>
          </cell>
        </row>
        <row r="176">
          <cell r="W176">
            <v>168514</v>
          </cell>
        </row>
        <row r="177">
          <cell r="W177">
            <v>154013</v>
          </cell>
        </row>
        <row r="178">
          <cell r="W178">
            <v>190174</v>
          </cell>
        </row>
        <row r="179">
          <cell r="W179">
            <v>330412</v>
          </cell>
        </row>
        <row r="180">
          <cell r="W180">
            <v>192645</v>
          </cell>
        </row>
        <row r="181">
          <cell r="W181">
            <v>270274</v>
          </cell>
        </row>
        <row r="182">
          <cell r="W182">
            <v>215288</v>
          </cell>
        </row>
        <row r="183">
          <cell r="W183">
            <v>198736</v>
          </cell>
        </row>
        <row r="184">
          <cell r="W184">
            <v>268556</v>
          </cell>
        </row>
        <row r="185">
          <cell r="W185">
            <v>277825</v>
          </cell>
        </row>
        <row r="186">
          <cell r="W186">
            <v>202573</v>
          </cell>
        </row>
        <row r="187">
          <cell r="W187">
            <v>392456</v>
          </cell>
        </row>
        <row r="188">
          <cell r="W188">
            <v>280792</v>
          </cell>
        </row>
        <row r="189">
          <cell r="W189">
            <v>291171</v>
          </cell>
        </row>
        <row r="190">
          <cell r="W190">
            <v>271603</v>
          </cell>
        </row>
        <row r="191">
          <cell r="W191">
            <v>186380</v>
          </cell>
        </row>
        <row r="192">
          <cell r="W192">
            <v>219701</v>
          </cell>
        </row>
        <row r="193">
          <cell r="W193">
            <v>277503</v>
          </cell>
        </row>
        <row r="194">
          <cell r="W194">
            <v>436295</v>
          </cell>
        </row>
        <row r="195">
          <cell r="W195">
            <v>189468</v>
          </cell>
        </row>
        <row r="196">
          <cell r="W196">
            <v>280300</v>
          </cell>
        </row>
        <row r="197">
          <cell r="W197">
            <v>276926</v>
          </cell>
        </row>
        <row r="198">
          <cell r="W198">
            <v>195253</v>
          </cell>
        </row>
        <row r="199">
          <cell r="W199">
            <v>328543</v>
          </cell>
        </row>
        <row r="200">
          <cell r="W200">
            <v>319113</v>
          </cell>
        </row>
        <row r="201">
          <cell r="W201">
            <v>213080</v>
          </cell>
        </row>
        <row r="202">
          <cell r="W202">
            <v>295695</v>
          </cell>
        </row>
        <row r="203">
          <cell r="W203">
            <v>321221</v>
          </cell>
        </row>
        <row r="204">
          <cell r="W204">
            <v>181386</v>
          </cell>
        </row>
        <row r="205">
          <cell r="W205">
            <v>197582</v>
          </cell>
        </row>
        <row r="206">
          <cell r="W206">
            <v>182139</v>
          </cell>
        </row>
        <row r="207">
          <cell r="W207">
            <v>235015</v>
          </cell>
        </row>
        <row r="208">
          <cell r="W208">
            <v>272566</v>
          </cell>
        </row>
        <row r="209">
          <cell r="W209">
            <v>330296</v>
          </cell>
        </row>
        <row r="210">
          <cell r="W210">
            <v>204945</v>
          </cell>
        </row>
        <row r="211">
          <cell r="W211">
            <v>258711</v>
          </cell>
        </row>
        <row r="212">
          <cell r="W212">
            <v>213353</v>
          </cell>
        </row>
        <row r="213">
          <cell r="W213">
            <v>352621</v>
          </cell>
        </row>
        <row r="214">
          <cell r="W214">
            <v>274480</v>
          </cell>
        </row>
        <row r="215">
          <cell r="W215">
            <v>251467</v>
          </cell>
        </row>
        <row r="216">
          <cell r="W216">
            <v>300472</v>
          </cell>
        </row>
        <row r="217">
          <cell r="W217">
            <v>305784</v>
          </cell>
        </row>
        <row r="218">
          <cell r="W218">
            <v>276639</v>
          </cell>
        </row>
        <row r="219">
          <cell r="W219">
            <v>261277</v>
          </cell>
        </row>
        <row r="220">
          <cell r="W220">
            <v>197350</v>
          </cell>
        </row>
        <row r="221">
          <cell r="W221">
            <v>254965</v>
          </cell>
        </row>
        <row r="222">
          <cell r="W222">
            <v>195017</v>
          </cell>
        </row>
        <row r="223">
          <cell r="W223">
            <v>181109</v>
          </cell>
        </row>
        <row r="224">
          <cell r="W224">
            <v>312354</v>
          </cell>
        </row>
        <row r="225">
          <cell r="W225">
            <v>198661</v>
          </cell>
        </row>
        <row r="226">
          <cell r="W226">
            <v>305252</v>
          </cell>
        </row>
        <row r="227">
          <cell r="W227">
            <v>142273</v>
          </cell>
        </row>
        <row r="228">
          <cell r="W228">
            <v>156059</v>
          </cell>
        </row>
        <row r="229">
          <cell r="W229">
            <v>263454</v>
          </cell>
        </row>
        <row r="230">
          <cell r="W230">
            <v>264496</v>
          </cell>
        </row>
        <row r="231">
          <cell r="W231">
            <v>264491</v>
          </cell>
        </row>
        <row r="232">
          <cell r="W232">
            <v>224897</v>
          </cell>
        </row>
        <row r="233">
          <cell r="W233">
            <v>374240</v>
          </cell>
        </row>
        <row r="234">
          <cell r="W234">
            <v>214153</v>
          </cell>
        </row>
        <row r="235">
          <cell r="W235">
            <v>259109</v>
          </cell>
        </row>
        <row r="236">
          <cell r="W236">
            <v>128132</v>
          </cell>
        </row>
        <row r="237">
          <cell r="W237">
            <v>227895</v>
          </cell>
        </row>
        <row r="238">
          <cell r="W238">
            <v>121121</v>
          </cell>
        </row>
        <row r="239">
          <cell r="W239">
            <v>149992</v>
          </cell>
        </row>
        <row r="240">
          <cell r="W240">
            <v>343734</v>
          </cell>
        </row>
        <row r="241">
          <cell r="W241">
            <v>205250</v>
          </cell>
        </row>
        <row r="242">
          <cell r="W242">
            <v>274166</v>
          </cell>
        </row>
        <row r="243">
          <cell r="W243">
            <v>217821</v>
          </cell>
        </row>
        <row r="244">
          <cell r="W244">
            <v>341295</v>
          </cell>
        </row>
        <row r="245">
          <cell r="W245">
            <v>230571</v>
          </cell>
        </row>
        <row r="246">
          <cell r="W246">
            <v>312660</v>
          </cell>
        </row>
        <row r="247">
          <cell r="W247">
            <v>315456</v>
          </cell>
        </row>
        <row r="248">
          <cell r="W248">
            <v>224709</v>
          </cell>
        </row>
        <row r="249">
          <cell r="W249">
            <v>356262</v>
          </cell>
        </row>
        <row r="250">
          <cell r="W250">
            <v>263090</v>
          </cell>
        </row>
        <row r="251">
          <cell r="W251">
            <v>300561</v>
          </cell>
        </row>
        <row r="252">
          <cell r="W252">
            <v>315582</v>
          </cell>
        </row>
        <row r="253">
          <cell r="W253">
            <v>136492</v>
          </cell>
        </row>
        <row r="254">
          <cell r="W254">
            <v>192539</v>
          </cell>
        </row>
        <row r="255">
          <cell r="W255">
            <v>209867</v>
          </cell>
        </row>
        <row r="256">
          <cell r="W256">
            <v>221100</v>
          </cell>
        </row>
        <row r="257">
          <cell r="W257">
            <v>466546</v>
          </cell>
        </row>
        <row r="258">
          <cell r="W258">
            <v>214373</v>
          </cell>
        </row>
        <row r="259">
          <cell r="W259">
            <v>176704</v>
          </cell>
        </row>
        <row r="260">
          <cell r="W260">
            <v>138582</v>
          </cell>
        </row>
        <row r="261">
          <cell r="W261">
            <v>229694</v>
          </cell>
        </row>
        <row r="262">
          <cell r="W262">
            <v>387764</v>
          </cell>
        </row>
        <row r="263">
          <cell r="W263">
            <v>117464</v>
          </cell>
        </row>
        <row r="264">
          <cell r="W264">
            <v>132354</v>
          </cell>
        </row>
        <row r="265">
          <cell r="W265">
            <v>262807</v>
          </cell>
        </row>
        <row r="266">
          <cell r="W266">
            <v>201600</v>
          </cell>
        </row>
        <row r="267">
          <cell r="W267">
            <v>274099</v>
          </cell>
        </row>
        <row r="268">
          <cell r="W268">
            <v>272127</v>
          </cell>
        </row>
        <row r="269">
          <cell r="W269">
            <v>258923</v>
          </cell>
        </row>
        <row r="270">
          <cell r="W270">
            <v>275060</v>
          </cell>
        </row>
        <row r="271">
          <cell r="W271">
            <v>241590</v>
          </cell>
        </row>
        <row r="272">
          <cell r="W272">
            <v>283991</v>
          </cell>
        </row>
        <row r="273">
          <cell r="W273">
            <v>278203</v>
          </cell>
        </row>
        <row r="274">
          <cell r="W274">
            <v>320169</v>
          </cell>
        </row>
        <row r="275">
          <cell r="W275">
            <v>279920</v>
          </cell>
        </row>
        <row r="276">
          <cell r="W276">
            <v>319470</v>
          </cell>
        </row>
        <row r="277">
          <cell r="W277">
            <v>291786</v>
          </cell>
        </row>
        <row r="278">
          <cell r="W278">
            <v>250674</v>
          </cell>
        </row>
        <row r="279">
          <cell r="W279">
            <v>264050</v>
          </cell>
        </row>
        <row r="280">
          <cell r="W280">
            <v>280447</v>
          </cell>
        </row>
        <row r="281">
          <cell r="W281">
            <v>396502</v>
          </cell>
        </row>
        <row r="282">
          <cell r="W282">
            <v>263868</v>
          </cell>
        </row>
        <row r="283">
          <cell r="W283">
            <v>88783</v>
          </cell>
        </row>
        <row r="284">
          <cell r="W284">
            <v>220727</v>
          </cell>
        </row>
        <row r="285">
          <cell r="W285">
            <v>267782</v>
          </cell>
        </row>
        <row r="286">
          <cell r="W286">
            <v>244360</v>
          </cell>
        </row>
        <row r="287">
          <cell r="W287">
            <v>287627</v>
          </cell>
        </row>
        <row r="288">
          <cell r="W288">
            <v>262135</v>
          </cell>
        </row>
        <row r="289">
          <cell r="W289">
            <v>325729</v>
          </cell>
        </row>
        <row r="290">
          <cell r="W290">
            <v>238751</v>
          </cell>
        </row>
        <row r="291">
          <cell r="W291">
            <v>172866</v>
          </cell>
        </row>
        <row r="292">
          <cell r="W292">
            <v>220370</v>
          </cell>
        </row>
        <row r="293">
          <cell r="W293">
            <v>134192</v>
          </cell>
        </row>
        <row r="294">
          <cell r="W294">
            <v>294191</v>
          </cell>
        </row>
        <row r="295">
          <cell r="W295">
            <v>242434</v>
          </cell>
        </row>
        <row r="296">
          <cell r="W296">
            <v>259473</v>
          </cell>
        </row>
        <row r="297">
          <cell r="W297">
            <v>316850</v>
          </cell>
        </row>
        <row r="298">
          <cell r="W298">
            <v>282091</v>
          </cell>
        </row>
        <row r="299">
          <cell r="W299">
            <v>312749</v>
          </cell>
        </row>
        <row r="300">
          <cell r="W300">
            <v>168262</v>
          </cell>
        </row>
        <row r="301">
          <cell r="W301">
            <v>306906</v>
          </cell>
        </row>
        <row r="302">
          <cell r="W302">
            <v>208026</v>
          </cell>
        </row>
        <row r="303">
          <cell r="W303">
            <v>312274</v>
          </cell>
        </row>
        <row r="304">
          <cell r="W304">
            <v>176583</v>
          </cell>
        </row>
        <row r="305">
          <cell r="W305">
            <v>205703</v>
          </cell>
        </row>
        <row r="306">
          <cell r="W306">
            <v>205575</v>
          </cell>
        </row>
        <row r="307">
          <cell r="W307">
            <v>195297</v>
          </cell>
        </row>
        <row r="308">
          <cell r="W308">
            <v>293764</v>
          </cell>
        </row>
        <row r="309">
          <cell r="W309">
            <v>219465</v>
          </cell>
        </row>
        <row r="310">
          <cell r="W310">
            <v>145826</v>
          </cell>
        </row>
        <row r="311">
          <cell r="W311">
            <v>284411</v>
          </cell>
        </row>
        <row r="312">
          <cell r="W312">
            <v>236552</v>
          </cell>
        </row>
        <row r="313">
          <cell r="W313">
            <v>309191</v>
          </cell>
        </row>
        <row r="314">
          <cell r="W314">
            <v>325989</v>
          </cell>
        </row>
        <row r="315">
          <cell r="W315">
            <v>138108</v>
          </cell>
        </row>
        <row r="316">
          <cell r="W316">
            <v>353840</v>
          </cell>
        </row>
        <row r="317">
          <cell r="W317">
            <v>283940</v>
          </cell>
        </row>
        <row r="318">
          <cell r="W318">
            <v>220972</v>
          </cell>
        </row>
        <row r="319">
          <cell r="W319">
            <v>318108</v>
          </cell>
        </row>
        <row r="320">
          <cell r="W320">
            <v>325929</v>
          </cell>
        </row>
        <row r="321">
          <cell r="W321">
            <v>236845</v>
          </cell>
        </row>
        <row r="322">
          <cell r="W322">
            <v>231164</v>
          </cell>
        </row>
        <row r="323">
          <cell r="W323">
            <v>192704</v>
          </cell>
        </row>
        <row r="324">
          <cell r="W324">
            <v>188329</v>
          </cell>
        </row>
        <row r="325">
          <cell r="W325">
            <v>226139</v>
          </cell>
        </row>
        <row r="326">
          <cell r="W326">
            <v>295738</v>
          </cell>
        </row>
        <row r="327">
          <cell r="W327">
            <v>237527</v>
          </cell>
        </row>
        <row r="328">
          <cell r="W328">
            <v>177862</v>
          </cell>
        </row>
        <row r="329">
          <cell r="W329">
            <v>299254</v>
          </cell>
        </row>
        <row r="330">
          <cell r="W330">
            <v>284267</v>
          </cell>
        </row>
        <row r="331">
          <cell r="W331">
            <v>227318</v>
          </cell>
        </row>
        <row r="332">
          <cell r="W332">
            <v>365523</v>
          </cell>
        </row>
        <row r="333">
          <cell r="W333">
            <v>315656</v>
          </cell>
        </row>
        <row r="334">
          <cell r="W334">
            <v>345272</v>
          </cell>
        </row>
        <row r="335">
          <cell r="W335">
            <v>185693</v>
          </cell>
        </row>
        <row r="336">
          <cell r="W336">
            <v>307372</v>
          </cell>
        </row>
        <row r="337">
          <cell r="W337">
            <v>464297</v>
          </cell>
        </row>
        <row r="338">
          <cell r="W338">
            <v>562594</v>
          </cell>
        </row>
        <row r="339">
          <cell r="W339">
            <v>337547</v>
          </cell>
        </row>
        <row r="340">
          <cell r="W340">
            <v>332433</v>
          </cell>
        </row>
        <row r="341">
          <cell r="W341">
            <v>311525</v>
          </cell>
        </row>
        <row r="342">
          <cell r="W342">
            <v>545351</v>
          </cell>
        </row>
        <row r="343">
          <cell r="W343">
            <v>130028</v>
          </cell>
        </row>
        <row r="344">
          <cell r="W344">
            <v>406139</v>
          </cell>
        </row>
        <row r="345">
          <cell r="W345">
            <v>157215</v>
          </cell>
        </row>
        <row r="346">
          <cell r="W346">
            <v>210329</v>
          </cell>
        </row>
        <row r="347">
          <cell r="W347">
            <v>231237</v>
          </cell>
        </row>
        <row r="348">
          <cell r="W348">
            <v>335037</v>
          </cell>
        </row>
        <row r="349">
          <cell r="W349">
            <v>759237</v>
          </cell>
        </row>
        <row r="350">
          <cell r="W350">
            <v>474612</v>
          </cell>
        </row>
        <row r="351">
          <cell r="W351">
            <v>590029</v>
          </cell>
        </row>
        <row r="352">
          <cell r="W352">
            <v>265526</v>
          </cell>
        </row>
        <row r="353">
          <cell r="W353">
            <v>209819</v>
          </cell>
        </row>
        <row r="354">
          <cell r="W354">
            <v>276530</v>
          </cell>
        </row>
        <row r="355">
          <cell r="W355">
            <v>113564</v>
          </cell>
        </row>
        <row r="356">
          <cell r="W356">
            <v>190323</v>
          </cell>
        </row>
        <row r="357">
          <cell r="W357">
            <v>360397</v>
          </cell>
        </row>
        <row r="358">
          <cell r="W358">
            <v>311381</v>
          </cell>
        </row>
        <row r="359">
          <cell r="W359">
            <v>266638</v>
          </cell>
        </row>
        <row r="360">
          <cell r="W360">
            <v>237480</v>
          </cell>
        </row>
        <row r="361">
          <cell r="W361">
            <v>218579</v>
          </cell>
        </row>
        <row r="362">
          <cell r="W362">
            <v>204066</v>
          </cell>
        </row>
        <row r="363">
          <cell r="W363">
            <v>1026265</v>
          </cell>
        </row>
        <row r="364">
          <cell r="W364">
            <v>343980</v>
          </cell>
        </row>
        <row r="365">
          <cell r="W365">
            <v>813949</v>
          </cell>
        </row>
        <row r="366">
          <cell r="W366">
            <v>1187707</v>
          </cell>
        </row>
        <row r="367">
          <cell r="W367">
            <v>550236</v>
          </cell>
        </row>
        <row r="368">
          <cell r="W368">
            <v>173919</v>
          </cell>
        </row>
        <row r="369">
          <cell r="W369">
            <v>176828</v>
          </cell>
        </row>
        <row r="370">
          <cell r="W370">
            <v>215348</v>
          </cell>
        </row>
        <row r="371">
          <cell r="W371">
            <v>305699</v>
          </cell>
        </row>
        <row r="372">
          <cell r="W372">
            <v>698658</v>
          </cell>
        </row>
        <row r="373">
          <cell r="W373">
            <v>53655</v>
          </cell>
        </row>
        <row r="374">
          <cell r="W374">
            <v>344025</v>
          </cell>
        </row>
        <row r="375">
          <cell r="W375">
            <v>380636</v>
          </cell>
        </row>
        <row r="376">
          <cell r="W376">
            <v>54615</v>
          </cell>
        </row>
        <row r="377">
          <cell r="W377">
            <v>263510</v>
          </cell>
        </row>
        <row r="378">
          <cell r="W378">
            <v>691636</v>
          </cell>
        </row>
        <row r="379">
          <cell r="W379">
            <v>201854</v>
          </cell>
        </row>
        <row r="380">
          <cell r="W380">
            <v>373030</v>
          </cell>
        </row>
        <row r="381">
          <cell r="W381">
            <v>70661</v>
          </cell>
        </row>
        <row r="382">
          <cell r="W382">
            <v>118912</v>
          </cell>
        </row>
        <row r="383">
          <cell r="W383">
            <v>182078</v>
          </cell>
        </row>
        <row r="384">
          <cell r="W384">
            <v>131357</v>
          </cell>
        </row>
        <row r="385">
          <cell r="W385">
            <v>149964</v>
          </cell>
        </row>
        <row r="386">
          <cell r="W386">
            <v>69509</v>
          </cell>
        </row>
        <row r="387">
          <cell r="W387">
            <v>110730</v>
          </cell>
        </row>
        <row r="388">
          <cell r="W388">
            <v>612400</v>
          </cell>
        </row>
        <row r="389">
          <cell r="W389">
            <v>92772</v>
          </cell>
        </row>
        <row r="390">
          <cell r="W390">
            <v>157060</v>
          </cell>
        </row>
        <row r="391">
          <cell r="W391">
            <v>139769</v>
          </cell>
        </row>
        <row r="392">
          <cell r="W392">
            <v>79129</v>
          </cell>
        </row>
        <row r="393">
          <cell r="W393">
            <v>207684</v>
          </cell>
        </row>
        <row r="394">
          <cell r="W394">
            <v>224318</v>
          </cell>
        </row>
        <row r="395">
          <cell r="W395">
            <v>155288</v>
          </cell>
        </row>
        <row r="396">
          <cell r="W396">
            <v>122272</v>
          </cell>
        </row>
        <row r="397">
          <cell r="W397">
            <v>140280</v>
          </cell>
        </row>
        <row r="398">
          <cell r="W398">
            <v>77460</v>
          </cell>
        </row>
        <row r="399">
          <cell r="W399">
            <v>71842</v>
          </cell>
        </row>
        <row r="400">
          <cell r="W400">
            <v>265616</v>
          </cell>
        </row>
        <row r="401">
          <cell r="W401">
            <v>93991</v>
          </cell>
        </row>
        <row r="402">
          <cell r="W402">
            <v>39272</v>
          </cell>
        </row>
        <row r="403">
          <cell r="W403">
            <v>208577</v>
          </cell>
        </row>
        <row r="404">
          <cell r="W404">
            <v>193438</v>
          </cell>
        </row>
        <row r="405">
          <cell r="W405">
            <v>194506</v>
          </cell>
        </row>
        <row r="406">
          <cell r="W406">
            <v>113358</v>
          </cell>
        </row>
        <row r="407">
          <cell r="W407">
            <v>86350</v>
          </cell>
        </row>
      </sheetData>
      <sheetData sheetId="3">
        <row r="2">
          <cell r="U2">
            <v>14387</v>
          </cell>
        </row>
        <row r="3">
          <cell r="U3">
            <v>308598</v>
          </cell>
        </row>
        <row r="4">
          <cell r="U4">
            <v>634033</v>
          </cell>
        </row>
        <row r="5">
          <cell r="U5">
            <v>458671</v>
          </cell>
        </row>
        <row r="6">
          <cell r="U6">
            <v>458493</v>
          </cell>
        </row>
        <row r="7">
          <cell r="U7">
            <v>664487</v>
          </cell>
        </row>
        <row r="8">
          <cell r="U8">
            <v>357574</v>
          </cell>
        </row>
        <row r="9">
          <cell r="U9">
            <v>695726</v>
          </cell>
        </row>
        <row r="10">
          <cell r="U10">
            <v>552731</v>
          </cell>
        </row>
        <row r="11">
          <cell r="U11">
            <v>535374</v>
          </cell>
        </row>
        <row r="12">
          <cell r="U12">
            <v>431141</v>
          </cell>
        </row>
        <row r="13">
          <cell r="U13">
            <v>352733</v>
          </cell>
        </row>
        <row r="14">
          <cell r="U14">
            <v>316799</v>
          </cell>
        </row>
        <row r="15">
          <cell r="U15">
            <v>407472</v>
          </cell>
        </row>
        <row r="16">
          <cell r="U16">
            <v>407073</v>
          </cell>
        </row>
        <row r="17">
          <cell r="U17">
            <v>473952</v>
          </cell>
        </row>
        <row r="18">
          <cell r="U18">
            <v>475647</v>
          </cell>
        </row>
        <row r="19">
          <cell r="U19">
            <v>393895</v>
          </cell>
        </row>
        <row r="20">
          <cell r="U20">
            <v>330018</v>
          </cell>
        </row>
        <row r="21">
          <cell r="U21">
            <v>317336</v>
          </cell>
        </row>
        <row r="22">
          <cell r="U22">
            <v>307889</v>
          </cell>
        </row>
        <row r="23">
          <cell r="U23">
            <v>509657</v>
          </cell>
        </row>
        <row r="24">
          <cell r="U24">
            <v>482863</v>
          </cell>
        </row>
        <row r="25">
          <cell r="U25">
            <v>386689</v>
          </cell>
        </row>
        <row r="26">
          <cell r="U26">
            <v>398078</v>
          </cell>
        </row>
        <row r="27">
          <cell r="U27">
            <v>470840</v>
          </cell>
        </row>
        <row r="28">
          <cell r="U28">
            <v>386722</v>
          </cell>
        </row>
        <row r="29">
          <cell r="U29">
            <v>435249</v>
          </cell>
        </row>
        <row r="30">
          <cell r="U30">
            <v>381135</v>
          </cell>
        </row>
        <row r="31">
          <cell r="U31">
            <v>308907</v>
          </cell>
        </row>
        <row r="32">
          <cell r="U32">
            <v>419822</v>
          </cell>
        </row>
        <row r="33">
          <cell r="U33">
            <v>520830</v>
          </cell>
        </row>
        <row r="34">
          <cell r="U34">
            <v>345756</v>
          </cell>
        </row>
        <row r="35">
          <cell r="U35">
            <v>553089</v>
          </cell>
        </row>
        <row r="36">
          <cell r="U36">
            <v>391062</v>
          </cell>
        </row>
        <row r="37">
          <cell r="U37">
            <v>806931</v>
          </cell>
        </row>
        <row r="38">
          <cell r="U38">
            <v>435540</v>
          </cell>
        </row>
        <row r="39">
          <cell r="U39">
            <v>419040</v>
          </cell>
        </row>
        <row r="40">
          <cell r="U40">
            <v>473106</v>
          </cell>
        </row>
        <row r="41">
          <cell r="U41">
            <v>648750</v>
          </cell>
        </row>
        <row r="42">
          <cell r="U42">
            <v>448592</v>
          </cell>
        </row>
        <row r="43">
          <cell r="U43">
            <v>489200</v>
          </cell>
        </row>
        <row r="44">
          <cell r="U44">
            <v>649918</v>
          </cell>
        </row>
        <row r="45">
          <cell r="U45">
            <v>312249</v>
          </cell>
        </row>
        <row r="46">
          <cell r="U46">
            <v>965227</v>
          </cell>
        </row>
        <row r="47">
          <cell r="U47">
            <v>383770</v>
          </cell>
        </row>
        <row r="48">
          <cell r="U48">
            <v>645745</v>
          </cell>
        </row>
        <row r="49">
          <cell r="U49">
            <v>740259</v>
          </cell>
        </row>
        <row r="50">
          <cell r="U50">
            <v>468451</v>
          </cell>
        </row>
        <row r="51">
          <cell r="U51">
            <v>627891</v>
          </cell>
        </row>
        <row r="52">
          <cell r="U52">
            <v>530744</v>
          </cell>
        </row>
        <row r="53">
          <cell r="U53">
            <v>1100961</v>
          </cell>
        </row>
        <row r="54">
          <cell r="U54">
            <v>411601</v>
          </cell>
        </row>
        <row r="55">
          <cell r="U55">
            <v>553379</v>
          </cell>
        </row>
        <row r="56">
          <cell r="U56">
            <v>434180</v>
          </cell>
        </row>
        <row r="57">
          <cell r="U57">
            <v>329623</v>
          </cell>
        </row>
        <row r="58">
          <cell r="U58">
            <v>583337</v>
          </cell>
        </row>
        <row r="59">
          <cell r="U59">
            <v>1979071</v>
          </cell>
        </row>
        <row r="60">
          <cell r="U60">
            <v>617304</v>
          </cell>
        </row>
        <row r="61">
          <cell r="U61">
            <v>654539</v>
          </cell>
        </row>
        <row r="62">
          <cell r="U62">
            <v>579122</v>
          </cell>
        </row>
        <row r="63">
          <cell r="U63">
            <v>453252</v>
          </cell>
        </row>
        <row r="64">
          <cell r="U64">
            <v>529917</v>
          </cell>
        </row>
        <row r="65">
          <cell r="U65">
            <v>498154</v>
          </cell>
        </row>
        <row r="66">
          <cell r="U66">
            <v>928292</v>
          </cell>
        </row>
        <row r="67">
          <cell r="U67">
            <v>410032</v>
          </cell>
        </row>
        <row r="68">
          <cell r="U68">
            <v>806562</v>
          </cell>
        </row>
        <row r="69">
          <cell r="U69">
            <v>1525264</v>
          </cell>
        </row>
        <row r="70">
          <cell r="U70">
            <v>674389</v>
          </cell>
        </row>
        <row r="71">
          <cell r="U71">
            <v>194720</v>
          </cell>
        </row>
        <row r="72">
          <cell r="U72">
            <v>285596</v>
          </cell>
        </row>
        <row r="73">
          <cell r="U73">
            <v>299894</v>
          </cell>
        </row>
        <row r="74">
          <cell r="U74">
            <v>390191</v>
          </cell>
        </row>
        <row r="75">
          <cell r="U75">
            <v>222111</v>
          </cell>
        </row>
        <row r="76">
          <cell r="U76">
            <v>1071836</v>
          </cell>
        </row>
        <row r="77">
          <cell r="U77">
            <v>695591</v>
          </cell>
        </row>
        <row r="78">
          <cell r="U78">
            <v>828625</v>
          </cell>
        </row>
        <row r="79">
          <cell r="U79">
            <v>252465</v>
          </cell>
        </row>
        <row r="80">
          <cell r="U80">
            <v>423134</v>
          </cell>
        </row>
        <row r="81">
          <cell r="U81">
            <v>741305</v>
          </cell>
        </row>
        <row r="82">
          <cell r="U82">
            <v>278495</v>
          </cell>
        </row>
        <row r="83">
          <cell r="U83">
            <v>322279</v>
          </cell>
        </row>
        <row r="84">
          <cell r="U84">
            <v>502702</v>
          </cell>
        </row>
        <row r="85">
          <cell r="U85">
            <v>726182</v>
          </cell>
        </row>
        <row r="86">
          <cell r="U86">
            <v>354648</v>
          </cell>
        </row>
        <row r="87">
          <cell r="U87">
            <v>350154</v>
          </cell>
        </row>
        <row r="88">
          <cell r="U88">
            <v>402226</v>
          </cell>
        </row>
        <row r="89">
          <cell r="U89">
            <v>483199</v>
          </cell>
        </row>
        <row r="90">
          <cell r="U90">
            <v>553832</v>
          </cell>
        </row>
        <row r="91">
          <cell r="U91">
            <v>80057</v>
          </cell>
        </row>
        <row r="92">
          <cell r="U92">
            <v>564211</v>
          </cell>
        </row>
        <row r="93">
          <cell r="U93">
            <v>417766</v>
          </cell>
        </row>
        <row r="94">
          <cell r="U94">
            <v>346602</v>
          </cell>
        </row>
        <row r="95">
          <cell r="U95">
            <v>662817</v>
          </cell>
        </row>
        <row r="96">
          <cell r="U96">
            <v>513277</v>
          </cell>
        </row>
        <row r="97">
          <cell r="U97">
            <v>385473</v>
          </cell>
        </row>
        <row r="98">
          <cell r="U98">
            <v>828864</v>
          </cell>
        </row>
        <row r="99">
          <cell r="U99">
            <v>441218</v>
          </cell>
        </row>
        <row r="100">
          <cell r="U100">
            <v>549104</v>
          </cell>
        </row>
        <row r="101">
          <cell r="U101">
            <v>1153077</v>
          </cell>
        </row>
        <row r="102">
          <cell r="U102">
            <v>4534</v>
          </cell>
        </row>
        <row r="103">
          <cell r="U103">
            <v>520123</v>
          </cell>
        </row>
        <row r="104">
          <cell r="U104">
            <v>289220</v>
          </cell>
        </row>
        <row r="105">
          <cell r="U105">
            <v>351955</v>
          </cell>
        </row>
        <row r="106">
          <cell r="U106">
            <v>308178</v>
          </cell>
        </row>
        <row r="107">
          <cell r="U107">
            <v>394471</v>
          </cell>
        </row>
        <row r="108">
          <cell r="U108">
            <v>991068</v>
          </cell>
        </row>
        <row r="109">
          <cell r="U109">
            <v>341872</v>
          </cell>
        </row>
        <row r="110">
          <cell r="U110">
            <v>353594</v>
          </cell>
        </row>
        <row r="111">
          <cell r="U111">
            <v>322743</v>
          </cell>
        </row>
        <row r="112">
          <cell r="U112">
            <v>516107</v>
          </cell>
        </row>
        <row r="113">
          <cell r="U113">
            <v>358005</v>
          </cell>
        </row>
        <row r="114">
          <cell r="U114">
            <v>292545</v>
          </cell>
        </row>
        <row r="115">
          <cell r="U115">
            <v>522670</v>
          </cell>
        </row>
        <row r="116">
          <cell r="U116">
            <v>236103</v>
          </cell>
        </row>
        <row r="117">
          <cell r="U117">
            <v>322388</v>
          </cell>
        </row>
        <row r="118">
          <cell r="U118">
            <v>294345</v>
          </cell>
        </row>
        <row r="119">
          <cell r="U119">
            <v>211898</v>
          </cell>
        </row>
        <row r="120">
          <cell r="U120">
            <v>302596</v>
          </cell>
        </row>
        <row r="121">
          <cell r="U121">
            <v>338840</v>
          </cell>
        </row>
        <row r="122">
          <cell r="U122">
            <v>438642</v>
          </cell>
        </row>
        <row r="123">
          <cell r="U123">
            <v>523991</v>
          </cell>
        </row>
        <row r="124">
          <cell r="U124">
            <v>401517</v>
          </cell>
        </row>
        <row r="125">
          <cell r="U125">
            <v>443057</v>
          </cell>
        </row>
        <row r="126">
          <cell r="U126">
            <v>302999</v>
          </cell>
        </row>
        <row r="127">
          <cell r="U127">
            <v>359649</v>
          </cell>
        </row>
        <row r="128">
          <cell r="U128">
            <v>210387</v>
          </cell>
        </row>
        <row r="129">
          <cell r="U129">
            <v>146340</v>
          </cell>
        </row>
        <row r="130">
          <cell r="U130">
            <v>352006</v>
          </cell>
        </row>
        <row r="131">
          <cell r="U131">
            <v>212565</v>
          </cell>
        </row>
        <row r="132">
          <cell r="U132">
            <v>166066</v>
          </cell>
        </row>
        <row r="133">
          <cell r="U133">
            <v>186189</v>
          </cell>
        </row>
        <row r="134">
          <cell r="U134">
            <v>358290</v>
          </cell>
        </row>
        <row r="135">
          <cell r="U135">
            <v>303202</v>
          </cell>
        </row>
        <row r="136">
          <cell r="U136">
            <v>216734</v>
          </cell>
        </row>
        <row r="137">
          <cell r="U137">
            <v>158602</v>
          </cell>
        </row>
        <row r="138">
          <cell r="U138">
            <v>231640</v>
          </cell>
        </row>
        <row r="139">
          <cell r="U139">
            <v>158518</v>
          </cell>
        </row>
        <row r="140">
          <cell r="U140">
            <v>119866</v>
          </cell>
        </row>
        <row r="141">
          <cell r="U141">
            <v>243748</v>
          </cell>
        </row>
        <row r="142">
          <cell r="U142">
            <v>264236</v>
          </cell>
        </row>
        <row r="143">
          <cell r="U143">
            <v>157810</v>
          </cell>
        </row>
        <row r="144">
          <cell r="U144">
            <v>221222</v>
          </cell>
        </row>
        <row r="145">
          <cell r="U145">
            <v>164235</v>
          </cell>
        </row>
        <row r="146">
          <cell r="U146">
            <v>245424</v>
          </cell>
        </row>
        <row r="147">
          <cell r="U147">
            <v>200008</v>
          </cell>
        </row>
        <row r="148">
          <cell r="U148">
            <v>216534</v>
          </cell>
        </row>
        <row r="149">
          <cell r="U149">
            <v>184158</v>
          </cell>
        </row>
        <row r="150">
          <cell r="U150">
            <v>302028</v>
          </cell>
        </row>
        <row r="151">
          <cell r="U151">
            <v>235542</v>
          </cell>
        </row>
        <row r="152">
          <cell r="U152">
            <v>161012</v>
          </cell>
        </row>
        <row r="153">
          <cell r="U153">
            <v>200750</v>
          </cell>
        </row>
        <row r="154">
          <cell r="U154">
            <v>192250</v>
          </cell>
        </row>
        <row r="155">
          <cell r="U155">
            <v>276203</v>
          </cell>
        </row>
        <row r="156">
          <cell r="U156">
            <v>137502</v>
          </cell>
        </row>
        <row r="157">
          <cell r="U157">
            <v>115388</v>
          </cell>
        </row>
        <row r="158">
          <cell r="U158">
            <v>105079</v>
          </cell>
        </row>
        <row r="159">
          <cell r="U159">
            <v>199782</v>
          </cell>
        </row>
        <row r="160">
          <cell r="U160">
            <v>140500</v>
          </cell>
        </row>
        <row r="161">
          <cell r="U161">
            <v>101103</v>
          </cell>
        </row>
        <row r="162">
          <cell r="U162">
            <v>222822</v>
          </cell>
        </row>
        <row r="163">
          <cell r="U163">
            <v>141255</v>
          </cell>
        </row>
        <row r="164">
          <cell r="U164">
            <v>199280</v>
          </cell>
        </row>
        <row r="165">
          <cell r="U165">
            <v>185787</v>
          </cell>
        </row>
        <row r="166">
          <cell r="U166">
            <v>208719</v>
          </cell>
        </row>
        <row r="167">
          <cell r="U167">
            <v>204558</v>
          </cell>
        </row>
        <row r="168">
          <cell r="U168">
            <v>328950</v>
          </cell>
        </row>
        <row r="169">
          <cell r="U169">
            <v>357559</v>
          </cell>
        </row>
        <row r="170">
          <cell r="U170">
            <v>296867</v>
          </cell>
        </row>
        <row r="171">
          <cell r="U171">
            <v>158446</v>
          </cell>
        </row>
        <row r="172">
          <cell r="U172">
            <v>188060</v>
          </cell>
        </row>
        <row r="173">
          <cell r="U173">
            <v>355525</v>
          </cell>
        </row>
        <row r="174">
          <cell r="U174">
            <v>341162</v>
          </cell>
        </row>
        <row r="175">
          <cell r="U175">
            <v>268543</v>
          </cell>
        </row>
        <row r="176">
          <cell r="U176">
            <v>159339</v>
          </cell>
        </row>
        <row r="177">
          <cell r="U177">
            <v>137583</v>
          </cell>
        </row>
        <row r="178">
          <cell r="U178">
            <v>173335</v>
          </cell>
        </row>
        <row r="179">
          <cell r="U179">
            <v>313658</v>
          </cell>
        </row>
        <row r="180">
          <cell r="U180">
            <v>161624</v>
          </cell>
        </row>
        <row r="181">
          <cell r="U181">
            <v>251207</v>
          </cell>
        </row>
        <row r="182">
          <cell r="U182">
            <v>196785</v>
          </cell>
        </row>
        <row r="183">
          <cell r="U183">
            <v>181705</v>
          </cell>
        </row>
        <row r="184">
          <cell r="U184">
            <v>239848</v>
          </cell>
        </row>
        <row r="185">
          <cell r="U185">
            <v>250531</v>
          </cell>
        </row>
        <row r="186">
          <cell r="U186">
            <v>179326</v>
          </cell>
        </row>
        <row r="187">
          <cell r="U187">
            <v>344711</v>
          </cell>
        </row>
        <row r="188">
          <cell r="U188">
            <v>248868</v>
          </cell>
        </row>
        <row r="189">
          <cell r="U189">
            <v>255759</v>
          </cell>
        </row>
        <row r="190">
          <cell r="U190">
            <v>244760</v>
          </cell>
        </row>
        <row r="191">
          <cell r="U191">
            <v>162031</v>
          </cell>
        </row>
        <row r="192">
          <cell r="U192">
            <v>192546</v>
          </cell>
        </row>
        <row r="193">
          <cell r="U193">
            <v>255514</v>
          </cell>
        </row>
        <row r="194">
          <cell r="U194">
            <v>394173</v>
          </cell>
        </row>
        <row r="195">
          <cell r="U195">
            <v>185845</v>
          </cell>
        </row>
        <row r="196">
          <cell r="U196">
            <v>250346</v>
          </cell>
        </row>
        <row r="197">
          <cell r="U197">
            <v>246998</v>
          </cell>
        </row>
        <row r="198">
          <cell r="U198">
            <v>180267</v>
          </cell>
        </row>
        <row r="199">
          <cell r="U199">
            <v>304220</v>
          </cell>
        </row>
        <row r="200">
          <cell r="U200">
            <v>288201</v>
          </cell>
        </row>
        <row r="201">
          <cell r="U201">
            <v>200236</v>
          </cell>
        </row>
        <row r="202">
          <cell r="U202">
            <v>263441</v>
          </cell>
        </row>
        <row r="203">
          <cell r="U203">
            <v>290926</v>
          </cell>
        </row>
        <row r="204">
          <cell r="U204">
            <v>168957</v>
          </cell>
        </row>
        <row r="205">
          <cell r="U205">
            <v>182911</v>
          </cell>
        </row>
        <row r="206">
          <cell r="U206">
            <v>164159</v>
          </cell>
        </row>
        <row r="207">
          <cell r="U207">
            <v>212138</v>
          </cell>
        </row>
        <row r="208">
          <cell r="U208">
            <v>228336</v>
          </cell>
        </row>
        <row r="209">
          <cell r="U209">
            <v>292926</v>
          </cell>
        </row>
        <row r="210">
          <cell r="U210">
            <v>178969</v>
          </cell>
        </row>
        <row r="211">
          <cell r="U211">
            <v>233145</v>
          </cell>
        </row>
        <row r="212">
          <cell r="U212">
            <v>200710</v>
          </cell>
        </row>
        <row r="213">
          <cell r="U213">
            <v>310262</v>
          </cell>
        </row>
        <row r="214">
          <cell r="U214">
            <v>251247</v>
          </cell>
        </row>
        <row r="215">
          <cell r="U215">
            <v>215177</v>
          </cell>
        </row>
        <row r="216">
          <cell r="U216">
            <v>259510</v>
          </cell>
        </row>
        <row r="217">
          <cell r="U217">
            <v>281598</v>
          </cell>
        </row>
        <row r="218">
          <cell r="U218">
            <v>239137</v>
          </cell>
        </row>
        <row r="219">
          <cell r="U219">
            <v>233443</v>
          </cell>
        </row>
        <row r="220">
          <cell r="U220">
            <v>189043</v>
          </cell>
        </row>
        <row r="221">
          <cell r="U221">
            <v>224723</v>
          </cell>
        </row>
        <row r="222">
          <cell r="U222">
            <v>175497</v>
          </cell>
        </row>
        <row r="223">
          <cell r="U223">
            <v>169519</v>
          </cell>
        </row>
        <row r="224">
          <cell r="U224">
            <v>294795</v>
          </cell>
        </row>
        <row r="225">
          <cell r="U225">
            <v>186656</v>
          </cell>
        </row>
        <row r="226">
          <cell r="U226">
            <v>277713</v>
          </cell>
        </row>
        <row r="227">
          <cell r="U227">
            <v>126534</v>
          </cell>
        </row>
        <row r="228">
          <cell r="U228">
            <v>141324</v>
          </cell>
        </row>
        <row r="229">
          <cell r="U229">
            <v>235146</v>
          </cell>
        </row>
        <row r="230">
          <cell r="U230">
            <v>244183</v>
          </cell>
        </row>
        <row r="231">
          <cell r="U231">
            <v>243506</v>
          </cell>
        </row>
        <row r="232">
          <cell r="U232">
            <v>201418</v>
          </cell>
        </row>
        <row r="233">
          <cell r="U233">
            <v>328300</v>
          </cell>
        </row>
        <row r="234">
          <cell r="U234">
            <v>181008</v>
          </cell>
        </row>
        <row r="235">
          <cell r="U235">
            <v>225920</v>
          </cell>
        </row>
        <row r="236">
          <cell r="U236">
            <v>112861</v>
          </cell>
        </row>
        <row r="237">
          <cell r="U237">
            <v>198736</v>
          </cell>
        </row>
        <row r="238">
          <cell r="U238">
            <v>119602</v>
          </cell>
        </row>
        <row r="239">
          <cell r="U239">
            <v>127692</v>
          </cell>
        </row>
        <row r="240">
          <cell r="U240">
            <v>301791</v>
          </cell>
        </row>
        <row r="241">
          <cell r="U241">
            <v>187478</v>
          </cell>
        </row>
        <row r="242">
          <cell r="U242">
            <v>218836</v>
          </cell>
        </row>
        <row r="243">
          <cell r="U243">
            <v>183707</v>
          </cell>
        </row>
        <row r="244">
          <cell r="U244">
            <v>293526</v>
          </cell>
        </row>
        <row r="245">
          <cell r="U245">
            <v>187804</v>
          </cell>
        </row>
        <row r="246">
          <cell r="U246">
            <v>277336</v>
          </cell>
        </row>
        <row r="247">
          <cell r="U247">
            <v>279572</v>
          </cell>
        </row>
        <row r="248">
          <cell r="U248">
            <v>204934</v>
          </cell>
        </row>
        <row r="249">
          <cell r="U249">
            <v>315009</v>
          </cell>
        </row>
        <row r="250">
          <cell r="U250">
            <v>237484</v>
          </cell>
        </row>
        <row r="251">
          <cell r="U251">
            <v>270619</v>
          </cell>
        </row>
        <row r="252">
          <cell r="U252">
            <v>264984</v>
          </cell>
        </row>
        <row r="253">
          <cell r="U253">
            <v>113867</v>
          </cell>
        </row>
        <row r="254">
          <cell r="U254">
            <v>167624</v>
          </cell>
        </row>
        <row r="255">
          <cell r="U255">
            <v>176167</v>
          </cell>
        </row>
        <row r="256">
          <cell r="U256">
            <v>186819</v>
          </cell>
        </row>
        <row r="257">
          <cell r="U257">
            <v>423821</v>
          </cell>
        </row>
        <row r="258">
          <cell r="U258">
            <v>185935</v>
          </cell>
        </row>
        <row r="259">
          <cell r="U259">
            <v>161574</v>
          </cell>
        </row>
        <row r="260">
          <cell r="U260">
            <v>123888</v>
          </cell>
        </row>
        <row r="261">
          <cell r="U261">
            <v>201631</v>
          </cell>
        </row>
        <row r="262">
          <cell r="U262">
            <v>353039</v>
          </cell>
        </row>
        <row r="263">
          <cell r="U263">
            <v>101839</v>
          </cell>
        </row>
        <row r="264">
          <cell r="U264">
            <v>120876</v>
          </cell>
        </row>
        <row r="265">
          <cell r="U265">
            <v>244337</v>
          </cell>
        </row>
        <row r="266">
          <cell r="U266">
            <v>171889</v>
          </cell>
        </row>
        <row r="267">
          <cell r="U267">
            <v>242611</v>
          </cell>
        </row>
        <row r="268">
          <cell r="U268">
            <v>244824</v>
          </cell>
        </row>
        <row r="269">
          <cell r="U269">
            <v>242783</v>
          </cell>
        </row>
        <row r="270">
          <cell r="U270">
            <v>257100</v>
          </cell>
        </row>
        <row r="271">
          <cell r="U271">
            <v>216550</v>
          </cell>
        </row>
        <row r="272">
          <cell r="U272">
            <v>246917</v>
          </cell>
        </row>
        <row r="273">
          <cell r="U273">
            <v>251547</v>
          </cell>
        </row>
        <row r="274">
          <cell r="U274">
            <v>290278</v>
          </cell>
        </row>
        <row r="275">
          <cell r="U275">
            <v>260155</v>
          </cell>
        </row>
        <row r="276">
          <cell r="U276">
            <v>295219</v>
          </cell>
        </row>
        <row r="277">
          <cell r="U277">
            <v>262586</v>
          </cell>
        </row>
        <row r="278">
          <cell r="U278">
            <v>215680</v>
          </cell>
        </row>
        <row r="279">
          <cell r="U279">
            <v>237727</v>
          </cell>
        </row>
        <row r="280">
          <cell r="U280">
            <v>246483</v>
          </cell>
        </row>
        <row r="281">
          <cell r="U281">
            <v>350542</v>
          </cell>
        </row>
        <row r="282">
          <cell r="U282">
            <v>239482</v>
          </cell>
        </row>
        <row r="283">
          <cell r="U283">
            <v>86046</v>
          </cell>
        </row>
        <row r="284">
          <cell r="U284">
            <v>194374</v>
          </cell>
        </row>
        <row r="285">
          <cell r="U285">
            <v>236264</v>
          </cell>
        </row>
        <row r="286">
          <cell r="U286">
            <v>212962</v>
          </cell>
        </row>
        <row r="287">
          <cell r="U287">
            <v>268833</v>
          </cell>
        </row>
        <row r="288">
          <cell r="U288">
            <v>236770</v>
          </cell>
        </row>
        <row r="289">
          <cell r="U289">
            <v>283679</v>
          </cell>
        </row>
        <row r="290">
          <cell r="U290">
            <v>213882</v>
          </cell>
        </row>
        <row r="291">
          <cell r="U291">
            <v>157148</v>
          </cell>
        </row>
        <row r="292">
          <cell r="U292">
            <v>196957</v>
          </cell>
        </row>
        <row r="293">
          <cell r="U293">
            <v>118092</v>
          </cell>
        </row>
        <row r="294">
          <cell r="U294">
            <v>258924</v>
          </cell>
        </row>
        <row r="295">
          <cell r="U295">
            <v>202572</v>
          </cell>
        </row>
        <row r="296">
          <cell r="U296">
            <v>223843</v>
          </cell>
        </row>
        <row r="297">
          <cell r="U297">
            <v>277320</v>
          </cell>
        </row>
        <row r="298">
          <cell r="U298">
            <v>258291</v>
          </cell>
        </row>
        <row r="299">
          <cell r="U299">
            <v>288608</v>
          </cell>
        </row>
        <row r="300">
          <cell r="U300">
            <v>151157</v>
          </cell>
        </row>
        <row r="301">
          <cell r="U301">
            <v>287669</v>
          </cell>
        </row>
        <row r="302">
          <cell r="U302">
            <v>189304</v>
          </cell>
        </row>
        <row r="303">
          <cell r="U303">
            <v>285440</v>
          </cell>
        </row>
        <row r="304">
          <cell r="U304">
            <v>168720</v>
          </cell>
        </row>
        <row r="305">
          <cell r="U305">
            <v>197359</v>
          </cell>
        </row>
        <row r="306">
          <cell r="U306">
            <v>187204</v>
          </cell>
        </row>
        <row r="307">
          <cell r="U307">
            <v>180338</v>
          </cell>
        </row>
        <row r="308">
          <cell r="U308">
            <v>270432</v>
          </cell>
        </row>
        <row r="309">
          <cell r="U309">
            <v>200489</v>
          </cell>
        </row>
        <row r="310">
          <cell r="U310">
            <v>137414</v>
          </cell>
        </row>
        <row r="311">
          <cell r="U311">
            <v>256811</v>
          </cell>
        </row>
        <row r="312">
          <cell r="U312">
            <v>199774</v>
          </cell>
        </row>
        <row r="313">
          <cell r="U313">
            <v>269335</v>
          </cell>
        </row>
        <row r="314">
          <cell r="U314">
            <v>288736</v>
          </cell>
        </row>
        <row r="315">
          <cell r="U315">
            <v>129240</v>
          </cell>
        </row>
        <row r="316">
          <cell r="U316">
            <v>320746</v>
          </cell>
        </row>
        <row r="317">
          <cell r="U317">
            <v>252682</v>
          </cell>
        </row>
        <row r="318">
          <cell r="U318">
            <v>209235</v>
          </cell>
        </row>
        <row r="319">
          <cell r="U319">
            <v>280965</v>
          </cell>
        </row>
        <row r="320">
          <cell r="U320">
            <v>289389</v>
          </cell>
        </row>
        <row r="321">
          <cell r="U321">
            <v>218579</v>
          </cell>
        </row>
        <row r="322">
          <cell r="U322">
            <v>202628</v>
          </cell>
        </row>
        <row r="323">
          <cell r="U323">
            <v>172568</v>
          </cell>
        </row>
        <row r="324">
          <cell r="U324">
            <v>168088</v>
          </cell>
        </row>
        <row r="325">
          <cell r="U325">
            <v>208272</v>
          </cell>
        </row>
        <row r="326">
          <cell r="U326">
            <v>267288</v>
          </cell>
        </row>
        <row r="327">
          <cell r="U327">
            <v>218589</v>
          </cell>
        </row>
        <row r="328">
          <cell r="U328">
            <v>159762</v>
          </cell>
        </row>
        <row r="329">
          <cell r="U329">
            <v>274183</v>
          </cell>
        </row>
        <row r="330">
          <cell r="U330">
            <v>257261</v>
          </cell>
        </row>
        <row r="331">
          <cell r="U331">
            <v>214740</v>
          </cell>
        </row>
        <row r="332">
          <cell r="U332">
            <v>335435</v>
          </cell>
        </row>
        <row r="333">
          <cell r="U333">
            <v>286510</v>
          </cell>
        </row>
        <row r="334">
          <cell r="U334">
            <v>305910</v>
          </cell>
        </row>
        <row r="335">
          <cell r="U335">
            <v>175454</v>
          </cell>
        </row>
        <row r="336">
          <cell r="U336">
            <v>269008</v>
          </cell>
        </row>
        <row r="337">
          <cell r="U337">
            <v>414337</v>
          </cell>
        </row>
        <row r="338">
          <cell r="U338">
            <v>508463</v>
          </cell>
        </row>
        <row r="339">
          <cell r="U339">
            <v>316254</v>
          </cell>
        </row>
        <row r="340">
          <cell r="U340">
            <v>294623</v>
          </cell>
        </row>
        <row r="341">
          <cell r="U341">
            <v>277065</v>
          </cell>
        </row>
        <row r="342">
          <cell r="U342">
            <v>505529</v>
          </cell>
        </row>
        <row r="343">
          <cell r="U343">
            <v>122267</v>
          </cell>
        </row>
        <row r="344">
          <cell r="U344">
            <v>371040</v>
          </cell>
        </row>
        <row r="345">
          <cell r="U345">
            <v>151332</v>
          </cell>
        </row>
        <row r="346">
          <cell r="U346">
            <v>200839</v>
          </cell>
        </row>
        <row r="347">
          <cell r="U347">
            <v>203373</v>
          </cell>
        </row>
        <row r="348">
          <cell r="U348">
            <v>306802</v>
          </cell>
        </row>
        <row r="349">
          <cell r="U349">
            <v>671155</v>
          </cell>
        </row>
        <row r="350">
          <cell r="U350">
            <v>433374</v>
          </cell>
        </row>
        <row r="351">
          <cell r="U351">
            <v>477946</v>
          </cell>
        </row>
        <row r="352">
          <cell r="U352">
            <v>228771</v>
          </cell>
        </row>
        <row r="353">
          <cell r="U353">
            <v>193801</v>
          </cell>
        </row>
        <row r="354">
          <cell r="U354">
            <v>234751</v>
          </cell>
        </row>
        <row r="355">
          <cell r="U355">
            <v>96187</v>
          </cell>
        </row>
        <row r="356">
          <cell r="U356">
            <v>177319</v>
          </cell>
        </row>
        <row r="357">
          <cell r="U357">
            <v>321770</v>
          </cell>
        </row>
        <row r="358">
          <cell r="U358">
            <v>288728</v>
          </cell>
        </row>
        <row r="359">
          <cell r="U359">
            <v>235427</v>
          </cell>
        </row>
        <row r="360">
          <cell r="U360">
            <v>219688</v>
          </cell>
        </row>
        <row r="361">
          <cell r="U361">
            <v>182541</v>
          </cell>
        </row>
        <row r="362">
          <cell r="U362">
            <v>183051</v>
          </cell>
        </row>
        <row r="363">
          <cell r="U363">
            <v>929530</v>
          </cell>
        </row>
        <row r="364">
          <cell r="U364">
            <v>294001</v>
          </cell>
        </row>
        <row r="365">
          <cell r="U365">
            <v>718649</v>
          </cell>
        </row>
        <row r="366">
          <cell r="U366">
            <v>1083827</v>
          </cell>
        </row>
        <row r="367">
          <cell r="U367">
            <v>458363</v>
          </cell>
        </row>
        <row r="368">
          <cell r="U368">
            <v>163215</v>
          </cell>
        </row>
        <row r="369">
          <cell r="U369">
            <v>156526</v>
          </cell>
        </row>
        <row r="370">
          <cell r="U370">
            <v>183153</v>
          </cell>
        </row>
        <row r="371">
          <cell r="U371">
            <v>275795</v>
          </cell>
        </row>
        <row r="372">
          <cell r="U372">
            <v>594449</v>
          </cell>
        </row>
        <row r="373">
          <cell r="U373">
            <v>43670</v>
          </cell>
        </row>
        <row r="374">
          <cell r="U374">
            <v>293479</v>
          </cell>
        </row>
        <row r="375">
          <cell r="U375">
            <v>342353</v>
          </cell>
        </row>
        <row r="376">
          <cell r="U376">
            <v>47738</v>
          </cell>
        </row>
        <row r="377">
          <cell r="U377">
            <v>239360</v>
          </cell>
        </row>
        <row r="378">
          <cell r="U378">
            <v>591142</v>
          </cell>
        </row>
        <row r="379">
          <cell r="U379">
            <v>181475</v>
          </cell>
        </row>
        <row r="380">
          <cell r="U380">
            <v>312118</v>
          </cell>
        </row>
        <row r="381">
          <cell r="U381">
            <v>60407</v>
          </cell>
        </row>
        <row r="382">
          <cell r="U382">
            <v>98187</v>
          </cell>
        </row>
        <row r="383">
          <cell r="U383">
            <v>159318</v>
          </cell>
        </row>
        <row r="384">
          <cell r="U384">
            <v>107100</v>
          </cell>
        </row>
        <row r="385">
          <cell r="U385">
            <v>127906</v>
          </cell>
        </row>
        <row r="386">
          <cell r="U386">
            <v>55249</v>
          </cell>
        </row>
        <row r="387">
          <cell r="U387">
            <v>87649</v>
          </cell>
        </row>
        <row r="388">
          <cell r="U388">
            <v>584038</v>
          </cell>
        </row>
        <row r="389">
          <cell r="U389">
            <v>82999</v>
          </cell>
        </row>
        <row r="390">
          <cell r="U390">
            <v>149917</v>
          </cell>
        </row>
        <row r="391">
          <cell r="U391">
            <v>124368</v>
          </cell>
        </row>
        <row r="392">
          <cell r="U392">
            <v>63486</v>
          </cell>
        </row>
        <row r="393">
          <cell r="U393">
            <v>167357</v>
          </cell>
        </row>
        <row r="394">
          <cell r="U394">
            <v>194994</v>
          </cell>
        </row>
        <row r="395">
          <cell r="U395">
            <v>127725</v>
          </cell>
        </row>
        <row r="396">
          <cell r="U396">
            <v>93800</v>
          </cell>
        </row>
        <row r="397">
          <cell r="U397">
            <v>117910</v>
          </cell>
        </row>
        <row r="398">
          <cell r="U398">
            <v>69108</v>
          </cell>
        </row>
        <row r="399">
          <cell r="U399">
            <v>60299</v>
          </cell>
        </row>
        <row r="400">
          <cell r="U400">
            <v>223520</v>
          </cell>
        </row>
        <row r="401">
          <cell r="U401">
            <v>75415</v>
          </cell>
        </row>
        <row r="402">
          <cell r="U402">
            <v>33494</v>
          </cell>
        </row>
        <row r="403">
          <cell r="U403">
            <v>166097</v>
          </cell>
        </row>
        <row r="404">
          <cell r="U404">
            <v>174280</v>
          </cell>
        </row>
        <row r="405">
          <cell r="U405">
            <v>176958</v>
          </cell>
        </row>
        <row r="406">
          <cell r="U406">
            <v>93506</v>
          </cell>
        </row>
        <row r="407">
          <cell r="U407">
            <v>71695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tabSelected="1" topLeftCell="A4" workbookViewId="0">
      <selection activeCell="A4" sqref="A4"/>
    </sheetView>
  </sheetViews>
  <sheetFormatPr baseColWidth="10" defaultColWidth="8.83203125" defaultRowHeight="12" x14ac:dyDescent="0"/>
  <cols>
    <col min="1" max="1" width="28.83203125" customWidth="1"/>
    <col min="2" max="2" width="13.33203125" customWidth="1"/>
    <col min="3" max="3" width="23.33203125" customWidth="1"/>
    <col min="4" max="30" width="13" customWidth="1"/>
  </cols>
  <sheetData>
    <row r="1" spans="1:28" s="4" customFormat="1" ht="84">
      <c r="A1" s="4">
        <v>2011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</row>
    <row r="2" spans="1:28" ht="96">
      <c r="A2">
        <v>2001</v>
      </c>
      <c r="B2" s="5" t="s">
        <v>729</v>
      </c>
      <c r="C2" s="5" t="s">
        <v>730</v>
      </c>
      <c r="D2" s="5" t="s">
        <v>731</v>
      </c>
      <c r="E2" s="5" t="s">
        <v>732</v>
      </c>
      <c r="F2" s="5" t="s">
        <v>733</v>
      </c>
      <c r="G2" s="5" t="s">
        <v>734</v>
      </c>
      <c r="H2" s="5" t="s">
        <v>735</v>
      </c>
      <c r="I2" s="5" t="s">
        <v>736</v>
      </c>
      <c r="J2" s="5" t="s">
        <v>737</v>
      </c>
      <c r="K2" s="5" t="s">
        <v>738</v>
      </c>
      <c r="L2" s="5" t="s">
        <v>739</v>
      </c>
      <c r="M2" s="5"/>
      <c r="N2" s="5" t="s">
        <v>740</v>
      </c>
      <c r="O2" s="5" t="s">
        <v>741</v>
      </c>
      <c r="P2" s="5" t="s">
        <v>742</v>
      </c>
      <c r="Q2" s="5" t="s">
        <v>743</v>
      </c>
      <c r="R2" s="5" t="s">
        <v>744</v>
      </c>
      <c r="S2" s="5" t="s">
        <v>745</v>
      </c>
      <c r="T2" s="5" t="s">
        <v>746</v>
      </c>
      <c r="U2" s="5" t="s">
        <v>747</v>
      </c>
      <c r="V2" s="5" t="s">
        <v>748</v>
      </c>
      <c r="W2" s="5" t="s">
        <v>749</v>
      </c>
      <c r="X2" s="5" t="s">
        <v>750</v>
      </c>
      <c r="Y2" s="5" t="s">
        <v>751</v>
      </c>
      <c r="Z2" s="5" t="s">
        <v>752</v>
      </c>
      <c r="AA2" s="5" t="s">
        <v>753</v>
      </c>
      <c r="AB2" s="5" t="s">
        <v>754</v>
      </c>
    </row>
    <row r="7" spans="1:28">
      <c r="A7" s="22" t="s">
        <v>1334</v>
      </c>
    </row>
    <row r="8" spans="1:28">
      <c r="A8">
        <v>2011</v>
      </c>
      <c r="B8" t="s">
        <v>1332</v>
      </c>
    </row>
    <row r="9" spans="1:28">
      <c r="A9">
        <v>2001</v>
      </c>
      <c r="B9" t="s">
        <v>1333</v>
      </c>
    </row>
    <row r="11" spans="1:28">
      <c r="A11" s="22" t="s">
        <v>1392</v>
      </c>
    </row>
    <row r="13" spans="1:28">
      <c r="A13" s="6" t="s">
        <v>1384</v>
      </c>
      <c r="B13" s="6"/>
      <c r="C13" s="6"/>
      <c r="D13" s="6"/>
    </row>
    <row r="14" spans="1:28">
      <c r="A14" s="47"/>
      <c r="B14" s="47"/>
      <c r="C14" s="47"/>
      <c r="D14" s="47"/>
    </row>
    <row r="15" spans="1:28">
      <c r="A15" s="47"/>
      <c r="B15" s="47"/>
      <c r="C15" s="47"/>
      <c r="D15" s="47"/>
    </row>
    <row r="16" spans="1:28">
      <c r="A16" s="48">
        <v>2011</v>
      </c>
      <c r="B16" s="49">
        <v>2001</v>
      </c>
      <c r="C16" s="47"/>
      <c r="D16" s="47"/>
    </row>
    <row r="17" spans="1:4" ht="36">
      <c r="A17" s="50" t="s">
        <v>1385</v>
      </c>
      <c r="B17" s="49" t="s">
        <v>1386</v>
      </c>
      <c r="C17" s="47"/>
      <c r="D17" s="47"/>
    </row>
    <row r="18" spans="1:4">
      <c r="A18" s="51" t="s">
        <v>1387</v>
      </c>
      <c r="B18" s="52"/>
      <c r="C18" s="47"/>
      <c r="D18" s="47"/>
    </row>
    <row r="19" spans="1:4">
      <c r="A19" s="51" t="s">
        <v>1388</v>
      </c>
      <c r="B19" s="52" t="s">
        <v>1389</v>
      </c>
      <c r="C19" s="47"/>
      <c r="D19" s="47"/>
    </row>
    <row r="20" spans="1:4">
      <c r="A20" s="47"/>
      <c r="B20" s="47"/>
      <c r="C20" s="47"/>
      <c r="D20" s="47"/>
    </row>
    <row r="21" spans="1:4">
      <c r="A21" s="53" t="s">
        <v>1390</v>
      </c>
      <c r="B21" s="47"/>
      <c r="C21" s="47"/>
      <c r="D21" s="47"/>
    </row>
    <row r="22" spans="1:4">
      <c r="A22" s="47"/>
      <c r="B22" s="47"/>
      <c r="C22" s="47"/>
      <c r="D22" s="47"/>
    </row>
    <row r="23" spans="1:4">
      <c r="A23" s="47"/>
      <c r="B23" s="47"/>
      <c r="C23" s="47"/>
      <c r="D23" s="47"/>
    </row>
    <row r="24" spans="1:4">
      <c r="A24" s="47"/>
      <c r="B24" s="47"/>
      <c r="C24" s="47"/>
      <c r="D24" s="47"/>
    </row>
    <row r="25" spans="1:4">
      <c r="A25" s="47"/>
      <c r="B25" s="47"/>
      <c r="C25" s="47"/>
      <c r="D25" s="47"/>
    </row>
    <row r="26" spans="1:4">
      <c r="A26" s="47"/>
      <c r="B26" s="47"/>
      <c r="C26" s="47"/>
      <c r="D26" s="47"/>
    </row>
    <row r="27" spans="1:4">
      <c r="A27" s="47"/>
      <c r="B27" s="47"/>
      <c r="C27" s="47"/>
      <c r="D27" s="47"/>
    </row>
    <row r="28" spans="1:4">
      <c r="A28" s="47"/>
      <c r="B28" s="47"/>
      <c r="C28" s="47"/>
      <c r="D28" s="47"/>
    </row>
    <row r="29" spans="1:4">
      <c r="A29" s="47"/>
      <c r="B29" s="47"/>
      <c r="C29" s="47"/>
      <c r="D29" s="47"/>
    </row>
    <row r="30" spans="1:4">
      <c r="A30" s="47"/>
      <c r="B30" s="47"/>
      <c r="C30" s="47"/>
      <c r="D30" s="47"/>
    </row>
    <row r="31" spans="1:4">
      <c r="A31" s="47"/>
      <c r="B31" s="47"/>
      <c r="C31" s="47"/>
      <c r="D31" s="47"/>
    </row>
    <row r="32" spans="1:4">
      <c r="A32" s="47"/>
      <c r="B32" s="47"/>
      <c r="C32" s="47"/>
      <c r="D32" s="47"/>
    </row>
    <row r="33" spans="1:10">
      <c r="A33" s="47"/>
      <c r="B33" s="47"/>
      <c r="C33" s="47"/>
      <c r="D33" s="47"/>
    </row>
    <row r="34" spans="1:10">
      <c r="A34" s="47"/>
      <c r="B34" s="47"/>
      <c r="C34" s="47"/>
      <c r="D34" s="47"/>
    </row>
    <row r="35" spans="1:10">
      <c r="A35" s="47" t="s">
        <v>1391</v>
      </c>
      <c r="B35" s="47"/>
      <c r="C35" s="47"/>
      <c r="D35" s="47"/>
    </row>
    <row r="36" spans="1:10">
      <c r="A36" s="47"/>
      <c r="B36" s="47"/>
      <c r="C36" s="47"/>
      <c r="D36" s="47"/>
    </row>
    <row r="37" spans="1:10">
      <c r="A37" s="47"/>
      <c r="B37" s="47"/>
      <c r="C37" s="47"/>
      <c r="D37" s="47"/>
    </row>
    <row r="38" spans="1:10">
      <c r="A38" s="47"/>
      <c r="B38" s="47"/>
      <c r="C38" s="47"/>
      <c r="D38" s="47"/>
    </row>
    <row r="39" spans="1:10">
      <c r="A39" s="47"/>
      <c r="B39" s="47"/>
      <c r="C39" s="47"/>
      <c r="D39" s="47"/>
    </row>
    <row r="40" spans="1:10">
      <c r="A40" s="47"/>
      <c r="B40" s="47"/>
      <c r="C40" s="47"/>
      <c r="D40" s="47"/>
    </row>
    <row r="41" spans="1:10">
      <c r="A41" s="47"/>
      <c r="B41" s="47"/>
      <c r="C41" s="47"/>
      <c r="D41" s="47"/>
    </row>
    <row r="42" spans="1:10">
      <c r="A42" s="22" t="s">
        <v>1430</v>
      </c>
      <c r="B42" s="47"/>
      <c r="C42" s="47"/>
      <c r="D42" s="47"/>
    </row>
    <row r="43" spans="1:10">
      <c r="A43" s="47"/>
      <c r="B43" s="47"/>
      <c r="C43" s="47"/>
      <c r="D43" s="47"/>
    </row>
    <row r="44" spans="1:10">
      <c r="A44" s="60">
        <v>2011</v>
      </c>
      <c r="B44" s="60"/>
      <c r="C44" s="60">
        <v>2001</v>
      </c>
      <c r="D44" s="60"/>
      <c r="E44" s="60"/>
      <c r="F44" s="60"/>
      <c r="G44" s="60"/>
      <c r="H44" s="60"/>
      <c r="I44" s="60"/>
      <c r="J44" s="60"/>
    </row>
    <row r="45" spans="1:10">
      <c r="A45" s="61" t="s">
        <v>1415</v>
      </c>
      <c r="B45" s="60" t="s">
        <v>1416</v>
      </c>
      <c r="C45" s="13" t="s">
        <v>1417</v>
      </c>
      <c r="D45" s="60" t="s">
        <v>1416</v>
      </c>
      <c r="E45" s="60"/>
      <c r="F45" s="60"/>
      <c r="G45" s="60"/>
      <c r="H45" s="60"/>
      <c r="I45" s="60"/>
      <c r="J45" s="60"/>
    </row>
    <row r="46" spans="1:10">
      <c r="A46" s="61" t="s">
        <v>1417</v>
      </c>
      <c r="B46" s="60" t="s">
        <v>1416</v>
      </c>
      <c r="C46" s="13" t="s">
        <v>1418</v>
      </c>
      <c r="D46" s="60" t="s">
        <v>1416</v>
      </c>
      <c r="E46" s="60"/>
      <c r="F46" s="60"/>
      <c r="G46" s="60"/>
      <c r="H46" s="60"/>
      <c r="I46" s="60"/>
      <c r="J46" s="60"/>
    </row>
    <row r="47" spans="1:10">
      <c r="A47" s="61" t="s">
        <v>1419</v>
      </c>
      <c r="B47" s="60" t="s">
        <v>1420</v>
      </c>
      <c r="C47" s="13" t="s">
        <v>1421</v>
      </c>
      <c r="D47" s="60" t="s">
        <v>1420</v>
      </c>
      <c r="E47" s="60"/>
      <c r="F47" s="60"/>
      <c r="G47" s="60"/>
      <c r="H47" s="60"/>
      <c r="I47" s="60"/>
      <c r="J47" s="60"/>
    </row>
    <row r="48" spans="1:10">
      <c r="A48" s="61" t="s">
        <v>1422</v>
      </c>
      <c r="B48" s="60" t="s">
        <v>1420</v>
      </c>
      <c r="C48" s="60"/>
      <c r="D48" s="60"/>
      <c r="E48" s="60"/>
      <c r="F48" s="60"/>
      <c r="G48" s="60"/>
      <c r="H48" s="60"/>
      <c r="I48" s="60"/>
      <c r="J48" s="60"/>
    </row>
    <row r="49" spans="1:10">
      <c r="A49" s="61" t="s">
        <v>1423</v>
      </c>
      <c r="B49" s="61" t="s">
        <v>1420</v>
      </c>
      <c r="C49" s="60"/>
      <c r="D49" s="60"/>
      <c r="E49" s="60"/>
      <c r="F49" s="60"/>
      <c r="G49" s="60"/>
      <c r="H49" s="60"/>
      <c r="I49" s="60"/>
      <c r="J49" s="60"/>
    </row>
    <row r="50" spans="1:10">
      <c r="A50" s="60"/>
      <c r="B50" s="61"/>
      <c r="C50" s="60"/>
      <c r="D50" s="60"/>
      <c r="E50" s="60"/>
      <c r="F50" s="60"/>
      <c r="G50" s="60"/>
      <c r="H50" s="60"/>
      <c r="I50" s="60"/>
      <c r="J50" s="60"/>
    </row>
    <row r="51" spans="1:10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10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>
      <c r="A53" s="60" t="s">
        <v>1424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>
      <c r="A55" s="60" t="s">
        <v>1425</v>
      </c>
      <c r="B55" s="60"/>
      <c r="C55" s="60"/>
      <c r="D55" s="60"/>
      <c r="E55" s="60"/>
      <c r="F55" s="60"/>
      <c r="G55" s="60"/>
      <c r="H55" s="60"/>
      <c r="I55" s="60"/>
      <c r="J55" s="60"/>
    </row>
    <row r="56" spans="1:10">
      <c r="A56" s="60" t="s">
        <v>1426</v>
      </c>
      <c r="B56" s="60"/>
      <c r="C56" s="60"/>
      <c r="D56" s="60"/>
      <c r="E56" s="60"/>
      <c r="F56" s="60"/>
      <c r="G56" s="60"/>
      <c r="H56" s="60"/>
      <c r="I56" s="60"/>
      <c r="J56" s="60"/>
    </row>
    <row r="57" spans="1:10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>
      <c r="A58" s="60" t="s">
        <v>1427</v>
      </c>
      <c r="B58" s="60"/>
      <c r="C58" s="60"/>
      <c r="D58" s="60"/>
      <c r="E58" s="60"/>
      <c r="F58" s="60"/>
      <c r="G58" s="60"/>
      <c r="H58" s="60"/>
      <c r="I58" s="60"/>
      <c r="J58" s="60"/>
    </row>
    <row r="59" spans="1:10">
      <c r="A59" s="60" t="s">
        <v>1428</v>
      </c>
      <c r="B59" s="60"/>
      <c r="C59" s="60"/>
      <c r="D59" s="60"/>
      <c r="E59" s="60"/>
      <c r="F59" s="60"/>
      <c r="G59" s="60"/>
      <c r="H59" s="60"/>
      <c r="I59" s="60"/>
      <c r="J59" s="60"/>
    </row>
    <row r="60" spans="1:10" ht="60" customHeight="1">
      <c r="A60" s="62" t="s">
        <v>1429</v>
      </c>
      <c r="B60" s="60"/>
      <c r="C60" s="60"/>
      <c r="D60" s="60"/>
      <c r="E60" s="60"/>
      <c r="F60" s="60"/>
      <c r="G60" s="60"/>
      <c r="H60" s="60"/>
      <c r="I60" s="60"/>
      <c r="J60" s="60"/>
    </row>
  </sheetData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2" x14ac:dyDescent="0"/>
  <cols>
    <col min="1" max="1" width="8.83203125" style="1"/>
    <col min="2" max="2" width="13.5" style="1" customWidth="1"/>
    <col min="3" max="5" width="8.83203125" style="1"/>
    <col min="6" max="6" width="10.5" style="1" customWidth="1"/>
    <col min="7" max="7" width="11.83203125" style="1" customWidth="1"/>
    <col min="8" max="8" width="11.5" style="1" customWidth="1"/>
    <col min="9" max="9" width="13.6640625" style="1" customWidth="1"/>
    <col min="10" max="10" width="14.6640625" style="1" customWidth="1"/>
    <col min="11" max="11" width="12.5" style="1" customWidth="1"/>
    <col min="12" max="12" width="11.5" style="1" customWidth="1"/>
    <col min="13" max="13" width="10.83203125" style="1" customWidth="1"/>
    <col min="14" max="14" width="10.5" style="1" customWidth="1"/>
    <col min="15" max="25" width="15" style="1" customWidth="1"/>
    <col min="26" max="26" width="8.83203125" style="1"/>
    <col min="27" max="28" width="12.5" style="1" customWidth="1"/>
    <col min="29" max="29" width="11.1640625" style="1" customWidth="1"/>
    <col min="30" max="32" width="12.5" style="1" customWidth="1"/>
    <col min="33" max="33" width="12.33203125" style="1" customWidth="1"/>
    <col min="34" max="36" width="12.5" style="1" customWidth="1"/>
    <col min="37" max="52" width="8.83203125" style="1"/>
    <col min="53" max="53" width="10.83203125" style="1" customWidth="1"/>
    <col min="54" max="54" width="11.5" style="1" customWidth="1"/>
    <col min="55" max="16384" width="8.83203125" style="1"/>
  </cols>
  <sheetData>
    <row r="1" spans="1:56" s="13" customFormat="1" ht="60">
      <c r="A1" s="13" t="s">
        <v>755</v>
      </c>
      <c r="B1" s="13" t="s">
        <v>756</v>
      </c>
      <c r="C1" s="13" t="s">
        <v>757</v>
      </c>
      <c r="D1" s="13" t="s">
        <v>758</v>
      </c>
      <c r="E1" s="13" t="s">
        <v>759</v>
      </c>
      <c r="F1" s="11" t="s">
        <v>1279</v>
      </c>
      <c r="G1" s="12" t="s">
        <v>1280</v>
      </c>
      <c r="H1" s="11" t="s">
        <v>1281</v>
      </c>
      <c r="I1" s="11" t="s">
        <v>1283</v>
      </c>
      <c r="J1" s="11" t="s">
        <v>1285</v>
      </c>
      <c r="K1" s="11" t="s">
        <v>1286</v>
      </c>
      <c r="L1" s="14" t="s">
        <v>1287</v>
      </c>
      <c r="M1" s="14" t="s">
        <v>1290</v>
      </c>
      <c r="N1" s="11" t="s">
        <v>1292</v>
      </c>
      <c r="O1" s="11" t="s">
        <v>1294</v>
      </c>
      <c r="P1" s="11" t="s">
        <v>1296</v>
      </c>
      <c r="Q1" s="12" t="s">
        <v>1297</v>
      </c>
      <c r="R1" s="11" t="s">
        <v>1298</v>
      </c>
      <c r="S1" s="11" t="s">
        <v>1299</v>
      </c>
      <c r="T1" s="11" t="s">
        <v>1300</v>
      </c>
      <c r="U1" s="11" t="s">
        <v>1301</v>
      </c>
      <c r="V1" s="14" t="s">
        <v>1302</v>
      </c>
      <c r="W1" s="14" t="s">
        <v>1303</v>
      </c>
      <c r="X1" s="11" t="s">
        <v>1304</v>
      </c>
      <c r="Y1" s="11" t="s">
        <v>1305</v>
      </c>
      <c r="Z1" s="13" t="s">
        <v>760</v>
      </c>
      <c r="AA1" s="10" t="s">
        <v>1277</v>
      </c>
      <c r="AB1" s="10" t="s">
        <v>1278</v>
      </c>
      <c r="AC1" s="10" t="s">
        <v>1282</v>
      </c>
      <c r="AD1" s="10" t="s">
        <v>1284</v>
      </c>
      <c r="AE1" s="10" t="s">
        <v>1289</v>
      </c>
      <c r="AF1" s="10" t="s">
        <v>1316</v>
      </c>
      <c r="AG1" s="10" t="s">
        <v>1288</v>
      </c>
      <c r="AH1" s="10" t="s">
        <v>1291</v>
      </c>
      <c r="AI1" s="10" t="s">
        <v>1293</v>
      </c>
      <c r="AJ1" s="10" t="s">
        <v>1295</v>
      </c>
      <c r="AK1" s="10" t="s">
        <v>1306</v>
      </c>
      <c r="AL1" s="10" t="s">
        <v>1307</v>
      </c>
      <c r="AM1" s="10" t="s">
        <v>1308</v>
      </c>
      <c r="AN1" s="10" t="s">
        <v>1309</v>
      </c>
      <c r="AO1" s="10" t="s">
        <v>1310</v>
      </c>
      <c r="AP1" s="10" t="s">
        <v>1315</v>
      </c>
      <c r="AQ1" s="10" t="s">
        <v>1311</v>
      </c>
      <c r="AR1" s="10" t="s">
        <v>1312</v>
      </c>
      <c r="AS1" s="10" t="s">
        <v>1313</v>
      </c>
      <c r="AT1" s="10" t="s">
        <v>1314</v>
      </c>
      <c r="AU1" s="11" t="s">
        <v>1317</v>
      </c>
      <c r="AV1" s="12" t="s">
        <v>1318</v>
      </c>
      <c r="AW1" s="11" t="s">
        <v>1319</v>
      </c>
      <c r="AX1" s="11" t="s">
        <v>1320</v>
      </c>
      <c r="AY1" s="11" t="s">
        <v>1321</v>
      </c>
      <c r="AZ1" s="11" t="s">
        <v>1326</v>
      </c>
      <c r="BA1" s="14" t="s">
        <v>1322</v>
      </c>
      <c r="BB1" s="14" t="s">
        <v>1323</v>
      </c>
      <c r="BC1" s="11" t="s">
        <v>1324</v>
      </c>
      <c r="BD1" s="11" t="s">
        <v>1325</v>
      </c>
    </row>
    <row r="2" spans="1:56" s="3" customFormat="1">
      <c r="A2" s="3">
        <v>1</v>
      </c>
      <c r="B2" s="3" t="s">
        <v>362</v>
      </c>
      <c r="C2" s="3" t="s">
        <v>1128</v>
      </c>
      <c r="D2" s="3" t="s">
        <v>363</v>
      </c>
      <c r="E2" s="3">
        <v>7375</v>
      </c>
      <c r="F2" s="2">
        <v>526</v>
      </c>
      <c r="G2" s="2">
        <v>1946</v>
      </c>
      <c r="H2" s="2">
        <v>274</v>
      </c>
      <c r="I2" s="2">
        <v>932</v>
      </c>
      <c r="J2" s="2">
        <v>1103</v>
      </c>
      <c r="K2" s="2">
        <v>94</v>
      </c>
      <c r="L2" s="2">
        <v>702</v>
      </c>
      <c r="M2" s="2">
        <v>229</v>
      </c>
      <c r="N2" s="2">
        <v>347</v>
      </c>
      <c r="O2" s="2">
        <v>1034</v>
      </c>
      <c r="P2" s="8">
        <f>F2/$E2*100</f>
        <v>7.1322033898305088</v>
      </c>
      <c r="Q2" s="8">
        <f t="shared" ref="Q2:Y2" si="0">G2/$E2*100</f>
        <v>26.3864406779661</v>
      </c>
      <c r="R2" s="8">
        <f t="shared" si="0"/>
        <v>3.7152542372881356</v>
      </c>
      <c r="S2" s="8">
        <f t="shared" si="0"/>
        <v>12.63728813559322</v>
      </c>
      <c r="T2" s="8">
        <f t="shared" si="0"/>
        <v>14.95593220338983</v>
      </c>
      <c r="U2" s="8">
        <f t="shared" si="0"/>
        <v>1.2745762711864406</v>
      </c>
      <c r="V2" s="8">
        <f t="shared" si="0"/>
        <v>9.5186440677966093</v>
      </c>
      <c r="W2" s="8">
        <f t="shared" si="0"/>
        <v>3.1050847457627118</v>
      </c>
      <c r="X2" s="8">
        <f t="shared" si="0"/>
        <v>4.7050847457627114</v>
      </c>
      <c r="Y2" s="8">
        <f t="shared" si="0"/>
        <v>14.020338983050848</v>
      </c>
      <c r="Z2" s="3">
        <v>7185</v>
      </c>
      <c r="AA2" s="9">
        <v>626</v>
      </c>
      <c r="AB2" s="9">
        <v>1997</v>
      </c>
      <c r="AC2" s="9">
        <v>280</v>
      </c>
      <c r="AD2" s="9">
        <v>776</v>
      </c>
      <c r="AE2" s="9">
        <v>934</v>
      </c>
      <c r="AF2" s="9"/>
      <c r="AG2" s="9">
        <v>634</v>
      </c>
      <c r="AH2" s="9">
        <v>162</v>
      </c>
      <c r="AI2" s="9">
        <v>541</v>
      </c>
      <c r="AJ2" s="9">
        <v>911</v>
      </c>
      <c r="AK2" s="7">
        <f>AA2/$Z2*100</f>
        <v>8.7125956854558115</v>
      </c>
      <c r="AL2" s="7">
        <f t="shared" ref="AL2:AT2" si="1">AB2/$Z2*100</f>
        <v>27.794015309672933</v>
      </c>
      <c r="AM2" s="7">
        <f t="shared" si="1"/>
        <v>3.8970076548364654</v>
      </c>
      <c r="AN2" s="7">
        <f t="shared" si="1"/>
        <v>10.800278357689631</v>
      </c>
      <c r="AO2" s="7">
        <f t="shared" si="1"/>
        <v>12.999304105775922</v>
      </c>
      <c r="AP2" s="7">
        <f t="shared" si="1"/>
        <v>0</v>
      </c>
      <c r="AQ2" s="7">
        <f t="shared" si="1"/>
        <v>8.8239387613082805</v>
      </c>
      <c r="AR2" s="7">
        <f t="shared" si="1"/>
        <v>2.2546972860125263</v>
      </c>
      <c r="AS2" s="7">
        <f t="shared" si="1"/>
        <v>7.5295755045233133</v>
      </c>
      <c r="AT2" s="7">
        <f t="shared" si="1"/>
        <v>12.679192762700071</v>
      </c>
      <c r="AU2" s="7">
        <f>P2-AK2</f>
        <v>-1.5803922956253027</v>
      </c>
      <c r="AV2" s="7">
        <f t="shared" ref="AV2:BD2" si="2">Q2-AL2</f>
        <v>-1.4075746317068329</v>
      </c>
      <c r="AW2" s="7">
        <f t="shared" si="2"/>
        <v>-0.18175341754832974</v>
      </c>
      <c r="AX2" s="7">
        <f t="shared" si="2"/>
        <v>1.8370097779035888</v>
      </c>
      <c r="AY2" s="7">
        <f t="shared" si="2"/>
        <v>1.9566280976139083</v>
      </c>
      <c r="AZ2" s="7"/>
      <c r="BA2" s="7">
        <f t="shared" si="2"/>
        <v>0.69470530648832884</v>
      </c>
      <c r="BB2" s="7">
        <f t="shared" si="2"/>
        <v>0.85038745975018548</v>
      </c>
      <c r="BC2" s="7">
        <f t="shared" si="2"/>
        <v>-2.8244907587606018</v>
      </c>
      <c r="BD2" s="7">
        <f t="shared" si="2"/>
        <v>1.3411462203507778</v>
      </c>
    </row>
    <row r="3" spans="1:56" s="3" customFormat="1">
      <c r="A3" s="3">
        <v>1</v>
      </c>
      <c r="B3" s="3" t="s">
        <v>386</v>
      </c>
      <c r="C3" s="3" t="s">
        <v>1129</v>
      </c>
      <c r="D3" s="3" t="s">
        <v>1130</v>
      </c>
      <c r="E3" s="3">
        <v>185911</v>
      </c>
      <c r="F3" s="2">
        <v>7347</v>
      </c>
      <c r="G3" s="2">
        <v>11868</v>
      </c>
      <c r="H3" s="2">
        <v>5771</v>
      </c>
      <c r="I3" s="2">
        <v>9934</v>
      </c>
      <c r="J3" s="2">
        <v>60937</v>
      </c>
      <c r="K3" s="2">
        <v>102</v>
      </c>
      <c r="L3" s="2">
        <v>4044</v>
      </c>
      <c r="M3" s="2">
        <v>13338</v>
      </c>
      <c r="N3" s="2">
        <v>36524</v>
      </c>
      <c r="O3" s="2">
        <v>35036</v>
      </c>
      <c r="P3" s="8">
        <f t="shared" ref="P3:P66" si="3">F3/$E3*100</f>
        <v>3.9518909585769535</v>
      </c>
      <c r="Q3" s="8">
        <f t="shared" ref="Q3:Q66" si="4">G3/$E3*100</f>
        <v>6.3836997272888638</v>
      </c>
      <c r="R3" s="8">
        <f t="shared" ref="R3:R66" si="5">H3/$E3*100</f>
        <v>3.1041735023747923</v>
      </c>
      <c r="S3" s="8">
        <f t="shared" ref="S3:S66" si="6">I3/$E3*100</f>
        <v>5.3434170113656529</v>
      </c>
      <c r="T3" s="8">
        <f t="shared" ref="T3:T66" si="7">J3/$E3*100</f>
        <v>32.777511820172016</v>
      </c>
      <c r="U3" s="8">
        <f t="shared" ref="U3:U66" si="8">K3/$E3*100</f>
        <v>5.4864962266891144E-2</v>
      </c>
      <c r="V3" s="8">
        <f t="shared" ref="V3:V66" si="9">L3/$E3*100</f>
        <v>2.1752343863461547</v>
      </c>
      <c r="W3" s="8">
        <f t="shared" ref="W3:W66" si="10">M3/$E3*100</f>
        <v>7.1744006540764129</v>
      </c>
      <c r="X3" s="8">
        <f t="shared" ref="X3:X66" si="11">N3/$E3*100</f>
        <v>19.645959625842472</v>
      </c>
      <c r="Y3" s="8">
        <f t="shared" ref="Y3:Y66" si="12">O3/$E3*100</f>
        <v>18.845576646890176</v>
      </c>
      <c r="Z3" s="3">
        <v>163944</v>
      </c>
      <c r="AA3" s="9">
        <v>10226</v>
      </c>
      <c r="AB3" s="9">
        <v>10487</v>
      </c>
      <c r="AC3" s="9">
        <v>9607</v>
      </c>
      <c r="AD3" s="9">
        <v>12074</v>
      </c>
      <c r="AE3" s="9">
        <v>60591</v>
      </c>
      <c r="AF3" s="9"/>
      <c r="AG3" s="9">
        <v>5124</v>
      </c>
      <c r="AH3" s="9">
        <v>11148</v>
      </c>
      <c r="AI3" s="9">
        <v>27091</v>
      </c>
      <c r="AJ3" s="9">
        <v>16369</v>
      </c>
      <c r="AK3" s="7">
        <f t="shared" ref="AK3:AK66" si="13">AA3/$Z3*100</f>
        <v>6.2374957302493534</v>
      </c>
      <c r="AL3" s="7">
        <f t="shared" ref="AL3:AL66" si="14">AB3/$Z3*100</f>
        <v>6.3966964329283176</v>
      </c>
      <c r="AM3" s="7">
        <f t="shared" ref="AM3:AM66" si="15">AC3/$Z3*100</f>
        <v>5.8599277802176353</v>
      </c>
      <c r="AN3" s="7">
        <f t="shared" ref="AN3:AN66" si="16">AD3/$Z3*100</f>
        <v>7.3647099009417847</v>
      </c>
      <c r="AO3" s="7">
        <f t="shared" ref="AO3:AO66" si="17">AE3/$Z3*100</f>
        <v>36.958351632264673</v>
      </c>
      <c r="AP3" s="7">
        <f t="shared" ref="AP3:AP66" si="18">AF3/$Z3*100</f>
        <v>0</v>
      </c>
      <c r="AQ3" s="7">
        <f t="shared" ref="AQ3:AQ66" si="19">AG3/$Z3*100</f>
        <v>3.1254574732835607</v>
      </c>
      <c r="AR3" s="7">
        <f t="shared" ref="AR3:AR66" si="20">AH3/$Z3*100</f>
        <v>6.7998828868394092</v>
      </c>
      <c r="AS3" s="7">
        <f t="shared" ref="AS3:AS66" si="21">AI3/$Z3*100</f>
        <v>16.524544966573952</v>
      </c>
      <c r="AT3" s="7">
        <f t="shared" ref="AT3:AT66" si="22">AJ3/$Z3*100</f>
        <v>9.9845069047967598</v>
      </c>
      <c r="AU3" s="7">
        <f t="shared" ref="AU3:AU66" si="23">P3-AK3</f>
        <v>-2.2856047716723999</v>
      </c>
      <c r="AV3" s="7">
        <f t="shared" ref="AV3:AV66" si="24">Q3-AL3</f>
        <v>-1.2996705639453765E-2</v>
      </c>
      <c r="AW3" s="7">
        <f t="shared" ref="AW3:AW66" si="25">R3-AM3</f>
        <v>-2.755754277842843</v>
      </c>
      <c r="AX3" s="7">
        <f t="shared" ref="AX3:AX66" si="26">S3-AN3</f>
        <v>-2.0212928895761317</v>
      </c>
      <c r="AY3" s="7">
        <f t="shared" ref="AY3:AY66" si="27">T3-AO3</f>
        <v>-4.1808398120926569</v>
      </c>
      <c r="AZ3" s="7"/>
      <c r="BA3" s="7">
        <f t="shared" ref="BA3:BA66" si="28">V3-AQ3</f>
        <v>-0.95022308693740598</v>
      </c>
      <c r="BB3" s="7">
        <f t="shared" ref="BB3:BB66" si="29">W3-AR3</f>
        <v>0.3745177672370037</v>
      </c>
      <c r="BC3" s="7">
        <f t="shared" ref="BC3:BC66" si="30">X3-AS3</f>
        <v>3.1214146592685204</v>
      </c>
      <c r="BD3" s="7">
        <f t="shared" ref="BD3:BD66" si="31">Y3-AT3</f>
        <v>8.8610697420934166</v>
      </c>
    </row>
    <row r="4" spans="1:56" s="3" customFormat="1">
      <c r="A4" s="3">
        <v>1</v>
      </c>
      <c r="B4" s="3" t="s">
        <v>387</v>
      </c>
      <c r="C4" s="3" t="s">
        <v>1131</v>
      </c>
      <c r="D4" s="3" t="s">
        <v>388</v>
      </c>
      <c r="E4" s="3">
        <v>356386</v>
      </c>
      <c r="F4" s="2">
        <v>14407</v>
      </c>
      <c r="G4" s="2">
        <v>23550</v>
      </c>
      <c r="H4" s="2">
        <v>15570</v>
      </c>
      <c r="I4" s="2">
        <v>24092</v>
      </c>
      <c r="J4" s="2">
        <v>137349</v>
      </c>
      <c r="K4" s="2">
        <v>371</v>
      </c>
      <c r="L4" s="2">
        <v>11104</v>
      </c>
      <c r="M4" s="2">
        <v>12905</v>
      </c>
      <c r="N4" s="2">
        <v>41943</v>
      </c>
      <c r="O4" s="2">
        <v>71306</v>
      </c>
      <c r="P4" s="8">
        <f t="shared" si="3"/>
        <v>4.0425269230553385</v>
      </c>
      <c r="Q4" s="8">
        <f t="shared" si="4"/>
        <v>6.6080036814016267</v>
      </c>
      <c r="R4" s="8">
        <f t="shared" si="5"/>
        <v>4.3688584849012022</v>
      </c>
      <c r="S4" s="8">
        <f t="shared" si="6"/>
        <v>6.7600859741965174</v>
      </c>
      <c r="T4" s="8">
        <f t="shared" si="7"/>
        <v>38.539392680969506</v>
      </c>
      <c r="U4" s="8">
        <f t="shared" si="8"/>
        <v>0.104100610012739</v>
      </c>
      <c r="V4" s="8">
        <f t="shared" si="9"/>
        <v>3.1157228398421934</v>
      </c>
      <c r="W4" s="8">
        <f t="shared" si="10"/>
        <v>3.6210737795536305</v>
      </c>
      <c r="X4" s="8">
        <f t="shared" si="11"/>
        <v>11.768980824162565</v>
      </c>
      <c r="Y4" s="8">
        <f t="shared" si="12"/>
        <v>20.008081125521205</v>
      </c>
      <c r="Z4" s="3">
        <v>314564</v>
      </c>
      <c r="AA4" s="9">
        <v>17180</v>
      </c>
      <c r="AB4" s="9">
        <v>22571</v>
      </c>
      <c r="AC4" s="9">
        <v>17889</v>
      </c>
      <c r="AD4" s="9">
        <v>23506</v>
      </c>
      <c r="AE4" s="9">
        <v>126366</v>
      </c>
      <c r="AF4" s="9"/>
      <c r="AG4" s="9">
        <v>10074</v>
      </c>
      <c r="AH4" s="9">
        <v>10350</v>
      </c>
      <c r="AI4" s="9">
        <v>31984</v>
      </c>
      <c r="AJ4" s="9">
        <v>50335</v>
      </c>
      <c r="AK4" s="7">
        <f t="shared" si="13"/>
        <v>5.4615277018349211</v>
      </c>
      <c r="AL4" s="7">
        <f t="shared" si="14"/>
        <v>7.1753283910428403</v>
      </c>
      <c r="AM4" s="7">
        <f t="shared" si="15"/>
        <v>5.6869190371434755</v>
      </c>
      <c r="AN4" s="7">
        <f t="shared" si="16"/>
        <v>7.4725652013580692</v>
      </c>
      <c r="AO4" s="7">
        <f t="shared" si="17"/>
        <v>40.171793339352249</v>
      </c>
      <c r="AP4" s="7">
        <f t="shared" si="18"/>
        <v>0</v>
      </c>
      <c r="AQ4" s="7">
        <f t="shared" si="19"/>
        <v>3.2025279434391729</v>
      </c>
      <c r="AR4" s="7">
        <f t="shared" si="20"/>
        <v>3.2902684350402458</v>
      </c>
      <c r="AS4" s="7">
        <f t="shared" si="21"/>
        <v>10.16772421510408</v>
      </c>
      <c r="AT4" s="7">
        <f t="shared" si="22"/>
        <v>16.001513205579787</v>
      </c>
      <c r="AU4" s="7">
        <f t="shared" si="23"/>
        <v>-1.4190007787795826</v>
      </c>
      <c r="AV4" s="7">
        <f t="shared" si="24"/>
        <v>-0.56732470964121351</v>
      </c>
      <c r="AW4" s="7">
        <f t="shared" si="25"/>
        <v>-1.3180605522422733</v>
      </c>
      <c r="AX4" s="7">
        <f t="shared" si="26"/>
        <v>-0.71247922716155188</v>
      </c>
      <c r="AY4" s="7">
        <f t="shared" si="27"/>
        <v>-1.6324006583827426</v>
      </c>
      <c r="AZ4" s="7"/>
      <c r="BA4" s="7">
        <f t="shared" si="28"/>
        <v>-8.680510359697946E-2</v>
      </c>
      <c r="BB4" s="7">
        <f t="shared" si="29"/>
        <v>0.33080534451338472</v>
      </c>
      <c r="BC4" s="7">
        <f t="shared" si="30"/>
        <v>1.6012566090584848</v>
      </c>
      <c r="BD4" s="7">
        <f t="shared" si="31"/>
        <v>4.0065679199414177</v>
      </c>
    </row>
    <row r="5" spans="1:56" s="3" customFormat="1">
      <c r="A5" s="3">
        <v>1</v>
      </c>
      <c r="B5" s="3" t="s">
        <v>389</v>
      </c>
      <c r="C5" s="3" t="s">
        <v>1132</v>
      </c>
      <c r="D5" s="3" t="s">
        <v>390</v>
      </c>
      <c r="E5" s="3">
        <v>231997</v>
      </c>
      <c r="F5" s="2">
        <v>11992</v>
      </c>
      <c r="G5" s="2">
        <v>13797</v>
      </c>
      <c r="H5" s="2">
        <v>15215</v>
      </c>
      <c r="I5" s="2">
        <v>18974</v>
      </c>
      <c r="J5" s="2">
        <v>87918</v>
      </c>
      <c r="K5" s="2">
        <v>157</v>
      </c>
      <c r="L5" s="2">
        <v>7552</v>
      </c>
      <c r="M5" s="2">
        <v>17678</v>
      </c>
      <c r="N5" s="2">
        <v>31254</v>
      </c>
      <c r="O5" s="2">
        <v>26365</v>
      </c>
      <c r="P5" s="8">
        <f t="shared" si="3"/>
        <v>5.1690323581770459</v>
      </c>
      <c r="Q5" s="8">
        <f t="shared" si="4"/>
        <v>5.9470596602542276</v>
      </c>
      <c r="R5" s="8">
        <f t="shared" si="5"/>
        <v>6.5582744604456096</v>
      </c>
      <c r="S5" s="8">
        <f t="shared" si="6"/>
        <v>8.1785540330262894</v>
      </c>
      <c r="T5" s="8">
        <f t="shared" si="7"/>
        <v>37.896179691978773</v>
      </c>
      <c r="U5" s="8">
        <f t="shared" si="8"/>
        <v>6.7673288878735499E-2</v>
      </c>
      <c r="V5" s="8">
        <f t="shared" si="9"/>
        <v>3.2552145070841436</v>
      </c>
      <c r="W5" s="8">
        <f t="shared" si="10"/>
        <v>7.6199261197343064</v>
      </c>
      <c r="X5" s="8">
        <f t="shared" si="11"/>
        <v>13.471725927490441</v>
      </c>
      <c r="Y5" s="8">
        <f t="shared" si="12"/>
        <v>11.364371091005488</v>
      </c>
      <c r="Z5" s="3">
        <v>218307</v>
      </c>
      <c r="AA5" s="9">
        <v>13200</v>
      </c>
      <c r="AB5" s="9">
        <v>12563</v>
      </c>
      <c r="AC5" s="9">
        <v>16531</v>
      </c>
      <c r="AD5" s="9">
        <v>21148</v>
      </c>
      <c r="AE5" s="9">
        <v>93164</v>
      </c>
      <c r="AF5" s="9"/>
      <c r="AG5" s="9">
        <v>7922</v>
      </c>
      <c r="AH5" s="9">
        <v>12520</v>
      </c>
      <c r="AI5" s="9">
        <v>22496</v>
      </c>
      <c r="AJ5" s="9">
        <v>17718</v>
      </c>
      <c r="AK5" s="7">
        <f t="shared" si="13"/>
        <v>6.0465308029518061</v>
      </c>
      <c r="AL5" s="7">
        <f t="shared" si="14"/>
        <v>5.7547398846578437</v>
      </c>
      <c r="AM5" s="7">
        <f t="shared" si="15"/>
        <v>7.5723636896663882</v>
      </c>
      <c r="AN5" s="7">
        <f t="shared" si="16"/>
        <v>9.6872752591533935</v>
      </c>
      <c r="AO5" s="7">
        <f t="shared" si="17"/>
        <v>42.675681494409254</v>
      </c>
      <c r="AP5" s="7">
        <f t="shared" si="18"/>
        <v>0</v>
      </c>
      <c r="AQ5" s="7">
        <f t="shared" si="19"/>
        <v>3.628834622801834</v>
      </c>
      <c r="AR5" s="7">
        <f t="shared" si="20"/>
        <v>5.7350428524967132</v>
      </c>
      <c r="AS5" s="7">
        <f t="shared" si="21"/>
        <v>10.304754313879078</v>
      </c>
      <c r="AT5" s="7">
        <f t="shared" si="22"/>
        <v>8.1160933914166744</v>
      </c>
      <c r="AU5" s="7">
        <f t="shared" si="23"/>
        <v>-0.87749844477476024</v>
      </c>
      <c r="AV5" s="7">
        <f t="shared" si="24"/>
        <v>0.19231977559638391</v>
      </c>
      <c r="AW5" s="7">
        <f t="shared" si="25"/>
        <v>-1.0140892292207786</v>
      </c>
      <c r="AX5" s="7">
        <f t="shared" si="26"/>
        <v>-1.5087212261271041</v>
      </c>
      <c r="AY5" s="7">
        <f t="shared" si="27"/>
        <v>-4.779501802430481</v>
      </c>
      <c r="AZ5" s="7"/>
      <c r="BA5" s="7">
        <f t="shared" si="28"/>
        <v>-0.37362011571769038</v>
      </c>
      <c r="BB5" s="7">
        <f t="shared" si="29"/>
        <v>1.8848832672375933</v>
      </c>
      <c r="BC5" s="7">
        <f t="shared" si="30"/>
        <v>3.1669716136113628</v>
      </c>
      <c r="BD5" s="7">
        <f t="shared" si="31"/>
        <v>3.2482776995888134</v>
      </c>
    </row>
    <row r="6" spans="1:56" s="3" customFormat="1">
      <c r="A6" s="3">
        <v>1</v>
      </c>
      <c r="B6" s="3" t="s">
        <v>391</v>
      </c>
      <c r="C6" s="3" t="s">
        <v>1133</v>
      </c>
      <c r="D6" s="3" t="s">
        <v>392</v>
      </c>
      <c r="E6" s="3">
        <v>311215</v>
      </c>
      <c r="F6" s="2">
        <v>8808</v>
      </c>
      <c r="G6" s="2">
        <v>21808</v>
      </c>
      <c r="H6" s="2">
        <v>7636</v>
      </c>
      <c r="I6" s="2">
        <v>13304</v>
      </c>
      <c r="J6" s="2">
        <v>97275</v>
      </c>
      <c r="K6" s="2">
        <v>262</v>
      </c>
      <c r="L6" s="2">
        <v>7726</v>
      </c>
      <c r="M6" s="2">
        <v>9896</v>
      </c>
      <c r="N6" s="2">
        <v>42987</v>
      </c>
      <c r="O6" s="2">
        <v>99193</v>
      </c>
      <c r="P6" s="8">
        <f t="shared" si="3"/>
        <v>2.8301977732435772</v>
      </c>
      <c r="Q6" s="8">
        <f t="shared" si="4"/>
        <v>7.0073743232170678</v>
      </c>
      <c r="R6" s="8">
        <f t="shared" si="5"/>
        <v>2.4536092411998136</v>
      </c>
      <c r="S6" s="8">
        <f t="shared" si="6"/>
        <v>4.2748582169882559</v>
      </c>
      <c r="T6" s="8">
        <f t="shared" si="7"/>
        <v>31.256526838359335</v>
      </c>
      <c r="U6" s="8">
        <f t="shared" si="8"/>
        <v>8.4186173545619594E-2</v>
      </c>
      <c r="V6" s="8">
        <f t="shared" si="9"/>
        <v>2.4825281557765533</v>
      </c>
      <c r="W6" s="8">
        <f t="shared" si="10"/>
        <v>3.179795318349051</v>
      </c>
      <c r="X6" s="8">
        <f t="shared" si="11"/>
        <v>13.812637565670036</v>
      </c>
      <c r="Y6" s="8">
        <f t="shared" si="12"/>
        <v>31.87282104011696</v>
      </c>
      <c r="Z6" s="3">
        <v>263464</v>
      </c>
      <c r="AA6" s="9">
        <v>10859</v>
      </c>
      <c r="AB6" s="9">
        <v>18089</v>
      </c>
      <c r="AC6" s="9">
        <v>9401</v>
      </c>
      <c r="AD6" s="9">
        <v>13806</v>
      </c>
      <c r="AE6" s="9">
        <v>88849</v>
      </c>
      <c r="AF6" s="9"/>
      <c r="AG6" s="9">
        <v>7890</v>
      </c>
      <c r="AH6" s="9">
        <v>8760</v>
      </c>
      <c r="AI6" s="9">
        <v>34400</v>
      </c>
      <c r="AJ6" s="9">
        <v>69178</v>
      </c>
      <c r="AK6" s="7">
        <f t="shared" si="13"/>
        <v>4.1216257249567301</v>
      </c>
      <c r="AL6" s="7">
        <f t="shared" si="14"/>
        <v>6.8658336622840306</v>
      </c>
      <c r="AM6" s="7">
        <f t="shared" si="15"/>
        <v>3.5682294355206028</v>
      </c>
      <c r="AN6" s="7">
        <f t="shared" si="16"/>
        <v>5.2401846172532105</v>
      </c>
      <c r="AO6" s="7">
        <f t="shared" si="17"/>
        <v>33.723392949321351</v>
      </c>
      <c r="AP6" s="7">
        <f t="shared" si="18"/>
        <v>0</v>
      </c>
      <c r="AQ6" s="7">
        <f t="shared" si="19"/>
        <v>2.9947165457140255</v>
      </c>
      <c r="AR6" s="7">
        <f t="shared" si="20"/>
        <v>3.3249324385874348</v>
      </c>
      <c r="AS6" s="7">
        <f t="shared" si="21"/>
        <v>13.056812315914129</v>
      </c>
      <c r="AT6" s="7">
        <f t="shared" si="22"/>
        <v>26.257097743904289</v>
      </c>
      <c r="AU6" s="7">
        <f t="shared" si="23"/>
        <v>-1.2914279517131528</v>
      </c>
      <c r="AV6" s="7">
        <f t="shared" si="24"/>
        <v>0.14154066093303719</v>
      </c>
      <c r="AW6" s="7">
        <f t="shared" si="25"/>
        <v>-1.1146201943207892</v>
      </c>
      <c r="AX6" s="7">
        <f t="shared" si="26"/>
        <v>-0.96532640026495464</v>
      </c>
      <c r="AY6" s="7">
        <f t="shared" si="27"/>
        <v>-2.466866110962016</v>
      </c>
      <c r="AZ6" s="7"/>
      <c r="BA6" s="7">
        <f t="shared" si="28"/>
        <v>-0.51218838993747218</v>
      </c>
      <c r="BB6" s="7">
        <f t="shared" si="29"/>
        <v>-0.14513712023838377</v>
      </c>
      <c r="BC6" s="7">
        <f t="shared" si="30"/>
        <v>0.75582524975590637</v>
      </c>
      <c r="BD6" s="7">
        <f t="shared" si="31"/>
        <v>5.6157232962126713</v>
      </c>
    </row>
    <row r="7" spans="1:56" s="3" customFormat="1">
      <c r="A7" s="3">
        <v>1</v>
      </c>
      <c r="B7" s="3" t="s">
        <v>393</v>
      </c>
      <c r="C7" s="3" t="s">
        <v>1134</v>
      </c>
      <c r="D7" s="3" t="s">
        <v>394</v>
      </c>
      <c r="E7" s="3">
        <v>309392</v>
      </c>
      <c r="F7" s="2">
        <v>16856</v>
      </c>
      <c r="G7" s="2">
        <v>23959</v>
      </c>
      <c r="H7" s="2">
        <v>21329</v>
      </c>
      <c r="I7" s="2">
        <v>28488</v>
      </c>
      <c r="J7" s="2">
        <v>116452</v>
      </c>
      <c r="K7" s="2">
        <v>435</v>
      </c>
      <c r="L7" s="2">
        <v>12778</v>
      </c>
      <c r="M7" s="2">
        <v>19317</v>
      </c>
      <c r="N7" s="2">
        <v>37919</v>
      </c>
      <c r="O7" s="2">
        <v>29490</v>
      </c>
      <c r="P7" s="8">
        <f t="shared" si="3"/>
        <v>5.4481046698040023</v>
      </c>
      <c r="Q7" s="8">
        <f t="shared" si="4"/>
        <v>7.7438977090551795</v>
      </c>
      <c r="R7" s="8">
        <f t="shared" si="5"/>
        <v>6.8938434090086362</v>
      </c>
      <c r="S7" s="8">
        <f t="shared" si="6"/>
        <v>9.2077364637741113</v>
      </c>
      <c r="T7" s="8">
        <f t="shared" si="7"/>
        <v>37.638982261984793</v>
      </c>
      <c r="U7" s="8">
        <f t="shared" si="8"/>
        <v>0.14059833479857267</v>
      </c>
      <c r="V7" s="8">
        <f t="shared" si="9"/>
        <v>4.130035682887728</v>
      </c>
      <c r="W7" s="8">
        <f t="shared" si="10"/>
        <v>6.2435357087448935</v>
      </c>
      <c r="X7" s="8">
        <f t="shared" si="11"/>
        <v>12.255973005119719</v>
      </c>
      <c r="Y7" s="8">
        <f t="shared" si="12"/>
        <v>9.5315974556549623</v>
      </c>
      <c r="Z7" s="3">
        <v>295532</v>
      </c>
      <c r="AA7" s="9">
        <v>18760</v>
      </c>
      <c r="AB7" s="9">
        <v>20046</v>
      </c>
      <c r="AC7" s="9">
        <v>23673</v>
      </c>
      <c r="AD7" s="9">
        <v>29790</v>
      </c>
      <c r="AE7" s="9">
        <v>118420</v>
      </c>
      <c r="AF7" s="9"/>
      <c r="AG7" s="9">
        <v>12642</v>
      </c>
      <c r="AH7" s="9">
        <v>14618</v>
      </c>
      <c r="AI7" s="9">
        <v>29880</v>
      </c>
      <c r="AJ7" s="9">
        <v>24900</v>
      </c>
      <c r="AK7" s="7">
        <f t="shared" si="13"/>
        <v>6.3478743418648396</v>
      </c>
      <c r="AL7" s="7">
        <f t="shared" si="14"/>
        <v>6.7830218047453403</v>
      </c>
      <c r="AM7" s="7">
        <f t="shared" si="15"/>
        <v>8.010300069028057</v>
      </c>
      <c r="AN7" s="7">
        <f t="shared" si="16"/>
        <v>10.080126686788571</v>
      </c>
      <c r="AO7" s="7">
        <f t="shared" si="17"/>
        <v>40.070110850939997</v>
      </c>
      <c r="AP7" s="7">
        <f t="shared" si="18"/>
        <v>0</v>
      </c>
      <c r="AQ7" s="7">
        <f t="shared" si="19"/>
        <v>4.2777093512716053</v>
      </c>
      <c r="AR7" s="7">
        <f t="shared" si="20"/>
        <v>4.9463340687302892</v>
      </c>
      <c r="AS7" s="7">
        <f t="shared" si="21"/>
        <v>10.110580241733553</v>
      </c>
      <c r="AT7" s="7">
        <f t="shared" si="22"/>
        <v>8.4254835347779604</v>
      </c>
      <c r="AU7" s="7">
        <f t="shared" si="23"/>
        <v>-0.89976967206083724</v>
      </c>
      <c r="AV7" s="7">
        <f t="shared" si="24"/>
        <v>0.96087590430983916</v>
      </c>
      <c r="AW7" s="7">
        <f t="shared" si="25"/>
        <v>-1.1164566600194208</v>
      </c>
      <c r="AX7" s="7">
        <f t="shared" si="26"/>
        <v>-0.87239022301445956</v>
      </c>
      <c r="AY7" s="7">
        <f t="shared" si="27"/>
        <v>-2.4311285889552039</v>
      </c>
      <c r="AZ7" s="7"/>
      <c r="BA7" s="7">
        <f t="shared" si="28"/>
        <v>-0.1476736683838773</v>
      </c>
      <c r="BB7" s="7">
        <f t="shared" si="29"/>
        <v>1.2972016400146043</v>
      </c>
      <c r="BC7" s="7">
        <f t="shared" si="30"/>
        <v>2.145392763386166</v>
      </c>
      <c r="BD7" s="7">
        <f t="shared" si="31"/>
        <v>1.1061139208770019</v>
      </c>
    </row>
    <row r="8" spans="1:56" s="3" customFormat="1">
      <c r="A8" s="3">
        <v>1</v>
      </c>
      <c r="B8" s="3" t="s">
        <v>360</v>
      </c>
      <c r="C8" s="3" t="s">
        <v>1135</v>
      </c>
      <c r="D8" s="3" t="s">
        <v>361</v>
      </c>
      <c r="E8" s="3">
        <v>220338</v>
      </c>
      <c r="F8" s="2">
        <v>10113</v>
      </c>
      <c r="G8" s="2">
        <v>29418</v>
      </c>
      <c r="H8" s="2">
        <v>5189</v>
      </c>
      <c r="I8" s="2">
        <v>13244</v>
      </c>
      <c r="J8" s="2">
        <v>49987</v>
      </c>
      <c r="K8" s="2">
        <v>971</v>
      </c>
      <c r="L8" s="2">
        <v>14590</v>
      </c>
      <c r="M8" s="2">
        <v>8110</v>
      </c>
      <c r="N8" s="2">
        <v>26241</v>
      </c>
      <c r="O8" s="2">
        <v>54580</v>
      </c>
      <c r="P8" s="8">
        <f t="shared" si="3"/>
        <v>4.5897666312665084</v>
      </c>
      <c r="Q8" s="8">
        <f t="shared" si="4"/>
        <v>13.35130572121014</v>
      </c>
      <c r="R8" s="8">
        <f t="shared" si="5"/>
        <v>2.3550181993119663</v>
      </c>
      <c r="S8" s="8">
        <f t="shared" si="6"/>
        <v>6.0107652787989361</v>
      </c>
      <c r="T8" s="8">
        <f t="shared" si="7"/>
        <v>22.686508909039748</v>
      </c>
      <c r="U8" s="8">
        <f t="shared" si="8"/>
        <v>0.44068658152474838</v>
      </c>
      <c r="V8" s="8">
        <f t="shared" si="9"/>
        <v>6.6216449273389069</v>
      </c>
      <c r="W8" s="8">
        <f t="shared" si="10"/>
        <v>3.6807087293158696</v>
      </c>
      <c r="X8" s="8">
        <f t="shared" si="11"/>
        <v>11.909430057457179</v>
      </c>
      <c r="Y8" s="8">
        <f t="shared" si="12"/>
        <v>24.771033593842187</v>
      </c>
      <c r="Z8" s="3">
        <v>198020</v>
      </c>
      <c r="AA8" s="9">
        <v>10894</v>
      </c>
      <c r="AB8" s="9">
        <v>31323</v>
      </c>
      <c r="AC8" s="9">
        <v>5482</v>
      </c>
      <c r="AD8" s="9">
        <v>11202</v>
      </c>
      <c r="AE8" s="9">
        <v>43469</v>
      </c>
      <c r="AF8" s="9"/>
      <c r="AG8" s="9">
        <v>12123</v>
      </c>
      <c r="AH8" s="9">
        <v>7043</v>
      </c>
      <c r="AI8" s="9">
        <v>23903</v>
      </c>
      <c r="AJ8" s="9">
        <v>43285</v>
      </c>
      <c r="AK8" s="7">
        <f t="shared" si="13"/>
        <v>5.5014644985355012</v>
      </c>
      <c r="AL8" s="7">
        <f t="shared" si="14"/>
        <v>15.818099181900818</v>
      </c>
      <c r="AM8" s="7">
        <f t="shared" si="15"/>
        <v>2.7684072315927684</v>
      </c>
      <c r="AN8" s="7">
        <f t="shared" si="16"/>
        <v>5.6570043429956574</v>
      </c>
      <c r="AO8" s="7">
        <f t="shared" si="17"/>
        <v>21.951823048176951</v>
      </c>
      <c r="AP8" s="7">
        <f t="shared" si="18"/>
        <v>0</v>
      </c>
      <c r="AQ8" s="7">
        <f t="shared" si="19"/>
        <v>6.1221088778911223</v>
      </c>
      <c r="AR8" s="7">
        <f t="shared" si="20"/>
        <v>3.5567114432885565</v>
      </c>
      <c r="AS8" s="7">
        <f t="shared" si="21"/>
        <v>12.071002928997071</v>
      </c>
      <c r="AT8" s="7">
        <f t="shared" si="22"/>
        <v>21.858903141096857</v>
      </c>
      <c r="AU8" s="7">
        <f t="shared" si="23"/>
        <v>-0.91169786726899282</v>
      </c>
      <c r="AV8" s="7">
        <f t="shared" si="24"/>
        <v>-2.4667934606906776</v>
      </c>
      <c r="AW8" s="7">
        <f t="shared" si="25"/>
        <v>-0.41338903228080204</v>
      </c>
      <c r="AX8" s="7">
        <f t="shared" si="26"/>
        <v>0.35376093580327872</v>
      </c>
      <c r="AY8" s="7">
        <f t="shared" si="27"/>
        <v>0.73468586086279686</v>
      </c>
      <c r="AZ8" s="7"/>
      <c r="BA8" s="7">
        <f t="shared" si="28"/>
        <v>0.49953604944778451</v>
      </c>
      <c r="BB8" s="7">
        <f t="shared" si="29"/>
        <v>0.12399728602731308</v>
      </c>
      <c r="BC8" s="7">
        <f t="shared" si="30"/>
        <v>-0.1615728715398923</v>
      </c>
      <c r="BD8" s="7">
        <f t="shared" si="31"/>
        <v>2.9121304527453304</v>
      </c>
    </row>
    <row r="9" spans="1:56" s="3" customFormat="1">
      <c r="A9" s="3">
        <v>1</v>
      </c>
      <c r="B9" s="3" t="s">
        <v>395</v>
      </c>
      <c r="C9" s="3" t="s">
        <v>1136</v>
      </c>
      <c r="D9" s="3" t="s">
        <v>396</v>
      </c>
      <c r="E9" s="3">
        <v>363378</v>
      </c>
      <c r="F9" s="2">
        <v>14107</v>
      </c>
      <c r="G9" s="2">
        <v>28936</v>
      </c>
      <c r="H9" s="2">
        <v>14792</v>
      </c>
      <c r="I9" s="2">
        <v>25020</v>
      </c>
      <c r="J9" s="2">
        <v>119343</v>
      </c>
      <c r="K9" s="2">
        <v>510</v>
      </c>
      <c r="L9" s="2">
        <v>11740</v>
      </c>
      <c r="M9" s="2">
        <v>21848</v>
      </c>
      <c r="N9" s="2">
        <v>61781</v>
      </c>
      <c r="O9" s="2">
        <v>62153</v>
      </c>
      <c r="P9" s="8">
        <f t="shared" si="3"/>
        <v>3.8821832912284178</v>
      </c>
      <c r="Q9" s="8">
        <f t="shared" si="4"/>
        <v>7.9630577525331745</v>
      </c>
      <c r="R9" s="8">
        <f t="shared" si="5"/>
        <v>4.0706922268271608</v>
      </c>
      <c r="S9" s="8">
        <f t="shared" si="6"/>
        <v>6.8853920710664926</v>
      </c>
      <c r="T9" s="8">
        <f t="shared" si="7"/>
        <v>32.842659709723762</v>
      </c>
      <c r="U9" s="8">
        <f t="shared" si="8"/>
        <v>0.14034971847497646</v>
      </c>
      <c r="V9" s="8">
        <f t="shared" si="9"/>
        <v>3.2307954801886738</v>
      </c>
      <c r="W9" s="8">
        <f t="shared" si="10"/>
        <v>6.0124718612574233</v>
      </c>
      <c r="X9" s="8">
        <f t="shared" si="11"/>
        <v>17.001854817848081</v>
      </c>
      <c r="Y9" s="8">
        <f t="shared" si="12"/>
        <v>17.104227553676886</v>
      </c>
      <c r="Z9" s="3">
        <v>330587</v>
      </c>
      <c r="AA9" s="9">
        <v>16626</v>
      </c>
      <c r="AB9" s="9">
        <v>29443</v>
      </c>
      <c r="AC9" s="9">
        <v>17337</v>
      </c>
      <c r="AD9" s="9">
        <v>26950</v>
      </c>
      <c r="AE9" s="9">
        <v>122436</v>
      </c>
      <c r="AF9" s="9"/>
      <c r="AG9" s="9">
        <v>11876</v>
      </c>
      <c r="AH9" s="9">
        <v>16534</v>
      </c>
      <c r="AI9" s="9">
        <v>45388</v>
      </c>
      <c r="AJ9" s="9">
        <v>40882</v>
      </c>
      <c r="AK9" s="7">
        <f t="shared" si="13"/>
        <v>5.0292358743689256</v>
      </c>
      <c r="AL9" s="7">
        <f t="shared" si="14"/>
        <v>8.9062788312910062</v>
      </c>
      <c r="AM9" s="7">
        <f t="shared" si="15"/>
        <v>5.244307852395889</v>
      </c>
      <c r="AN9" s="7">
        <f t="shared" si="16"/>
        <v>8.1521656931458288</v>
      </c>
      <c r="AO9" s="7">
        <f t="shared" si="17"/>
        <v>37.035939102263548</v>
      </c>
      <c r="AP9" s="7">
        <f t="shared" si="18"/>
        <v>0</v>
      </c>
      <c r="AQ9" s="7">
        <f t="shared" si="19"/>
        <v>3.5923977651873789</v>
      </c>
      <c r="AR9" s="7">
        <f t="shared" si="20"/>
        <v>5.0014065888858301</v>
      </c>
      <c r="AS9" s="7">
        <f t="shared" si="21"/>
        <v>13.729517494638324</v>
      </c>
      <c r="AT9" s="7">
        <f t="shared" si="22"/>
        <v>12.366487490433684</v>
      </c>
      <c r="AU9" s="7">
        <f t="shared" si="23"/>
        <v>-1.1470525831405078</v>
      </c>
      <c r="AV9" s="7">
        <f t="shared" si="24"/>
        <v>-0.94322107875783168</v>
      </c>
      <c r="AW9" s="7">
        <f t="shared" si="25"/>
        <v>-1.1736156255687282</v>
      </c>
      <c r="AX9" s="7">
        <f t="shared" si="26"/>
        <v>-1.2667736220793362</v>
      </c>
      <c r="AY9" s="7">
        <f t="shared" si="27"/>
        <v>-4.193279392539786</v>
      </c>
      <c r="AZ9" s="7"/>
      <c r="BA9" s="7">
        <f t="shared" si="28"/>
        <v>-0.36160228499870506</v>
      </c>
      <c r="BB9" s="7">
        <f t="shared" si="29"/>
        <v>1.0110652723715932</v>
      </c>
      <c r="BC9" s="7">
        <f t="shared" si="30"/>
        <v>3.2723373232097561</v>
      </c>
      <c r="BD9" s="7">
        <f t="shared" si="31"/>
        <v>4.7377400632432014</v>
      </c>
    </row>
    <row r="10" spans="1:56" s="3" customFormat="1">
      <c r="A10" s="3">
        <v>1</v>
      </c>
      <c r="B10" s="3" t="s">
        <v>397</v>
      </c>
      <c r="C10" s="3" t="s">
        <v>1137</v>
      </c>
      <c r="D10" s="3" t="s">
        <v>398</v>
      </c>
      <c r="E10" s="3">
        <v>338449</v>
      </c>
      <c r="F10" s="2">
        <v>11328</v>
      </c>
      <c r="G10" s="2">
        <v>24001</v>
      </c>
      <c r="H10" s="2">
        <v>9140</v>
      </c>
      <c r="I10" s="2">
        <v>18880</v>
      </c>
      <c r="J10" s="2">
        <v>114899</v>
      </c>
      <c r="K10" s="2">
        <v>576</v>
      </c>
      <c r="L10" s="2">
        <v>10736</v>
      </c>
      <c r="M10" s="2">
        <v>11933</v>
      </c>
      <c r="N10" s="2">
        <v>41796</v>
      </c>
      <c r="O10" s="2">
        <v>91436</v>
      </c>
      <c r="P10" s="8">
        <f t="shared" si="3"/>
        <v>3.3470330832710395</v>
      </c>
      <c r="Q10" s="8">
        <f t="shared" si="4"/>
        <v>7.0914672520822926</v>
      </c>
      <c r="R10" s="8">
        <f t="shared" si="5"/>
        <v>2.7005545887268099</v>
      </c>
      <c r="S10" s="8">
        <f t="shared" si="6"/>
        <v>5.5783884721183989</v>
      </c>
      <c r="T10" s="8">
        <f t="shared" si="7"/>
        <v>33.948689462814194</v>
      </c>
      <c r="U10" s="8">
        <f t="shared" si="8"/>
        <v>0.17018812287818844</v>
      </c>
      <c r="V10" s="8">
        <f t="shared" si="9"/>
        <v>3.1721175125351233</v>
      </c>
      <c r="W10" s="8">
        <f t="shared" si="10"/>
        <v>3.5257897053913587</v>
      </c>
      <c r="X10" s="8">
        <f t="shared" si="11"/>
        <v>12.349275666348548</v>
      </c>
      <c r="Y10" s="8">
        <f t="shared" si="12"/>
        <v>27.016182644947982</v>
      </c>
      <c r="Z10" s="3">
        <v>300948</v>
      </c>
      <c r="AA10" s="9">
        <v>14117</v>
      </c>
      <c r="AB10" s="9">
        <v>21938</v>
      </c>
      <c r="AC10" s="9">
        <v>11291</v>
      </c>
      <c r="AD10" s="9">
        <v>19784</v>
      </c>
      <c r="AE10" s="9">
        <v>107443</v>
      </c>
      <c r="AF10" s="9"/>
      <c r="AG10" s="9">
        <v>13240</v>
      </c>
      <c r="AH10" s="9">
        <v>10103</v>
      </c>
      <c r="AI10" s="9">
        <v>33608</v>
      </c>
      <c r="AJ10" s="9">
        <v>66745</v>
      </c>
      <c r="AK10" s="7">
        <f t="shared" si="13"/>
        <v>4.6908436008878613</v>
      </c>
      <c r="AL10" s="7">
        <f t="shared" si="14"/>
        <v>7.2896314313436212</v>
      </c>
      <c r="AM10" s="7">
        <f t="shared" si="15"/>
        <v>3.7518109440833634</v>
      </c>
      <c r="AN10" s="7">
        <f t="shared" si="16"/>
        <v>6.5738931642675817</v>
      </c>
      <c r="AO10" s="7">
        <f t="shared" si="17"/>
        <v>35.701516541063569</v>
      </c>
      <c r="AP10" s="7">
        <f t="shared" si="18"/>
        <v>0</v>
      </c>
      <c r="AQ10" s="7">
        <f t="shared" si="19"/>
        <v>4.3994311309595009</v>
      </c>
      <c r="AR10" s="7">
        <f t="shared" si="20"/>
        <v>3.3570583622419816</v>
      </c>
      <c r="AS10" s="7">
        <f t="shared" si="21"/>
        <v>11.16737775296729</v>
      </c>
      <c r="AT10" s="7">
        <f t="shared" si="22"/>
        <v>22.178250063133831</v>
      </c>
      <c r="AU10" s="7">
        <f t="shared" si="23"/>
        <v>-1.3438105176168218</v>
      </c>
      <c r="AV10" s="7">
        <f t="shared" si="24"/>
        <v>-0.19816417926132868</v>
      </c>
      <c r="AW10" s="7">
        <f t="shared" si="25"/>
        <v>-1.0512563553565535</v>
      </c>
      <c r="AX10" s="7">
        <f t="shared" si="26"/>
        <v>-0.9955046921491828</v>
      </c>
      <c r="AY10" s="7">
        <f t="shared" si="27"/>
        <v>-1.7528270782493749</v>
      </c>
      <c r="AZ10" s="7"/>
      <c r="BA10" s="7">
        <f t="shared" si="28"/>
        <v>-1.2273136184243776</v>
      </c>
      <c r="BB10" s="7">
        <f t="shared" si="29"/>
        <v>0.1687313431493771</v>
      </c>
      <c r="BC10" s="7">
        <f t="shared" si="30"/>
        <v>1.1818979133812579</v>
      </c>
      <c r="BD10" s="7">
        <f t="shared" si="31"/>
        <v>4.837932581814151</v>
      </c>
    </row>
    <row r="11" spans="1:56" s="3" customFormat="1">
      <c r="A11" s="3">
        <v>1</v>
      </c>
      <c r="B11" s="3" t="s">
        <v>399</v>
      </c>
      <c r="C11" s="3" t="s">
        <v>1138</v>
      </c>
      <c r="D11" s="3" t="s">
        <v>400</v>
      </c>
      <c r="E11" s="3">
        <v>312466</v>
      </c>
      <c r="F11" s="2">
        <v>12108</v>
      </c>
      <c r="G11" s="2">
        <v>21251</v>
      </c>
      <c r="H11" s="2">
        <v>13128</v>
      </c>
      <c r="I11" s="2">
        <v>18816</v>
      </c>
      <c r="J11" s="2">
        <v>114346</v>
      </c>
      <c r="K11" s="2">
        <v>304</v>
      </c>
      <c r="L11" s="2">
        <v>8254</v>
      </c>
      <c r="M11" s="2">
        <v>15414</v>
      </c>
      <c r="N11" s="2">
        <v>54840</v>
      </c>
      <c r="O11" s="2">
        <v>51605</v>
      </c>
      <c r="P11" s="8">
        <f t="shared" si="3"/>
        <v>3.8749815979978619</v>
      </c>
      <c r="Q11" s="8">
        <f t="shared" si="4"/>
        <v>6.8010599553231392</v>
      </c>
      <c r="R11" s="8">
        <f t="shared" si="5"/>
        <v>4.2014171141820231</v>
      </c>
      <c r="S11" s="8">
        <f t="shared" si="6"/>
        <v>6.0217751691384018</v>
      </c>
      <c r="T11" s="8">
        <f t="shared" si="7"/>
        <v>36.594701503523588</v>
      </c>
      <c r="U11" s="8">
        <f t="shared" si="8"/>
        <v>9.7290585215671466E-2</v>
      </c>
      <c r="V11" s="8">
        <f t="shared" si="9"/>
        <v>2.6415674025333957</v>
      </c>
      <c r="W11" s="8">
        <f t="shared" si="10"/>
        <v>4.93301671221829</v>
      </c>
      <c r="X11" s="8">
        <f t="shared" si="11"/>
        <v>17.550709517195472</v>
      </c>
      <c r="Y11" s="8">
        <f t="shared" si="12"/>
        <v>16.51539687518002</v>
      </c>
      <c r="Z11" s="3">
        <v>273559</v>
      </c>
      <c r="AA11" s="9">
        <v>14882</v>
      </c>
      <c r="AB11" s="9">
        <v>19799</v>
      </c>
      <c r="AC11" s="9">
        <v>15034</v>
      </c>
      <c r="AD11" s="9">
        <v>20260</v>
      </c>
      <c r="AE11" s="9">
        <v>112610</v>
      </c>
      <c r="AF11" s="9"/>
      <c r="AG11" s="9">
        <v>8398</v>
      </c>
      <c r="AH11" s="9">
        <v>12014</v>
      </c>
      <c r="AI11" s="9">
        <v>32648</v>
      </c>
      <c r="AJ11" s="9">
        <v>34669</v>
      </c>
      <c r="AK11" s="7">
        <f t="shared" si="13"/>
        <v>5.4401427114443317</v>
      </c>
      <c r="AL11" s="7">
        <f t="shared" si="14"/>
        <v>7.2375611842417902</v>
      </c>
      <c r="AM11" s="7">
        <f t="shared" si="15"/>
        <v>5.4957065934588147</v>
      </c>
      <c r="AN11" s="7">
        <f t="shared" si="16"/>
        <v>7.4060805895620323</v>
      </c>
      <c r="AO11" s="7">
        <f t="shared" si="17"/>
        <v>41.164794431914139</v>
      </c>
      <c r="AP11" s="7">
        <f t="shared" si="18"/>
        <v>0</v>
      </c>
      <c r="AQ11" s="7">
        <f t="shared" si="19"/>
        <v>3.069904481300195</v>
      </c>
      <c r="AR11" s="7">
        <f t="shared" si="20"/>
        <v>4.3917399902763208</v>
      </c>
      <c r="AS11" s="7">
        <f t="shared" si="21"/>
        <v>11.934536973742411</v>
      </c>
      <c r="AT11" s="7">
        <f t="shared" si="22"/>
        <v>12.673317273421821</v>
      </c>
      <c r="AU11" s="7">
        <f t="shared" si="23"/>
        <v>-1.5651611134464698</v>
      </c>
      <c r="AV11" s="7">
        <f t="shared" si="24"/>
        <v>-0.43650122891865095</v>
      </c>
      <c r="AW11" s="7">
        <f t="shared" si="25"/>
        <v>-1.2942894792767916</v>
      </c>
      <c r="AX11" s="7">
        <f t="shared" si="26"/>
        <v>-1.3843054204236305</v>
      </c>
      <c r="AY11" s="7">
        <f t="shared" si="27"/>
        <v>-4.5700929283905509</v>
      </c>
      <c r="AZ11" s="7"/>
      <c r="BA11" s="7">
        <f t="shared" si="28"/>
        <v>-0.42833707876679927</v>
      </c>
      <c r="BB11" s="7">
        <f t="shared" si="29"/>
        <v>0.54127672194196919</v>
      </c>
      <c r="BC11" s="7">
        <f t="shared" si="30"/>
        <v>5.6161725434530609</v>
      </c>
      <c r="BD11" s="7">
        <f t="shared" si="31"/>
        <v>3.8420796017581988</v>
      </c>
    </row>
    <row r="12" spans="1:56" s="3" customFormat="1">
      <c r="A12" s="3">
        <v>1</v>
      </c>
      <c r="B12" s="3" t="s">
        <v>401</v>
      </c>
      <c r="C12" s="3" t="s">
        <v>1139</v>
      </c>
      <c r="D12" s="3" t="s">
        <v>402</v>
      </c>
      <c r="E12" s="3">
        <v>254557</v>
      </c>
      <c r="F12" s="2">
        <v>9418</v>
      </c>
      <c r="G12" s="2">
        <v>22952</v>
      </c>
      <c r="H12" s="2">
        <v>7739</v>
      </c>
      <c r="I12" s="2">
        <v>16014</v>
      </c>
      <c r="J12" s="2">
        <v>73154</v>
      </c>
      <c r="K12" s="2">
        <v>456</v>
      </c>
      <c r="L12" s="2">
        <v>10386</v>
      </c>
      <c r="M12" s="2">
        <v>17165</v>
      </c>
      <c r="N12" s="2">
        <v>40076</v>
      </c>
      <c r="O12" s="2">
        <v>52631</v>
      </c>
      <c r="P12" s="8">
        <f t="shared" si="3"/>
        <v>3.6997607608512042</v>
      </c>
      <c r="Q12" s="8">
        <f t="shared" si="4"/>
        <v>9.0164481825288636</v>
      </c>
      <c r="R12" s="8">
        <f t="shared" si="5"/>
        <v>3.0401835345325408</v>
      </c>
      <c r="S12" s="8">
        <f t="shared" si="6"/>
        <v>6.2909289471513254</v>
      </c>
      <c r="T12" s="8">
        <f t="shared" si="7"/>
        <v>28.737767965524419</v>
      </c>
      <c r="U12" s="8">
        <f t="shared" si="8"/>
        <v>0.17913473210322248</v>
      </c>
      <c r="V12" s="8">
        <f t="shared" si="9"/>
        <v>4.0800292272457641</v>
      </c>
      <c r="W12" s="8">
        <f t="shared" si="10"/>
        <v>6.7430870099820472</v>
      </c>
      <c r="X12" s="8">
        <f t="shared" si="11"/>
        <v>15.743428780194613</v>
      </c>
      <c r="Y12" s="8">
        <f t="shared" si="12"/>
        <v>20.675526502905047</v>
      </c>
      <c r="Z12" s="3">
        <v>214403</v>
      </c>
      <c r="AA12" s="9">
        <v>12995</v>
      </c>
      <c r="AB12" s="9">
        <v>21007</v>
      </c>
      <c r="AC12" s="9">
        <v>10063</v>
      </c>
      <c r="AD12" s="9">
        <v>14670</v>
      </c>
      <c r="AE12" s="9">
        <v>65416</v>
      </c>
      <c r="AF12" s="9"/>
      <c r="AG12" s="9">
        <v>8903</v>
      </c>
      <c r="AH12" s="9">
        <v>11713</v>
      </c>
      <c r="AI12" s="9">
        <v>35594</v>
      </c>
      <c r="AJ12" s="9">
        <v>31431</v>
      </c>
      <c r="AK12" s="7">
        <f t="shared" si="13"/>
        <v>6.0610159372769967</v>
      </c>
      <c r="AL12" s="7">
        <f t="shared" si="14"/>
        <v>9.7979039472395453</v>
      </c>
      <c r="AM12" s="7">
        <f t="shared" si="15"/>
        <v>4.6934977588932991</v>
      </c>
      <c r="AN12" s="7">
        <f t="shared" si="16"/>
        <v>6.8422550057601814</v>
      </c>
      <c r="AO12" s="7">
        <f t="shared" si="17"/>
        <v>30.510767106803545</v>
      </c>
      <c r="AP12" s="7">
        <f t="shared" si="18"/>
        <v>0</v>
      </c>
      <c r="AQ12" s="7">
        <f t="shared" si="19"/>
        <v>4.1524605532571837</v>
      </c>
      <c r="AR12" s="7">
        <f t="shared" si="20"/>
        <v>5.4630765427722556</v>
      </c>
      <c r="AS12" s="7">
        <f t="shared" si="21"/>
        <v>16.601446808113693</v>
      </c>
      <c r="AT12" s="7">
        <f t="shared" si="22"/>
        <v>14.659776215817876</v>
      </c>
      <c r="AU12" s="7">
        <f t="shared" si="23"/>
        <v>-2.3612551764257925</v>
      </c>
      <c r="AV12" s="7">
        <f t="shared" si="24"/>
        <v>-0.78145576471068168</v>
      </c>
      <c r="AW12" s="7">
        <f t="shared" si="25"/>
        <v>-1.6533142243607584</v>
      </c>
      <c r="AX12" s="7">
        <f t="shared" si="26"/>
        <v>-0.55132605860885597</v>
      </c>
      <c r="AY12" s="7">
        <f t="shared" si="27"/>
        <v>-1.7729991412791257</v>
      </c>
      <c r="AZ12" s="7"/>
      <c r="BA12" s="7">
        <f t="shared" si="28"/>
        <v>-7.243132601141955E-2</v>
      </c>
      <c r="BB12" s="7">
        <f t="shared" si="29"/>
        <v>1.2800104672097916</v>
      </c>
      <c r="BC12" s="7">
        <f t="shared" si="30"/>
        <v>-0.85801802791907988</v>
      </c>
      <c r="BD12" s="7">
        <f t="shared" si="31"/>
        <v>6.0157502870871706</v>
      </c>
    </row>
    <row r="13" spans="1:56" s="3" customFormat="1">
      <c r="A13" s="3">
        <v>1</v>
      </c>
      <c r="B13" s="3" t="s">
        <v>364</v>
      </c>
      <c r="C13" s="3" t="s">
        <v>1140</v>
      </c>
      <c r="D13" s="3" t="s">
        <v>365</v>
      </c>
      <c r="E13" s="3">
        <v>246270</v>
      </c>
      <c r="F13" s="2">
        <v>7421</v>
      </c>
      <c r="G13" s="2">
        <v>28214</v>
      </c>
      <c r="H13" s="2">
        <v>2941</v>
      </c>
      <c r="I13" s="2">
        <v>9918</v>
      </c>
      <c r="J13" s="2">
        <v>59917</v>
      </c>
      <c r="K13" s="2">
        <v>785</v>
      </c>
      <c r="L13" s="2">
        <v>14798</v>
      </c>
      <c r="M13" s="2">
        <v>11766</v>
      </c>
      <c r="N13" s="2">
        <v>42117</v>
      </c>
      <c r="O13" s="2">
        <v>66556</v>
      </c>
      <c r="P13" s="8">
        <f t="shared" si="3"/>
        <v>3.0133593210703697</v>
      </c>
      <c r="Q13" s="8">
        <f t="shared" si="4"/>
        <v>11.456531449222398</v>
      </c>
      <c r="R13" s="8">
        <f t="shared" si="5"/>
        <v>1.1942177285093596</v>
      </c>
      <c r="S13" s="8">
        <f t="shared" si="6"/>
        <v>4.0272871238884154</v>
      </c>
      <c r="T13" s="8">
        <f t="shared" si="7"/>
        <v>24.329800625329923</v>
      </c>
      <c r="U13" s="8">
        <f t="shared" si="8"/>
        <v>0.31875583708937344</v>
      </c>
      <c r="V13" s="8">
        <f t="shared" si="9"/>
        <v>6.0088520729280868</v>
      </c>
      <c r="W13" s="8">
        <f t="shared" si="10"/>
        <v>4.7776830308198317</v>
      </c>
      <c r="X13" s="8">
        <f t="shared" si="11"/>
        <v>17.10196126202948</v>
      </c>
      <c r="Y13" s="8">
        <f t="shared" si="12"/>
        <v>27.025622284484506</v>
      </c>
      <c r="Z13" s="3">
        <v>202824</v>
      </c>
      <c r="AA13" s="9">
        <v>10326</v>
      </c>
      <c r="AB13" s="9">
        <v>24479</v>
      </c>
      <c r="AC13" s="9">
        <v>4184</v>
      </c>
      <c r="AD13" s="9">
        <v>8194</v>
      </c>
      <c r="AE13" s="9">
        <v>55066</v>
      </c>
      <c r="AF13" s="9"/>
      <c r="AG13" s="9">
        <v>9860</v>
      </c>
      <c r="AH13" s="9">
        <v>10958</v>
      </c>
      <c r="AI13" s="9">
        <v>32529</v>
      </c>
      <c r="AJ13" s="9">
        <v>45619</v>
      </c>
      <c r="AK13" s="7">
        <f t="shared" si="13"/>
        <v>5.0911134776949476</v>
      </c>
      <c r="AL13" s="7">
        <f t="shared" si="14"/>
        <v>12.069084526486018</v>
      </c>
      <c r="AM13" s="7">
        <f t="shared" si="15"/>
        <v>2.0628722439159071</v>
      </c>
      <c r="AN13" s="7">
        <f t="shared" si="16"/>
        <v>4.0399558237683904</v>
      </c>
      <c r="AO13" s="7">
        <f t="shared" si="17"/>
        <v>27.149646984577764</v>
      </c>
      <c r="AP13" s="7">
        <f t="shared" si="18"/>
        <v>0</v>
      </c>
      <c r="AQ13" s="7">
        <f t="shared" si="19"/>
        <v>4.8613576302607191</v>
      </c>
      <c r="AR13" s="7">
        <f t="shared" si="20"/>
        <v>5.40271368279888</v>
      </c>
      <c r="AS13" s="7">
        <f t="shared" si="21"/>
        <v>16.038042835167435</v>
      </c>
      <c r="AT13" s="7">
        <f t="shared" si="22"/>
        <v>22.491914171892873</v>
      </c>
      <c r="AU13" s="7">
        <f t="shared" si="23"/>
        <v>-2.0777541566245779</v>
      </c>
      <c r="AV13" s="7">
        <f t="shared" si="24"/>
        <v>-0.61255307726361963</v>
      </c>
      <c r="AW13" s="7">
        <f t="shared" si="25"/>
        <v>-0.86865451540654748</v>
      </c>
      <c r="AX13" s="7">
        <f t="shared" si="26"/>
        <v>-1.2668699879974987E-2</v>
      </c>
      <c r="AY13" s="7">
        <f t="shared" si="27"/>
        <v>-2.8198463592478404</v>
      </c>
      <c r="AZ13" s="7"/>
      <c r="BA13" s="7">
        <f t="shared" si="28"/>
        <v>1.1474944426673677</v>
      </c>
      <c r="BB13" s="7">
        <f t="shared" si="29"/>
        <v>-0.62503065197904828</v>
      </c>
      <c r="BC13" s="7">
        <f t="shared" si="30"/>
        <v>1.0639184268620454</v>
      </c>
      <c r="BD13" s="7">
        <f t="shared" si="31"/>
        <v>4.5337081125916328</v>
      </c>
    </row>
    <row r="14" spans="1:56" s="3" customFormat="1">
      <c r="A14" s="3">
        <v>1</v>
      </c>
      <c r="B14" s="3" t="s">
        <v>366</v>
      </c>
      <c r="C14" s="3" t="s">
        <v>1141</v>
      </c>
      <c r="D14" s="3" t="s">
        <v>1142</v>
      </c>
      <c r="E14" s="3">
        <v>182493</v>
      </c>
      <c r="F14" s="2">
        <v>7058</v>
      </c>
      <c r="G14" s="2">
        <v>23090</v>
      </c>
      <c r="H14" s="2">
        <v>3248</v>
      </c>
      <c r="I14" s="2">
        <v>11616</v>
      </c>
      <c r="J14" s="2">
        <v>42418</v>
      </c>
      <c r="K14" s="2">
        <v>505</v>
      </c>
      <c r="L14" s="2">
        <v>11676</v>
      </c>
      <c r="M14" s="2">
        <v>5813</v>
      </c>
      <c r="N14" s="2">
        <v>23765</v>
      </c>
      <c r="O14" s="2">
        <v>51463</v>
      </c>
      <c r="P14" s="8">
        <f t="shared" si="3"/>
        <v>3.8675456044889396</v>
      </c>
      <c r="Q14" s="8">
        <f t="shared" si="4"/>
        <v>12.652540097428394</v>
      </c>
      <c r="R14" s="8">
        <f t="shared" si="5"/>
        <v>1.7797942934797502</v>
      </c>
      <c r="S14" s="8">
        <f t="shared" si="6"/>
        <v>6.3651756505728994</v>
      </c>
      <c r="T14" s="8">
        <f t="shared" si="7"/>
        <v>23.243631262568975</v>
      </c>
      <c r="U14" s="8">
        <f t="shared" si="8"/>
        <v>0.27672294279780596</v>
      </c>
      <c r="V14" s="8">
        <f t="shared" si="9"/>
        <v>6.3980536239746186</v>
      </c>
      <c r="W14" s="8">
        <f t="shared" si="10"/>
        <v>3.1853276564032593</v>
      </c>
      <c r="X14" s="8">
        <f t="shared" si="11"/>
        <v>13.022417298197739</v>
      </c>
      <c r="Y14" s="8">
        <f t="shared" si="12"/>
        <v>28.199985752878192</v>
      </c>
      <c r="Z14" s="3">
        <v>165242</v>
      </c>
      <c r="AA14" s="9">
        <v>9714</v>
      </c>
      <c r="AB14" s="9">
        <v>20671</v>
      </c>
      <c r="AC14" s="9">
        <v>4183</v>
      </c>
      <c r="AD14" s="9">
        <v>9526</v>
      </c>
      <c r="AE14" s="9">
        <v>36460</v>
      </c>
      <c r="AF14" s="9"/>
      <c r="AG14" s="9">
        <v>10678</v>
      </c>
      <c r="AH14" s="9">
        <v>5683</v>
      </c>
      <c r="AI14" s="9">
        <v>20075</v>
      </c>
      <c r="AJ14" s="9">
        <v>46194</v>
      </c>
      <c r="AK14" s="7">
        <f t="shared" si="13"/>
        <v>5.8786507062369129</v>
      </c>
      <c r="AL14" s="7">
        <f t="shared" si="14"/>
        <v>12.509531475048716</v>
      </c>
      <c r="AM14" s="7">
        <f t="shared" si="15"/>
        <v>2.5314387383352903</v>
      </c>
      <c r="AN14" s="7">
        <f t="shared" si="16"/>
        <v>5.7648781786712826</v>
      </c>
      <c r="AO14" s="7">
        <f t="shared" si="17"/>
        <v>22.064608271504824</v>
      </c>
      <c r="AP14" s="7">
        <f t="shared" si="18"/>
        <v>0</v>
      </c>
      <c r="AQ14" s="7">
        <f t="shared" si="19"/>
        <v>6.4620374965202547</v>
      </c>
      <c r="AR14" s="7">
        <f t="shared" si="20"/>
        <v>3.4391982667844738</v>
      </c>
      <c r="AS14" s="7">
        <f t="shared" si="21"/>
        <v>12.148848355744908</v>
      </c>
      <c r="AT14" s="7">
        <f t="shared" si="22"/>
        <v>27.955362438121057</v>
      </c>
      <c r="AU14" s="7">
        <f t="shared" si="23"/>
        <v>-2.0111051017479733</v>
      </c>
      <c r="AV14" s="7">
        <f t="shared" si="24"/>
        <v>0.14300862237967849</v>
      </c>
      <c r="AW14" s="7">
        <f t="shared" si="25"/>
        <v>-0.75164444485554016</v>
      </c>
      <c r="AX14" s="7">
        <f t="shared" si="26"/>
        <v>0.60029747190161675</v>
      </c>
      <c r="AY14" s="7">
        <f t="shared" si="27"/>
        <v>1.1790229910641514</v>
      </c>
      <c r="AZ14" s="7"/>
      <c r="BA14" s="7">
        <f t="shared" si="28"/>
        <v>-6.3983872545636089E-2</v>
      </c>
      <c r="BB14" s="7">
        <f t="shared" si="29"/>
        <v>-0.2538706103812145</v>
      </c>
      <c r="BC14" s="7">
        <f t="shared" si="30"/>
        <v>0.87356894245283101</v>
      </c>
      <c r="BD14" s="7">
        <f t="shared" si="31"/>
        <v>0.24462331475713484</v>
      </c>
    </row>
    <row r="15" spans="1:56" s="3" customFormat="1">
      <c r="A15" s="3">
        <v>1</v>
      </c>
      <c r="B15" s="3" t="s">
        <v>367</v>
      </c>
      <c r="C15" s="3" t="s">
        <v>1143</v>
      </c>
      <c r="D15" s="3" t="s">
        <v>368</v>
      </c>
      <c r="E15" s="3">
        <v>254926</v>
      </c>
      <c r="F15" s="2">
        <v>7974</v>
      </c>
      <c r="G15" s="2">
        <v>24550</v>
      </c>
      <c r="H15" s="2">
        <v>5080</v>
      </c>
      <c r="I15" s="2">
        <v>13620</v>
      </c>
      <c r="J15" s="2">
        <v>67725</v>
      </c>
      <c r="K15" s="2">
        <v>793</v>
      </c>
      <c r="L15" s="2">
        <v>13208</v>
      </c>
      <c r="M15" s="2">
        <v>12968</v>
      </c>
      <c r="N15" s="2">
        <v>41839</v>
      </c>
      <c r="O15" s="2">
        <v>65479</v>
      </c>
      <c r="P15" s="8">
        <f t="shared" si="3"/>
        <v>3.1279665471548603</v>
      </c>
      <c r="Q15" s="8">
        <f t="shared" si="4"/>
        <v>9.6302456399111911</v>
      </c>
      <c r="R15" s="8">
        <f t="shared" si="5"/>
        <v>1.9927351466700141</v>
      </c>
      <c r="S15" s="8">
        <f t="shared" si="6"/>
        <v>5.3427269089853526</v>
      </c>
      <c r="T15" s="8">
        <f t="shared" si="7"/>
        <v>26.566533033115491</v>
      </c>
      <c r="U15" s="8">
        <f t="shared" si="8"/>
        <v>0.31107066364356717</v>
      </c>
      <c r="V15" s="8">
        <f t="shared" si="9"/>
        <v>5.1811113813420366</v>
      </c>
      <c r="W15" s="8">
        <f t="shared" si="10"/>
        <v>5.0869664137828234</v>
      </c>
      <c r="X15" s="8">
        <f t="shared" si="11"/>
        <v>16.412213740458014</v>
      </c>
      <c r="Y15" s="8">
        <f t="shared" si="12"/>
        <v>25.68549304504052</v>
      </c>
      <c r="Z15" s="3">
        <v>216507</v>
      </c>
      <c r="AA15" s="9">
        <v>9519</v>
      </c>
      <c r="AB15" s="9">
        <v>23534</v>
      </c>
      <c r="AC15" s="9">
        <v>6348</v>
      </c>
      <c r="AD15" s="9">
        <v>12964</v>
      </c>
      <c r="AE15" s="9">
        <v>61074</v>
      </c>
      <c r="AF15" s="9"/>
      <c r="AG15" s="9">
        <v>10951</v>
      </c>
      <c r="AH15" s="9">
        <v>9503</v>
      </c>
      <c r="AI15" s="9">
        <v>34075</v>
      </c>
      <c r="AJ15" s="9">
        <v>46409</v>
      </c>
      <c r="AK15" s="7">
        <f t="shared" si="13"/>
        <v>4.3966245895051896</v>
      </c>
      <c r="AL15" s="7">
        <f t="shared" si="14"/>
        <v>10.869856401871534</v>
      </c>
      <c r="AM15" s="7">
        <f t="shared" si="15"/>
        <v>2.932006817331541</v>
      </c>
      <c r="AN15" s="7">
        <f t="shared" si="16"/>
        <v>5.9877971612927068</v>
      </c>
      <c r="AO15" s="7">
        <f t="shared" si="17"/>
        <v>28.208787706633043</v>
      </c>
      <c r="AP15" s="7">
        <f t="shared" si="18"/>
        <v>0</v>
      </c>
      <c r="AQ15" s="7">
        <f t="shared" si="19"/>
        <v>5.0580350750784042</v>
      </c>
      <c r="AR15" s="7">
        <f t="shared" si="20"/>
        <v>4.3892345282138683</v>
      </c>
      <c r="AS15" s="7">
        <f t="shared" si="21"/>
        <v>15.738521156359841</v>
      </c>
      <c r="AT15" s="7">
        <f t="shared" si="22"/>
        <v>21.435334654306789</v>
      </c>
      <c r="AU15" s="7">
        <f t="shared" si="23"/>
        <v>-1.2686580423503293</v>
      </c>
      <c r="AV15" s="7">
        <f t="shared" si="24"/>
        <v>-1.2396107619603427</v>
      </c>
      <c r="AW15" s="7">
        <f t="shared" si="25"/>
        <v>-0.93927167066152695</v>
      </c>
      <c r="AX15" s="7">
        <f t="shared" si="26"/>
        <v>-0.64507025230735415</v>
      </c>
      <c r="AY15" s="7">
        <f t="shared" si="27"/>
        <v>-1.6422546735175523</v>
      </c>
      <c r="AZ15" s="7"/>
      <c r="BA15" s="7">
        <f t="shared" si="28"/>
        <v>0.12307630626363242</v>
      </c>
      <c r="BB15" s="7">
        <f t="shared" si="29"/>
        <v>0.69773188556895516</v>
      </c>
      <c r="BC15" s="7">
        <f t="shared" si="30"/>
        <v>0.67369258409817334</v>
      </c>
      <c r="BD15" s="7">
        <f t="shared" si="31"/>
        <v>4.2501583907337306</v>
      </c>
    </row>
    <row r="16" spans="1:56" s="3" customFormat="1">
      <c r="A16" s="3">
        <v>1</v>
      </c>
      <c r="B16" s="3" t="s">
        <v>403</v>
      </c>
      <c r="C16" s="3" t="s">
        <v>1144</v>
      </c>
      <c r="D16" s="3" t="s">
        <v>404</v>
      </c>
      <c r="E16" s="3">
        <v>239056</v>
      </c>
      <c r="F16" s="2">
        <v>8985</v>
      </c>
      <c r="G16" s="2">
        <v>10023</v>
      </c>
      <c r="H16" s="2">
        <v>11637</v>
      </c>
      <c r="I16" s="2">
        <v>16158</v>
      </c>
      <c r="J16" s="2">
        <v>98188</v>
      </c>
      <c r="K16" s="2">
        <v>154</v>
      </c>
      <c r="L16" s="2">
        <v>4382</v>
      </c>
      <c r="M16" s="2">
        <v>6571</v>
      </c>
      <c r="N16" s="2">
        <v>25161</v>
      </c>
      <c r="O16" s="2">
        <v>55711</v>
      </c>
      <c r="P16" s="8">
        <f t="shared" si="3"/>
        <v>3.7585335653570708</v>
      </c>
      <c r="Q16" s="8">
        <f t="shared" si="4"/>
        <v>4.1927414497021624</v>
      </c>
      <c r="R16" s="8">
        <f t="shared" si="5"/>
        <v>4.8678970617763202</v>
      </c>
      <c r="S16" s="8">
        <f t="shared" si="6"/>
        <v>6.759085737233117</v>
      </c>
      <c r="T16" s="8">
        <f t="shared" si="7"/>
        <v>41.073221337259888</v>
      </c>
      <c r="U16" s="8">
        <f t="shared" si="8"/>
        <v>6.4420052205341014E-2</v>
      </c>
      <c r="V16" s="8">
        <f t="shared" si="9"/>
        <v>1.8330433036610669</v>
      </c>
      <c r="W16" s="8">
        <f t="shared" si="10"/>
        <v>2.7487283314369853</v>
      </c>
      <c r="X16" s="8">
        <f t="shared" si="11"/>
        <v>10.525148919081721</v>
      </c>
      <c r="Y16" s="8">
        <f t="shared" si="12"/>
        <v>23.304581353323069</v>
      </c>
      <c r="Z16" s="3">
        <v>206814</v>
      </c>
      <c r="AA16" s="9">
        <v>10846</v>
      </c>
      <c r="AB16" s="9">
        <v>9859</v>
      </c>
      <c r="AC16" s="9">
        <v>12562</v>
      </c>
      <c r="AD16" s="9">
        <v>16414</v>
      </c>
      <c r="AE16" s="9">
        <v>88586</v>
      </c>
      <c r="AF16" s="9"/>
      <c r="AG16" s="9">
        <v>5510</v>
      </c>
      <c r="AH16" s="9">
        <v>5803</v>
      </c>
      <c r="AI16" s="9">
        <v>19633</v>
      </c>
      <c r="AJ16" s="9">
        <v>35886</v>
      </c>
      <c r="AK16" s="7">
        <f t="shared" si="13"/>
        <v>5.2443258193352476</v>
      </c>
      <c r="AL16" s="7">
        <f t="shared" si="14"/>
        <v>4.7670854004080967</v>
      </c>
      <c r="AM16" s="7">
        <f t="shared" si="15"/>
        <v>6.0740568820292626</v>
      </c>
      <c r="AN16" s="7">
        <f t="shared" si="16"/>
        <v>7.9366000367479952</v>
      </c>
      <c r="AO16" s="7">
        <f t="shared" si="17"/>
        <v>42.833657295927743</v>
      </c>
      <c r="AP16" s="7">
        <f t="shared" si="18"/>
        <v>0</v>
      </c>
      <c r="AQ16" s="7">
        <f t="shared" si="19"/>
        <v>2.6642296943146984</v>
      </c>
      <c r="AR16" s="7">
        <f t="shared" si="20"/>
        <v>2.8059028885858792</v>
      </c>
      <c r="AS16" s="7">
        <f t="shared" si="21"/>
        <v>9.4930710686897406</v>
      </c>
      <c r="AT16" s="7">
        <f t="shared" si="22"/>
        <v>17.351823377527634</v>
      </c>
      <c r="AU16" s="7">
        <f t="shared" si="23"/>
        <v>-1.4857922539781767</v>
      </c>
      <c r="AV16" s="7">
        <f t="shared" si="24"/>
        <v>-0.57434395070593425</v>
      </c>
      <c r="AW16" s="7">
        <f t="shared" si="25"/>
        <v>-1.2061598202529424</v>
      </c>
      <c r="AX16" s="7">
        <f t="shared" si="26"/>
        <v>-1.1775142995148782</v>
      </c>
      <c r="AY16" s="7">
        <f t="shared" si="27"/>
        <v>-1.7604359586678555</v>
      </c>
      <c r="AZ16" s="7"/>
      <c r="BA16" s="7">
        <f t="shared" si="28"/>
        <v>-0.83118639065363142</v>
      </c>
      <c r="BB16" s="7">
        <f t="shared" si="29"/>
        <v>-5.7174557148893967E-2</v>
      </c>
      <c r="BC16" s="7">
        <f t="shared" si="30"/>
        <v>1.0320778503919801</v>
      </c>
      <c r="BD16" s="7">
        <f t="shared" si="31"/>
        <v>5.9527579757954356</v>
      </c>
    </row>
    <row r="17" spans="1:56" s="3" customFormat="1">
      <c r="A17" s="3">
        <v>1</v>
      </c>
      <c r="B17" s="3" t="s">
        <v>405</v>
      </c>
      <c r="C17" s="3" t="s">
        <v>1145</v>
      </c>
      <c r="D17" s="3" t="s">
        <v>406</v>
      </c>
      <c r="E17" s="3">
        <v>237232</v>
      </c>
      <c r="F17" s="2">
        <v>13499</v>
      </c>
      <c r="G17" s="2">
        <v>14716</v>
      </c>
      <c r="H17" s="2">
        <v>17705</v>
      </c>
      <c r="I17" s="2">
        <v>21006</v>
      </c>
      <c r="J17" s="2">
        <v>90491</v>
      </c>
      <c r="K17" s="2">
        <v>128</v>
      </c>
      <c r="L17" s="2">
        <v>8024</v>
      </c>
      <c r="M17" s="2">
        <v>16697</v>
      </c>
      <c r="N17" s="2">
        <v>30215</v>
      </c>
      <c r="O17" s="2">
        <v>23190</v>
      </c>
      <c r="P17" s="8">
        <f t="shared" si="3"/>
        <v>5.6902104269238549</v>
      </c>
      <c r="Q17" s="8">
        <f t="shared" si="4"/>
        <v>6.2032103594793284</v>
      </c>
      <c r="R17" s="8">
        <f t="shared" si="5"/>
        <v>7.4631584271936333</v>
      </c>
      <c r="S17" s="8">
        <f t="shared" si="6"/>
        <v>8.8546233223173942</v>
      </c>
      <c r="T17" s="8">
        <f t="shared" si="7"/>
        <v>38.14451675996493</v>
      </c>
      <c r="U17" s="8">
        <f t="shared" si="8"/>
        <v>5.3955621501315165E-2</v>
      </c>
      <c r="V17" s="8">
        <f t="shared" si="9"/>
        <v>3.3823430228636946</v>
      </c>
      <c r="W17" s="8">
        <f t="shared" si="10"/>
        <v>7.0382579078707765</v>
      </c>
      <c r="X17" s="8">
        <f t="shared" si="11"/>
        <v>12.736477372361232</v>
      </c>
      <c r="Y17" s="8">
        <f t="shared" si="12"/>
        <v>9.7752411141835847</v>
      </c>
      <c r="Z17" s="3">
        <v>224248</v>
      </c>
      <c r="AA17" s="9">
        <v>14306</v>
      </c>
      <c r="AB17" s="9">
        <v>11312</v>
      </c>
      <c r="AC17" s="9">
        <v>19929</v>
      </c>
      <c r="AD17" s="9">
        <v>22348</v>
      </c>
      <c r="AE17" s="9">
        <v>98883</v>
      </c>
      <c r="AF17" s="9"/>
      <c r="AG17" s="9">
        <v>7212</v>
      </c>
      <c r="AH17" s="9">
        <v>11116</v>
      </c>
      <c r="AI17" s="9">
        <v>21825</v>
      </c>
      <c r="AJ17" s="9">
        <v>15637</v>
      </c>
      <c r="AK17" s="7">
        <f t="shared" si="13"/>
        <v>6.3795440762013484</v>
      </c>
      <c r="AL17" s="7">
        <f t="shared" si="14"/>
        <v>5.044415111840463</v>
      </c>
      <c r="AM17" s="7">
        <f t="shared" si="15"/>
        <v>8.8870357818129921</v>
      </c>
      <c r="AN17" s="7">
        <f t="shared" si="16"/>
        <v>9.965752202918198</v>
      </c>
      <c r="AO17" s="7">
        <f t="shared" si="17"/>
        <v>44.095376547393954</v>
      </c>
      <c r="AP17" s="7">
        <f t="shared" si="18"/>
        <v>0</v>
      </c>
      <c r="AQ17" s="7">
        <f t="shared" si="19"/>
        <v>3.2160821947129965</v>
      </c>
      <c r="AR17" s="7">
        <f t="shared" si="20"/>
        <v>4.9570118797046128</v>
      </c>
      <c r="AS17" s="7">
        <f t="shared" si="21"/>
        <v>9.7325282722699864</v>
      </c>
      <c r="AT17" s="7">
        <f t="shared" si="22"/>
        <v>6.9730833719810201</v>
      </c>
      <c r="AU17" s="7">
        <f t="shared" si="23"/>
        <v>-0.68933364927749352</v>
      </c>
      <c r="AV17" s="7">
        <f t="shared" si="24"/>
        <v>1.1587952476388654</v>
      </c>
      <c r="AW17" s="7">
        <f t="shared" si="25"/>
        <v>-1.4238773546193588</v>
      </c>
      <c r="AX17" s="7">
        <f t="shared" si="26"/>
        <v>-1.1111288806008037</v>
      </c>
      <c r="AY17" s="7">
        <f t="shared" si="27"/>
        <v>-5.9508597874290245</v>
      </c>
      <c r="AZ17" s="7"/>
      <c r="BA17" s="7">
        <f t="shared" si="28"/>
        <v>0.16626082815069809</v>
      </c>
      <c r="BB17" s="7">
        <f t="shared" si="29"/>
        <v>2.0812460281661638</v>
      </c>
      <c r="BC17" s="7">
        <f t="shared" si="30"/>
        <v>3.0039491000912459</v>
      </c>
      <c r="BD17" s="7">
        <f t="shared" si="31"/>
        <v>2.8021577422025645</v>
      </c>
    </row>
    <row r="18" spans="1:56" s="3" customFormat="1">
      <c r="A18" s="3">
        <v>1</v>
      </c>
      <c r="B18" s="3" t="s">
        <v>407</v>
      </c>
      <c r="C18" s="3" t="s">
        <v>1146</v>
      </c>
      <c r="D18" s="3" t="s">
        <v>408</v>
      </c>
      <c r="E18" s="3">
        <v>273936</v>
      </c>
      <c r="F18" s="2">
        <v>10953</v>
      </c>
      <c r="G18" s="2">
        <v>14337</v>
      </c>
      <c r="H18" s="2">
        <v>12435</v>
      </c>
      <c r="I18" s="2">
        <v>19548</v>
      </c>
      <c r="J18" s="2">
        <v>101163</v>
      </c>
      <c r="K18" s="2">
        <v>246</v>
      </c>
      <c r="L18" s="2">
        <v>8080</v>
      </c>
      <c r="M18" s="2">
        <v>14636</v>
      </c>
      <c r="N18" s="2">
        <v>34942</v>
      </c>
      <c r="O18" s="2">
        <v>50887</v>
      </c>
      <c r="P18" s="8">
        <f t="shared" si="3"/>
        <v>3.9983791834589102</v>
      </c>
      <c r="Q18" s="8">
        <f t="shared" si="4"/>
        <v>5.2337042228841772</v>
      </c>
      <c r="R18" s="8">
        <f t="shared" si="5"/>
        <v>4.5393814613632379</v>
      </c>
      <c r="S18" s="8">
        <f t="shared" si="6"/>
        <v>7.1359733660417035</v>
      </c>
      <c r="T18" s="8">
        <f t="shared" si="7"/>
        <v>36.929428771683895</v>
      </c>
      <c r="U18" s="8">
        <f t="shared" si="8"/>
        <v>8.9801997546872264E-2</v>
      </c>
      <c r="V18" s="8">
        <f t="shared" si="9"/>
        <v>2.9495940657671866</v>
      </c>
      <c r="W18" s="8">
        <f t="shared" si="10"/>
        <v>5.3428538052683843</v>
      </c>
      <c r="X18" s="8">
        <f t="shared" si="11"/>
        <v>12.75553413936102</v>
      </c>
      <c r="Y18" s="8">
        <f t="shared" si="12"/>
        <v>18.576236785234506</v>
      </c>
      <c r="Z18" s="3">
        <v>243006</v>
      </c>
      <c r="AA18" s="9">
        <v>12766</v>
      </c>
      <c r="AB18" s="9">
        <v>14928</v>
      </c>
      <c r="AC18" s="9">
        <v>15159</v>
      </c>
      <c r="AD18" s="9">
        <v>21478</v>
      </c>
      <c r="AE18" s="9">
        <v>97396</v>
      </c>
      <c r="AF18" s="9"/>
      <c r="AG18" s="9">
        <v>9380</v>
      </c>
      <c r="AH18" s="9">
        <v>11307</v>
      </c>
      <c r="AI18" s="9">
        <v>26383</v>
      </c>
      <c r="AJ18" s="9">
        <v>29980</v>
      </c>
      <c r="AK18" s="7">
        <f t="shared" si="13"/>
        <v>5.2533682295910396</v>
      </c>
      <c r="AL18" s="7">
        <f t="shared" si="14"/>
        <v>6.1430581960939232</v>
      </c>
      <c r="AM18" s="7">
        <f t="shared" si="15"/>
        <v>6.2381175773437691</v>
      </c>
      <c r="AN18" s="7">
        <f t="shared" si="16"/>
        <v>8.8384648938709329</v>
      </c>
      <c r="AO18" s="7">
        <f t="shared" si="17"/>
        <v>40.079668814761774</v>
      </c>
      <c r="AP18" s="7">
        <f t="shared" si="18"/>
        <v>0</v>
      </c>
      <c r="AQ18" s="7">
        <f t="shared" si="19"/>
        <v>3.8599869962058553</v>
      </c>
      <c r="AR18" s="7">
        <f t="shared" si="20"/>
        <v>4.6529715315671218</v>
      </c>
      <c r="AS18" s="7">
        <f t="shared" si="21"/>
        <v>10.856933573656617</v>
      </c>
      <c r="AT18" s="7">
        <f t="shared" si="22"/>
        <v>12.337143938832785</v>
      </c>
      <c r="AU18" s="7">
        <f t="shared" si="23"/>
        <v>-1.2549890461321294</v>
      </c>
      <c r="AV18" s="7">
        <f t="shared" si="24"/>
        <v>-0.90935397320974598</v>
      </c>
      <c r="AW18" s="7">
        <f t="shared" si="25"/>
        <v>-1.6987361159805312</v>
      </c>
      <c r="AX18" s="7">
        <f t="shared" si="26"/>
        <v>-1.7024915278292294</v>
      </c>
      <c r="AY18" s="7">
        <f t="shared" si="27"/>
        <v>-3.1502400430778792</v>
      </c>
      <c r="AZ18" s="7"/>
      <c r="BA18" s="7">
        <f t="shared" si="28"/>
        <v>-0.91039293043866865</v>
      </c>
      <c r="BB18" s="7">
        <f t="shared" si="29"/>
        <v>0.68988227370126243</v>
      </c>
      <c r="BC18" s="7">
        <f t="shared" si="30"/>
        <v>1.8986005657044025</v>
      </c>
      <c r="BD18" s="7">
        <f t="shared" si="31"/>
        <v>6.2390928464017215</v>
      </c>
    </row>
    <row r="19" spans="1:56" s="3" customFormat="1">
      <c r="A19" s="3">
        <v>1</v>
      </c>
      <c r="B19" s="3" t="s">
        <v>409</v>
      </c>
      <c r="C19" s="3" t="s">
        <v>1147</v>
      </c>
      <c r="D19" s="3" t="s">
        <v>410</v>
      </c>
      <c r="E19" s="3">
        <v>253957</v>
      </c>
      <c r="F19" s="2">
        <v>8651</v>
      </c>
      <c r="G19" s="2">
        <v>17334</v>
      </c>
      <c r="H19" s="2">
        <v>7322</v>
      </c>
      <c r="I19" s="2">
        <v>16568</v>
      </c>
      <c r="J19" s="2">
        <v>87028</v>
      </c>
      <c r="K19" s="2">
        <v>411</v>
      </c>
      <c r="L19" s="2">
        <v>8394</v>
      </c>
      <c r="M19" s="2">
        <v>11733</v>
      </c>
      <c r="N19" s="2">
        <v>31980</v>
      </c>
      <c r="O19" s="2">
        <v>62540</v>
      </c>
      <c r="P19" s="8">
        <f t="shared" si="3"/>
        <v>3.4064821997424763</v>
      </c>
      <c r="Q19" s="8">
        <f t="shared" si="4"/>
        <v>6.8255649578471953</v>
      </c>
      <c r="R19" s="8">
        <f t="shared" si="5"/>
        <v>2.8831652602605953</v>
      </c>
      <c r="S19" s="8">
        <f t="shared" si="6"/>
        <v>6.5239390920510161</v>
      </c>
      <c r="T19" s="8">
        <f t="shared" si="7"/>
        <v>34.268793535913559</v>
      </c>
      <c r="U19" s="8">
        <f t="shared" si="8"/>
        <v>0.16183842146505117</v>
      </c>
      <c r="V19" s="8">
        <f t="shared" si="9"/>
        <v>3.3052839653957165</v>
      </c>
      <c r="W19" s="8">
        <f t="shared" si="10"/>
        <v>4.6200734770059499</v>
      </c>
      <c r="X19" s="8">
        <f t="shared" si="11"/>
        <v>12.592683013266026</v>
      </c>
      <c r="Y19" s="8">
        <f t="shared" si="12"/>
        <v>24.626216249207545</v>
      </c>
      <c r="Z19" s="3">
        <v>212341</v>
      </c>
      <c r="AA19" s="9">
        <v>9670</v>
      </c>
      <c r="AB19" s="9">
        <v>15713</v>
      </c>
      <c r="AC19" s="9">
        <v>8885</v>
      </c>
      <c r="AD19" s="9">
        <v>15092</v>
      </c>
      <c r="AE19" s="9">
        <v>77481</v>
      </c>
      <c r="AF19" s="9"/>
      <c r="AG19" s="9">
        <v>8406</v>
      </c>
      <c r="AH19" s="9">
        <v>9212</v>
      </c>
      <c r="AI19" s="9">
        <v>24558</v>
      </c>
      <c r="AJ19" s="9">
        <v>41502</v>
      </c>
      <c r="AK19" s="7">
        <f t="shared" si="13"/>
        <v>4.5539956956028274</v>
      </c>
      <c r="AL19" s="7">
        <f t="shared" si="14"/>
        <v>7.3998897998973359</v>
      </c>
      <c r="AM19" s="7">
        <f t="shared" si="15"/>
        <v>4.1843073170042526</v>
      </c>
      <c r="AN19" s="7">
        <f t="shared" si="16"/>
        <v>7.1074356812862325</v>
      </c>
      <c r="AO19" s="7">
        <f t="shared" si="17"/>
        <v>36.488949378593865</v>
      </c>
      <c r="AP19" s="7">
        <f t="shared" si="18"/>
        <v>0</v>
      </c>
      <c r="AQ19" s="7">
        <f t="shared" si="19"/>
        <v>3.9587267649676696</v>
      </c>
      <c r="AR19" s="7">
        <f t="shared" si="20"/>
        <v>4.338304896369519</v>
      </c>
      <c r="AS19" s="7">
        <f t="shared" si="21"/>
        <v>11.565359492514398</v>
      </c>
      <c r="AT19" s="7">
        <f t="shared" si="22"/>
        <v>19.544977182927461</v>
      </c>
      <c r="AU19" s="7">
        <f t="shared" si="23"/>
        <v>-1.147513495860351</v>
      </c>
      <c r="AV19" s="7">
        <f t="shared" si="24"/>
        <v>-0.57432484205014056</v>
      </c>
      <c r="AW19" s="7">
        <f t="shared" si="25"/>
        <v>-1.3011420567436573</v>
      </c>
      <c r="AX19" s="7">
        <f t="shared" si="26"/>
        <v>-0.58349658923521641</v>
      </c>
      <c r="AY19" s="7">
        <f t="shared" si="27"/>
        <v>-2.2201558426803061</v>
      </c>
      <c r="AZ19" s="7"/>
      <c r="BA19" s="7">
        <f t="shared" si="28"/>
        <v>-0.65344279957195317</v>
      </c>
      <c r="BB19" s="7">
        <f t="shared" si="29"/>
        <v>0.28176858063643095</v>
      </c>
      <c r="BC19" s="7">
        <f t="shared" si="30"/>
        <v>1.0273235207516276</v>
      </c>
      <c r="BD19" s="7">
        <f t="shared" si="31"/>
        <v>5.0812390662800837</v>
      </c>
    </row>
    <row r="20" spans="1:56" s="3" customFormat="1">
      <c r="A20" s="3">
        <v>1</v>
      </c>
      <c r="B20" s="3" t="s">
        <v>369</v>
      </c>
      <c r="C20" s="3" t="s">
        <v>1148</v>
      </c>
      <c r="D20" s="3" t="s">
        <v>370</v>
      </c>
      <c r="E20" s="3">
        <v>206125</v>
      </c>
      <c r="F20" s="2">
        <v>7597</v>
      </c>
      <c r="G20" s="2">
        <v>28643</v>
      </c>
      <c r="H20" s="2">
        <v>3594</v>
      </c>
      <c r="I20" s="2">
        <v>11986</v>
      </c>
      <c r="J20" s="2">
        <v>38912</v>
      </c>
      <c r="K20" s="2">
        <v>1127</v>
      </c>
      <c r="L20" s="2">
        <v>16844</v>
      </c>
      <c r="M20" s="2">
        <v>8510</v>
      </c>
      <c r="N20" s="2">
        <v>32999</v>
      </c>
      <c r="O20" s="2">
        <v>49922</v>
      </c>
      <c r="P20" s="8">
        <f t="shared" si="3"/>
        <v>3.6856276531231051</v>
      </c>
      <c r="Q20" s="8">
        <f t="shared" si="4"/>
        <v>13.895936931473621</v>
      </c>
      <c r="R20" s="8">
        <f t="shared" si="5"/>
        <v>1.7436021831412976</v>
      </c>
      <c r="S20" s="8">
        <f t="shared" si="6"/>
        <v>5.8149181322013339</v>
      </c>
      <c r="T20" s="8">
        <f t="shared" si="7"/>
        <v>18.877865372953305</v>
      </c>
      <c r="U20" s="8">
        <f t="shared" si="8"/>
        <v>0.5467556094602789</v>
      </c>
      <c r="V20" s="8">
        <f t="shared" si="9"/>
        <v>8.1717404487568235</v>
      </c>
      <c r="W20" s="8">
        <f t="shared" si="10"/>
        <v>4.12856276531231</v>
      </c>
      <c r="X20" s="8">
        <f t="shared" si="11"/>
        <v>16.009217707701637</v>
      </c>
      <c r="Y20" s="8">
        <f t="shared" si="12"/>
        <v>24.219284414796846</v>
      </c>
      <c r="Z20" s="3">
        <v>175797</v>
      </c>
      <c r="AA20" s="9">
        <v>9613</v>
      </c>
      <c r="AB20" s="9">
        <v>26692</v>
      </c>
      <c r="AC20" s="9">
        <v>4484</v>
      </c>
      <c r="AD20" s="9">
        <v>9128</v>
      </c>
      <c r="AE20" s="9">
        <v>38167</v>
      </c>
      <c r="AF20" s="9"/>
      <c r="AG20" s="9">
        <v>11318</v>
      </c>
      <c r="AH20" s="9">
        <v>7861</v>
      </c>
      <c r="AI20" s="9">
        <v>28377</v>
      </c>
      <c r="AJ20" s="9">
        <v>36622</v>
      </c>
      <c r="AK20" s="7">
        <f t="shared" si="13"/>
        <v>5.4682389346803415</v>
      </c>
      <c r="AL20" s="7">
        <f t="shared" si="14"/>
        <v>15.183421787630049</v>
      </c>
      <c r="AM20" s="7">
        <f t="shared" si="15"/>
        <v>2.5506692378140698</v>
      </c>
      <c r="AN20" s="7">
        <f t="shared" si="16"/>
        <v>5.1923525429899264</v>
      </c>
      <c r="AO20" s="7">
        <f t="shared" si="17"/>
        <v>21.710836931233185</v>
      </c>
      <c r="AP20" s="7">
        <f t="shared" si="18"/>
        <v>0</v>
      </c>
      <c r="AQ20" s="7">
        <f t="shared" si="19"/>
        <v>6.43810759000438</v>
      </c>
      <c r="AR20" s="7">
        <f t="shared" si="20"/>
        <v>4.4716348970687783</v>
      </c>
      <c r="AS20" s="7">
        <f t="shared" si="21"/>
        <v>16.141913684533865</v>
      </c>
      <c r="AT20" s="7">
        <f t="shared" si="22"/>
        <v>20.831982343270933</v>
      </c>
      <c r="AU20" s="7">
        <f t="shared" si="23"/>
        <v>-1.7826112815572364</v>
      </c>
      <c r="AV20" s="7">
        <f t="shared" si="24"/>
        <v>-1.2874848561564285</v>
      </c>
      <c r="AW20" s="7">
        <f t="shared" si="25"/>
        <v>-0.80706705467277229</v>
      </c>
      <c r="AX20" s="7">
        <f t="shared" si="26"/>
        <v>0.62256558921140748</v>
      </c>
      <c r="AY20" s="7">
        <f t="shared" si="27"/>
        <v>-2.8329715582798798</v>
      </c>
      <c r="AZ20" s="7"/>
      <c r="BA20" s="7">
        <f t="shared" si="28"/>
        <v>1.7336328587524434</v>
      </c>
      <c r="BB20" s="7">
        <f t="shared" si="29"/>
        <v>-0.34307213175646822</v>
      </c>
      <c r="BC20" s="7">
        <f t="shared" si="30"/>
        <v>-0.13269597683222756</v>
      </c>
      <c r="BD20" s="7">
        <f t="shared" si="31"/>
        <v>3.3873020715259123</v>
      </c>
    </row>
    <row r="21" spans="1:56" s="3" customFormat="1">
      <c r="A21" s="3">
        <v>1</v>
      </c>
      <c r="B21" s="3" t="s">
        <v>371</v>
      </c>
      <c r="C21" s="3" t="s">
        <v>1149</v>
      </c>
      <c r="D21" s="3" t="s">
        <v>1150</v>
      </c>
      <c r="E21" s="3">
        <v>158649</v>
      </c>
      <c r="F21" s="2">
        <v>8240</v>
      </c>
      <c r="G21" s="2">
        <v>28284</v>
      </c>
      <c r="H21" s="2">
        <v>4402</v>
      </c>
      <c r="I21" s="2">
        <v>13628</v>
      </c>
      <c r="J21" s="2">
        <v>39678</v>
      </c>
      <c r="K21" s="2">
        <v>701</v>
      </c>
      <c r="L21" s="2">
        <v>10040</v>
      </c>
      <c r="M21" s="2">
        <v>4347</v>
      </c>
      <c r="N21" s="2">
        <v>16465</v>
      </c>
      <c r="O21" s="2">
        <v>30154</v>
      </c>
      <c r="P21" s="8">
        <f t="shared" si="3"/>
        <v>5.1938556183776772</v>
      </c>
      <c r="Q21" s="8">
        <f t="shared" si="4"/>
        <v>17.828035474538133</v>
      </c>
      <c r="R21" s="8">
        <f t="shared" si="5"/>
        <v>2.7746786932158414</v>
      </c>
      <c r="S21" s="8">
        <f t="shared" si="6"/>
        <v>8.5900320834042443</v>
      </c>
      <c r="T21" s="8">
        <f t="shared" si="7"/>
        <v>25.009927575969591</v>
      </c>
      <c r="U21" s="8">
        <f t="shared" si="8"/>
        <v>0.44185592093237275</v>
      </c>
      <c r="V21" s="8">
        <f t="shared" si="9"/>
        <v>6.3284357291883335</v>
      </c>
      <c r="W21" s="8">
        <f t="shared" si="10"/>
        <v>2.7400109676077378</v>
      </c>
      <c r="X21" s="8">
        <f t="shared" si="11"/>
        <v>10.378256402498598</v>
      </c>
      <c r="Y21" s="8">
        <f t="shared" si="12"/>
        <v>19.006738145213646</v>
      </c>
      <c r="Z21" s="3">
        <v>158919</v>
      </c>
      <c r="AA21" s="9">
        <v>11925</v>
      </c>
      <c r="AB21" s="9">
        <v>26529</v>
      </c>
      <c r="AC21" s="9">
        <v>3896</v>
      </c>
      <c r="AD21" s="9">
        <v>10258</v>
      </c>
      <c r="AE21" s="9">
        <v>37833</v>
      </c>
      <c r="AF21" s="9"/>
      <c r="AG21" s="9">
        <v>10238</v>
      </c>
      <c r="AH21" s="9">
        <v>5106</v>
      </c>
      <c r="AI21" s="9">
        <v>14497</v>
      </c>
      <c r="AJ21" s="9">
        <v>35153</v>
      </c>
      <c r="AK21" s="7">
        <f t="shared" si="13"/>
        <v>7.5038227021312744</v>
      </c>
      <c r="AL21" s="7">
        <f t="shared" si="14"/>
        <v>16.693409850301098</v>
      </c>
      <c r="AM21" s="7">
        <f t="shared" si="15"/>
        <v>2.4515633750526997</v>
      </c>
      <c r="AN21" s="7">
        <f t="shared" si="16"/>
        <v>6.4548606522819796</v>
      </c>
      <c r="AO21" s="7">
        <f t="shared" si="17"/>
        <v>23.806467445679875</v>
      </c>
      <c r="AP21" s="7">
        <f t="shared" si="18"/>
        <v>0</v>
      </c>
      <c r="AQ21" s="7">
        <f t="shared" si="19"/>
        <v>6.4422756246893069</v>
      </c>
      <c r="AR21" s="7">
        <f t="shared" si="20"/>
        <v>3.2129575444094156</v>
      </c>
      <c r="AS21" s="7">
        <f t="shared" si="21"/>
        <v>9.1222572505490227</v>
      </c>
      <c r="AT21" s="7">
        <f t="shared" si="22"/>
        <v>22.120073748261692</v>
      </c>
      <c r="AU21" s="7">
        <f t="shared" si="23"/>
        <v>-2.3099670837535973</v>
      </c>
      <c r="AV21" s="7">
        <f t="shared" si="24"/>
        <v>1.1346256242370352</v>
      </c>
      <c r="AW21" s="7">
        <f t="shared" si="25"/>
        <v>0.32311531816314165</v>
      </c>
      <c r="AX21" s="7">
        <f t="shared" si="26"/>
        <v>2.1351714311222647</v>
      </c>
      <c r="AY21" s="7">
        <f t="shared" si="27"/>
        <v>1.2034601302897165</v>
      </c>
      <c r="AZ21" s="7"/>
      <c r="BA21" s="7">
        <f t="shared" si="28"/>
        <v>-0.1138398955009734</v>
      </c>
      <c r="BB21" s="7">
        <f t="shared" si="29"/>
        <v>-0.47294657680167784</v>
      </c>
      <c r="BC21" s="7">
        <f t="shared" si="30"/>
        <v>1.2559991519495757</v>
      </c>
      <c r="BD21" s="7">
        <f t="shared" si="31"/>
        <v>-3.1133356030480464</v>
      </c>
    </row>
    <row r="22" spans="1:56" s="3" customFormat="1">
      <c r="A22" s="3">
        <v>1</v>
      </c>
      <c r="B22" s="3" t="s">
        <v>411</v>
      </c>
      <c r="C22" s="3" t="s">
        <v>1151</v>
      </c>
      <c r="D22" s="3" t="s">
        <v>412</v>
      </c>
      <c r="E22" s="3">
        <v>160060</v>
      </c>
      <c r="F22" s="2">
        <v>6762</v>
      </c>
      <c r="G22" s="2">
        <v>11436</v>
      </c>
      <c r="H22" s="2">
        <v>7125</v>
      </c>
      <c r="I22" s="2">
        <v>13472</v>
      </c>
      <c r="J22" s="2">
        <v>60566</v>
      </c>
      <c r="K22" s="2">
        <v>274</v>
      </c>
      <c r="L22" s="2">
        <v>7814</v>
      </c>
      <c r="M22" s="2">
        <v>7846</v>
      </c>
      <c r="N22" s="2">
        <v>14338</v>
      </c>
      <c r="O22" s="2">
        <v>26725</v>
      </c>
      <c r="P22" s="8">
        <f t="shared" si="3"/>
        <v>4.2246657503436209</v>
      </c>
      <c r="Q22" s="8">
        <f t="shared" si="4"/>
        <v>7.1448206922404101</v>
      </c>
      <c r="R22" s="8">
        <f t="shared" si="5"/>
        <v>4.4514557041109581</v>
      </c>
      <c r="S22" s="8">
        <f t="shared" si="6"/>
        <v>8.4168436836186427</v>
      </c>
      <c r="T22" s="8">
        <f t="shared" si="7"/>
        <v>37.839560164938149</v>
      </c>
      <c r="U22" s="8">
        <f t="shared" si="8"/>
        <v>0.17118580532300387</v>
      </c>
      <c r="V22" s="8">
        <f t="shared" si="9"/>
        <v>4.8819192802698987</v>
      </c>
      <c r="W22" s="8">
        <f t="shared" si="10"/>
        <v>4.9019117830813448</v>
      </c>
      <c r="X22" s="8">
        <f t="shared" si="11"/>
        <v>8.9578907909533925</v>
      </c>
      <c r="Y22" s="8">
        <f t="shared" si="12"/>
        <v>16.696863676121453</v>
      </c>
      <c r="Z22" s="3">
        <v>147273</v>
      </c>
      <c r="AA22" s="9">
        <v>7996</v>
      </c>
      <c r="AB22" s="9">
        <v>11744</v>
      </c>
      <c r="AC22" s="9">
        <v>8160</v>
      </c>
      <c r="AD22" s="9">
        <v>13420</v>
      </c>
      <c r="AE22" s="9">
        <v>56030</v>
      </c>
      <c r="AF22" s="9"/>
      <c r="AG22" s="9">
        <v>7736</v>
      </c>
      <c r="AH22" s="9">
        <v>6207</v>
      </c>
      <c r="AI22" s="9">
        <v>12288</v>
      </c>
      <c r="AJ22" s="9">
        <v>20388</v>
      </c>
      <c r="AK22" s="7">
        <f t="shared" si="13"/>
        <v>5.4293726616555649</v>
      </c>
      <c r="AL22" s="7">
        <f t="shared" si="14"/>
        <v>7.9743062204205799</v>
      </c>
      <c r="AM22" s="7">
        <f t="shared" si="15"/>
        <v>5.5407304801287403</v>
      </c>
      <c r="AN22" s="7">
        <f t="shared" si="16"/>
        <v>9.1123288043293744</v>
      </c>
      <c r="AO22" s="7">
        <f t="shared" si="17"/>
        <v>38.04499127470752</v>
      </c>
      <c r="AP22" s="7">
        <f t="shared" si="18"/>
        <v>0</v>
      </c>
      <c r="AQ22" s="7">
        <f t="shared" si="19"/>
        <v>5.2528297787102867</v>
      </c>
      <c r="AR22" s="7">
        <f t="shared" si="20"/>
        <v>4.2146218247743983</v>
      </c>
      <c r="AS22" s="7">
        <f t="shared" si="21"/>
        <v>8.3436882524291622</v>
      </c>
      <c r="AT22" s="7">
        <f t="shared" si="22"/>
        <v>13.843678067262838</v>
      </c>
      <c r="AU22" s="7">
        <f t="shared" si="23"/>
        <v>-1.204706911311944</v>
      </c>
      <c r="AV22" s="7">
        <f t="shared" si="24"/>
        <v>-0.82948552818016985</v>
      </c>
      <c r="AW22" s="7">
        <f t="shared" si="25"/>
        <v>-1.0892747760177821</v>
      </c>
      <c r="AX22" s="7">
        <f t="shared" si="26"/>
        <v>-0.69548512071073176</v>
      </c>
      <c r="AY22" s="7">
        <f t="shared" si="27"/>
        <v>-0.20543110976937129</v>
      </c>
      <c r="AZ22" s="7"/>
      <c r="BA22" s="7">
        <f t="shared" si="28"/>
        <v>-0.37091049844038793</v>
      </c>
      <c r="BB22" s="7">
        <f t="shared" si="29"/>
        <v>0.6872899583069465</v>
      </c>
      <c r="BC22" s="7">
        <f t="shared" si="30"/>
        <v>0.61420253852423023</v>
      </c>
      <c r="BD22" s="7">
        <f t="shared" si="31"/>
        <v>2.8531856088586149</v>
      </c>
    </row>
    <row r="23" spans="1:56" s="3" customFormat="1">
      <c r="A23" s="3">
        <v>1</v>
      </c>
      <c r="B23" s="3" t="s">
        <v>372</v>
      </c>
      <c r="C23" s="3" t="s">
        <v>1152</v>
      </c>
      <c r="D23" s="3" t="s">
        <v>373</v>
      </c>
      <c r="E23" s="3">
        <v>303086</v>
      </c>
      <c r="F23" s="2">
        <v>9208</v>
      </c>
      <c r="G23" s="2">
        <v>35483</v>
      </c>
      <c r="H23" s="2">
        <v>4542</v>
      </c>
      <c r="I23" s="2">
        <v>14700</v>
      </c>
      <c r="J23" s="2">
        <v>60566</v>
      </c>
      <c r="K23" s="2">
        <v>1313</v>
      </c>
      <c r="L23" s="2">
        <v>19888</v>
      </c>
      <c r="M23" s="2">
        <v>14622</v>
      </c>
      <c r="N23" s="2">
        <v>52106</v>
      </c>
      <c r="O23" s="2">
        <v>87673</v>
      </c>
      <c r="P23" s="8">
        <f t="shared" si="3"/>
        <v>3.0380816006018092</v>
      </c>
      <c r="Q23" s="8">
        <f t="shared" si="4"/>
        <v>11.707238209617072</v>
      </c>
      <c r="R23" s="8">
        <f t="shared" si="5"/>
        <v>1.4985845601578431</v>
      </c>
      <c r="S23" s="8">
        <f t="shared" si="6"/>
        <v>4.8501085500485015</v>
      </c>
      <c r="T23" s="8">
        <f t="shared" si="7"/>
        <v>19.983107104914115</v>
      </c>
      <c r="U23" s="8">
        <f t="shared" si="8"/>
        <v>0.43321037593290357</v>
      </c>
      <c r="V23" s="8">
        <f t="shared" si="9"/>
        <v>6.5618339349227615</v>
      </c>
      <c r="W23" s="8">
        <f t="shared" si="10"/>
        <v>4.824373280191101</v>
      </c>
      <c r="X23" s="8">
        <f t="shared" si="11"/>
        <v>17.19182014345763</v>
      </c>
      <c r="Y23" s="8">
        <f t="shared" si="12"/>
        <v>28.926773259074984</v>
      </c>
      <c r="Z23" s="3">
        <v>266169</v>
      </c>
      <c r="AA23" s="9">
        <v>11817</v>
      </c>
      <c r="AB23" s="9">
        <v>33107</v>
      </c>
      <c r="AC23" s="9">
        <v>6619</v>
      </c>
      <c r="AD23" s="9">
        <v>13930</v>
      </c>
      <c r="AE23" s="9">
        <v>56636</v>
      </c>
      <c r="AF23" s="9"/>
      <c r="AG23" s="9">
        <v>15514</v>
      </c>
      <c r="AH23" s="9">
        <v>13081</v>
      </c>
      <c r="AI23" s="9">
        <v>44467</v>
      </c>
      <c r="AJ23" s="9">
        <v>67927</v>
      </c>
      <c r="AK23" s="7">
        <f t="shared" si="13"/>
        <v>4.4396605164388037</v>
      </c>
      <c r="AL23" s="7">
        <f t="shared" si="14"/>
        <v>12.438338048382795</v>
      </c>
      <c r="AM23" s="7">
        <f t="shared" si="15"/>
        <v>2.4867659269110978</v>
      </c>
      <c r="AN23" s="7">
        <f t="shared" si="16"/>
        <v>5.2335170511967961</v>
      </c>
      <c r="AO23" s="7">
        <f t="shared" si="17"/>
        <v>21.278210460271481</v>
      </c>
      <c r="AP23" s="7">
        <f t="shared" si="18"/>
        <v>0</v>
      </c>
      <c r="AQ23" s="7">
        <f t="shared" si="19"/>
        <v>5.8286276764010836</v>
      </c>
      <c r="AR23" s="7">
        <f t="shared" si="20"/>
        <v>4.9145467729149521</v>
      </c>
      <c r="AS23" s="7">
        <f t="shared" si="21"/>
        <v>16.706303138231725</v>
      </c>
      <c r="AT23" s="7">
        <f t="shared" si="22"/>
        <v>25.520252170613407</v>
      </c>
      <c r="AU23" s="7">
        <f t="shared" si="23"/>
        <v>-1.4015789158369945</v>
      </c>
      <c r="AV23" s="7">
        <f t="shared" si="24"/>
        <v>-0.73109983876572215</v>
      </c>
      <c r="AW23" s="7">
        <f t="shared" si="25"/>
        <v>-0.98818136675325463</v>
      </c>
      <c r="AX23" s="7">
        <f t="shared" si="26"/>
        <v>-0.38340850114829461</v>
      </c>
      <c r="AY23" s="7">
        <f t="shared" si="27"/>
        <v>-1.2951033553573659</v>
      </c>
      <c r="AZ23" s="7"/>
      <c r="BA23" s="7">
        <f t="shared" si="28"/>
        <v>0.73320625852167787</v>
      </c>
      <c r="BB23" s="7">
        <f t="shared" si="29"/>
        <v>-9.0173492723851112E-2</v>
      </c>
      <c r="BC23" s="7">
        <f t="shared" si="30"/>
        <v>0.4855170052259048</v>
      </c>
      <c r="BD23" s="7">
        <f t="shared" si="31"/>
        <v>3.4065210884615773</v>
      </c>
    </row>
    <row r="24" spans="1:56" s="3" customFormat="1">
      <c r="A24" s="3">
        <v>1</v>
      </c>
      <c r="B24" s="3" t="s">
        <v>374</v>
      </c>
      <c r="C24" s="3" t="s">
        <v>1153</v>
      </c>
      <c r="D24" s="3" t="s">
        <v>375</v>
      </c>
      <c r="E24" s="3">
        <v>275885</v>
      </c>
      <c r="F24" s="2">
        <v>9994</v>
      </c>
      <c r="G24" s="2">
        <v>29686</v>
      </c>
      <c r="H24" s="2">
        <v>6272</v>
      </c>
      <c r="I24" s="2">
        <v>15304</v>
      </c>
      <c r="J24" s="2">
        <v>70992</v>
      </c>
      <c r="K24" s="2">
        <v>795</v>
      </c>
      <c r="L24" s="2">
        <v>13510</v>
      </c>
      <c r="M24" s="2">
        <v>17454</v>
      </c>
      <c r="N24" s="2">
        <v>49613</v>
      </c>
      <c r="O24" s="2">
        <v>59722</v>
      </c>
      <c r="P24" s="8">
        <f t="shared" si="3"/>
        <v>3.6225238777026658</v>
      </c>
      <c r="Q24" s="8">
        <f t="shared" si="4"/>
        <v>10.760280551679141</v>
      </c>
      <c r="R24" s="8">
        <f t="shared" si="5"/>
        <v>2.2734110227087374</v>
      </c>
      <c r="S24" s="8">
        <f t="shared" si="6"/>
        <v>5.5472388857676203</v>
      </c>
      <c r="T24" s="8">
        <f t="shared" si="7"/>
        <v>25.732460989180272</v>
      </c>
      <c r="U24" s="8">
        <f t="shared" si="8"/>
        <v>0.28816354640520508</v>
      </c>
      <c r="V24" s="8">
        <f t="shared" si="9"/>
        <v>4.8969679395400254</v>
      </c>
      <c r="W24" s="8">
        <f t="shared" si="10"/>
        <v>6.3265491056055962</v>
      </c>
      <c r="X24" s="8">
        <f t="shared" si="11"/>
        <v>17.983217645033257</v>
      </c>
      <c r="Y24" s="8">
        <f t="shared" si="12"/>
        <v>21.647425557750513</v>
      </c>
      <c r="Z24" s="3">
        <v>248922</v>
      </c>
      <c r="AA24" s="9">
        <v>12245</v>
      </c>
      <c r="AB24" s="9">
        <v>25168</v>
      </c>
      <c r="AC24" s="9">
        <v>9164</v>
      </c>
      <c r="AD24" s="9">
        <v>15700</v>
      </c>
      <c r="AE24" s="9">
        <v>71142</v>
      </c>
      <c r="AF24" s="9"/>
      <c r="AG24" s="9">
        <v>13355</v>
      </c>
      <c r="AH24" s="9">
        <v>15022</v>
      </c>
      <c r="AI24" s="9">
        <v>41493</v>
      </c>
      <c r="AJ24" s="9">
        <v>43266</v>
      </c>
      <c r="AK24" s="7">
        <f t="shared" si="13"/>
        <v>4.9192116405942423</v>
      </c>
      <c r="AL24" s="7">
        <f t="shared" si="14"/>
        <v>10.110797759940866</v>
      </c>
      <c r="AM24" s="7">
        <f t="shared" si="15"/>
        <v>3.6814745181221431</v>
      </c>
      <c r="AN24" s="7">
        <f t="shared" si="16"/>
        <v>6.3071966318766517</v>
      </c>
      <c r="AO24" s="7">
        <f t="shared" si="17"/>
        <v>28.580037120061707</v>
      </c>
      <c r="AP24" s="7">
        <f t="shared" si="18"/>
        <v>0</v>
      </c>
      <c r="AQ24" s="7">
        <f t="shared" si="19"/>
        <v>5.3651344597906174</v>
      </c>
      <c r="AR24" s="7">
        <f t="shared" si="20"/>
        <v>6.0348221531242716</v>
      </c>
      <c r="AS24" s="7">
        <f t="shared" si="21"/>
        <v>16.669077060283943</v>
      </c>
      <c r="AT24" s="7">
        <f t="shared" si="22"/>
        <v>17.381348374189507</v>
      </c>
      <c r="AU24" s="7">
        <f t="shared" si="23"/>
        <v>-1.2966877628915765</v>
      </c>
      <c r="AV24" s="7">
        <f t="shared" si="24"/>
        <v>0.64948279173827572</v>
      </c>
      <c r="AW24" s="7">
        <f t="shared" si="25"/>
        <v>-1.4080634954134057</v>
      </c>
      <c r="AX24" s="7">
        <f t="shared" si="26"/>
        <v>-0.75995774610903144</v>
      </c>
      <c r="AY24" s="7">
        <f t="shared" si="27"/>
        <v>-2.8475761308814356</v>
      </c>
      <c r="AZ24" s="7"/>
      <c r="BA24" s="7">
        <f t="shared" si="28"/>
        <v>-0.46816652025059202</v>
      </c>
      <c r="BB24" s="7">
        <f t="shared" si="29"/>
        <v>0.29172695248132463</v>
      </c>
      <c r="BC24" s="7">
        <f t="shared" si="30"/>
        <v>1.3141405847493139</v>
      </c>
      <c r="BD24" s="7">
        <f t="shared" si="31"/>
        <v>4.2660771835610056</v>
      </c>
    </row>
    <row r="25" spans="1:56" s="3" customFormat="1">
      <c r="A25" s="3">
        <v>1</v>
      </c>
      <c r="B25" s="3" t="s">
        <v>413</v>
      </c>
      <c r="C25" s="3" t="s">
        <v>1154</v>
      </c>
      <c r="D25" s="3" t="s">
        <v>414</v>
      </c>
      <c r="E25" s="3">
        <v>199693</v>
      </c>
      <c r="F25" s="2">
        <v>7695</v>
      </c>
      <c r="G25" s="2">
        <v>14599</v>
      </c>
      <c r="H25" s="2">
        <v>7253</v>
      </c>
      <c r="I25" s="2">
        <v>15836</v>
      </c>
      <c r="J25" s="2">
        <v>70154</v>
      </c>
      <c r="K25" s="2">
        <v>384</v>
      </c>
      <c r="L25" s="2">
        <v>9602</v>
      </c>
      <c r="M25" s="2">
        <v>9316</v>
      </c>
      <c r="N25" s="2">
        <v>21510</v>
      </c>
      <c r="O25" s="2">
        <v>41868</v>
      </c>
      <c r="P25" s="8">
        <f t="shared" si="3"/>
        <v>3.8534149920127394</v>
      </c>
      <c r="Q25" s="8">
        <f t="shared" si="4"/>
        <v>7.3107219582058462</v>
      </c>
      <c r="R25" s="8">
        <f t="shared" si="5"/>
        <v>3.632075235486472</v>
      </c>
      <c r="S25" s="8">
        <f t="shared" si="6"/>
        <v>7.9301728152714412</v>
      </c>
      <c r="T25" s="8">
        <f t="shared" si="7"/>
        <v>35.130925971366047</v>
      </c>
      <c r="U25" s="8">
        <f t="shared" si="8"/>
        <v>0.19229517309069422</v>
      </c>
      <c r="V25" s="8">
        <f t="shared" si="9"/>
        <v>4.8083808646272024</v>
      </c>
      <c r="W25" s="8">
        <f t="shared" si="10"/>
        <v>4.6651610221690296</v>
      </c>
      <c r="X25" s="8">
        <f t="shared" si="11"/>
        <v>10.771534305158418</v>
      </c>
      <c r="Y25" s="8">
        <f t="shared" si="12"/>
        <v>20.966183091044755</v>
      </c>
      <c r="Z25" s="3">
        <v>187908</v>
      </c>
      <c r="AA25" s="9">
        <v>10119</v>
      </c>
      <c r="AB25" s="9">
        <v>15232</v>
      </c>
      <c r="AC25" s="9">
        <v>9038</v>
      </c>
      <c r="AD25" s="9">
        <v>16072</v>
      </c>
      <c r="AE25" s="9">
        <v>68052</v>
      </c>
      <c r="AF25" s="9"/>
      <c r="AG25" s="9">
        <v>9284</v>
      </c>
      <c r="AH25" s="9">
        <v>8480</v>
      </c>
      <c r="AI25" s="9">
        <v>19109</v>
      </c>
      <c r="AJ25" s="9">
        <v>31474</v>
      </c>
      <c r="AK25" s="7">
        <f t="shared" si="13"/>
        <v>5.3850820614343187</v>
      </c>
      <c r="AL25" s="7">
        <f t="shared" si="14"/>
        <v>8.106094471762777</v>
      </c>
      <c r="AM25" s="7">
        <f t="shared" si="15"/>
        <v>4.8098005406901247</v>
      </c>
      <c r="AN25" s="7">
        <f t="shared" si="16"/>
        <v>8.5531217404261657</v>
      </c>
      <c r="AO25" s="7">
        <f t="shared" si="17"/>
        <v>36.215594865572513</v>
      </c>
      <c r="AP25" s="7">
        <f t="shared" si="18"/>
        <v>0</v>
      </c>
      <c r="AQ25" s="7">
        <f t="shared" si="19"/>
        <v>4.9407156693701175</v>
      </c>
      <c r="AR25" s="7">
        <f t="shared" si="20"/>
        <v>4.512846712220874</v>
      </c>
      <c r="AS25" s="7">
        <f t="shared" si="21"/>
        <v>10.169338186772251</v>
      </c>
      <c r="AT25" s="7">
        <f t="shared" si="22"/>
        <v>16.749686016561295</v>
      </c>
      <c r="AU25" s="7">
        <f t="shared" si="23"/>
        <v>-1.5316670694215793</v>
      </c>
      <c r="AV25" s="7">
        <f t="shared" si="24"/>
        <v>-0.79537251355693073</v>
      </c>
      <c r="AW25" s="7">
        <f t="shared" si="25"/>
        <v>-1.1777253052036527</v>
      </c>
      <c r="AX25" s="7">
        <f t="shared" si="26"/>
        <v>-0.62294892515472444</v>
      </c>
      <c r="AY25" s="7">
        <f t="shared" si="27"/>
        <v>-1.0846688942064659</v>
      </c>
      <c r="AZ25" s="7"/>
      <c r="BA25" s="7">
        <f t="shared" si="28"/>
        <v>-0.13233480474291515</v>
      </c>
      <c r="BB25" s="7">
        <f t="shared" si="29"/>
        <v>0.15231430994815565</v>
      </c>
      <c r="BC25" s="7">
        <f t="shared" si="30"/>
        <v>0.60219611838616771</v>
      </c>
      <c r="BD25" s="7">
        <f t="shared" si="31"/>
        <v>4.2164970744834598</v>
      </c>
    </row>
    <row r="26" spans="1:56" s="3" customFormat="1">
      <c r="A26" s="3">
        <v>1</v>
      </c>
      <c r="B26" s="3" t="s">
        <v>376</v>
      </c>
      <c r="C26" s="3" t="s">
        <v>1155</v>
      </c>
      <c r="D26" s="3" t="s">
        <v>377</v>
      </c>
      <c r="E26" s="3">
        <v>307984</v>
      </c>
      <c r="F26" s="2">
        <v>7001</v>
      </c>
      <c r="G26" s="2">
        <v>19535</v>
      </c>
      <c r="H26" s="2">
        <v>3953</v>
      </c>
      <c r="I26" s="2">
        <v>11000</v>
      </c>
      <c r="J26" s="2">
        <v>90167</v>
      </c>
      <c r="K26" s="2">
        <v>301</v>
      </c>
      <c r="L26" s="2">
        <v>6056</v>
      </c>
      <c r="M26" s="2">
        <v>10734</v>
      </c>
      <c r="N26" s="2">
        <v>43398</v>
      </c>
      <c r="O26" s="2">
        <v>113864</v>
      </c>
      <c r="P26" s="8">
        <f t="shared" si="3"/>
        <v>2.273170034807003</v>
      </c>
      <c r="Q26" s="8">
        <f t="shared" si="4"/>
        <v>6.3428619668554216</v>
      </c>
      <c r="R26" s="8">
        <f t="shared" si="5"/>
        <v>1.2835082341939841</v>
      </c>
      <c r="S26" s="8">
        <f t="shared" si="6"/>
        <v>3.5716141098238867</v>
      </c>
      <c r="T26" s="8">
        <f t="shared" si="7"/>
        <v>29.276520858226402</v>
      </c>
      <c r="U26" s="8">
        <f t="shared" si="8"/>
        <v>9.7732349732453636E-2</v>
      </c>
      <c r="V26" s="8">
        <f t="shared" si="9"/>
        <v>1.9663359135539509</v>
      </c>
      <c r="W26" s="8">
        <f t="shared" si="10"/>
        <v>3.4852459868045096</v>
      </c>
      <c r="X26" s="8">
        <f t="shared" si="11"/>
        <v>14.090991739830642</v>
      </c>
      <c r="Y26" s="8">
        <f t="shared" si="12"/>
        <v>36.970751727362462</v>
      </c>
      <c r="Z26" s="3">
        <v>243891</v>
      </c>
      <c r="AA26" s="9">
        <v>10140</v>
      </c>
      <c r="AB26" s="9">
        <v>21111</v>
      </c>
      <c r="AC26" s="9">
        <v>5766</v>
      </c>
      <c r="AD26" s="9">
        <v>10746</v>
      </c>
      <c r="AE26" s="9">
        <v>80192</v>
      </c>
      <c r="AF26" s="9"/>
      <c r="AG26" s="9">
        <v>5308</v>
      </c>
      <c r="AH26" s="9">
        <v>9677</v>
      </c>
      <c r="AI26" s="9">
        <v>41648</v>
      </c>
      <c r="AJ26" s="9">
        <v>57608</v>
      </c>
      <c r="AK26" s="7">
        <f t="shared" si="13"/>
        <v>4.1575949912050874</v>
      </c>
      <c r="AL26" s="7">
        <f t="shared" si="14"/>
        <v>8.6559159624586393</v>
      </c>
      <c r="AM26" s="7">
        <f t="shared" si="15"/>
        <v>2.364170879614254</v>
      </c>
      <c r="AN26" s="7">
        <f t="shared" si="16"/>
        <v>4.4060666445256285</v>
      </c>
      <c r="AO26" s="7">
        <f t="shared" si="17"/>
        <v>32.880262084291758</v>
      </c>
      <c r="AP26" s="7">
        <f t="shared" si="18"/>
        <v>0</v>
      </c>
      <c r="AQ26" s="7">
        <f t="shared" si="19"/>
        <v>2.1763820723191918</v>
      </c>
      <c r="AR26" s="7">
        <f t="shared" si="20"/>
        <v>3.9677560877605162</v>
      </c>
      <c r="AS26" s="7">
        <f t="shared" si="21"/>
        <v>17.0764808869536</v>
      </c>
      <c r="AT26" s="7">
        <f t="shared" si="22"/>
        <v>23.620387796187643</v>
      </c>
      <c r="AU26" s="7">
        <f t="shared" si="23"/>
        <v>-1.8844249563980844</v>
      </c>
      <c r="AV26" s="7">
        <f t="shared" si="24"/>
        <v>-2.3130539956032177</v>
      </c>
      <c r="AW26" s="7">
        <f t="shared" si="25"/>
        <v>-1.0806626454202699</v>
      </c>
      <c r="AX26" s="7">
        <f t="shared" si="26"/>
        <v>-0.83445253470174174</v>
      </c>
      <c r="AY26" s="7">
        <f t="shared" si="27"/>
        <v>-3.6037412260653561</v>
      </c>
      <c r="AZ26" s="7"/>
      <c r="BA26" s="7">
        <f t="shared" si="28"/>
        <v>-0.21004615876524091</v>
      </c>
      <c r="BB26" s="7">
        <f t="shared" si="29"/>
        <v>-0.48251010095600666</v>
      </c>
      <c r="BC26" s="7">
        <f t="shared" si="30"/>
        <v>-2.9854891471229585</v>
      </c>
      <c r="BD26" s="7">
        <f t="shared" si="31"/>
        <v>13.350363931174819</v>
      </c>
    </row>
    <row r="27" spans="1:56" s="3" customFormat="1">
      <c r="A27" s="3">
        <v>1</v>
      </c>
      <c r="B27" s="3" t="s">
        <v>415</v>
      </c>
      <c r="C27" s="3" t="s">
        <v>1156</v>
      </c>
      <c r="D27" s="3" t="s">
        <v>416</v>
      </c>
      <c r="E27" s="3">
        <v>278970</v>
      </c>
      <c r="F27" s="2">
        <v>9992</v>
      </c>
      <c r="G27" s="2">
        <v>15236</v>
      </c>
      <c r="H27" s="2">
        <v>10725</v>
      </c>
      <c r="I27" s="2">
        <v>16942</v>
      </c>
      <c r="J27" s="2">
        <v>112382</v>
      </c>
      <c r="K27" s="2">
        <v>306</v>
      </c>
      <c r="L27" s="2">
        <v>6384</v>
      </c>
      <c r="M27" s="2">
        <v>10091</v>
      </c>
      <c r="N27" s="2">
        <v>33421</v>
      </c>
      <c r="O27" s="2">
        <v>61844</v>
      </c>
      <c r="P27" s="8">
        <f t="shared" si="3"/>
        <v>3.5817471412696706</v>
      </c>
      <c r="Q27" s="8">
        <f t="shared" si="4"/>
        <v>5.4615191597662829</v>
      </c>
      <c r="R27" s="8">
        <f t="shared" si="5"/>
        <v>3.8444994085385527</v>
      </c>
      <c r="S27" s="8">
        <f t="shared" si="6"/>
        <v>6.0730544502993151</v>
      </c>
      <c r="T27" s="8">
        <f t="shared" si="7"/>
        <v>40.284618417751012</v>
      </c>
      <c r="U27" s="8">
        <f t="shared" si="8"/>
        <v>0.10968921389396709</v>
      </c>
      <c r="V27" s="8">
        <f t="shared" si="9"/>
        <v>2.2884181094741369</v>
      </c>
      <c r="W27" s="8">
        <f t="shared" si="10"/>
        <v>3.6172348281177187</v>
      </c>
      <c r="X27" s="8">
        <f t="shared" si="11"/>
        <v>11.980141233824426</v>
      </c>
      <c r="Y27" s="8">
        <f t="shared" si="12"/>
        <v>22.168691974047388</v>
      </c>
      <c r="Z27" s="3">
        <v>238635</v>
      </c>
      <c r="AA27" s="9">
        <v>12383</v>
      </c>
      <c r="AB27" s="9">
        <v>14469</v>
      </c>
      <c r="AC27" s="9">
        <v>13845</v>
      </c>
      <c r="AD27" s="9">
        <v>17646</v>
      </c>
      <c r="AE27" s="9">
        <v>101075</v>
      </c>
      <c r="AF27" s="9"/>
      <c r="AG27" s="9">
        <v>7222</v>
      </c>
      <c r="AH27" s="9">
        <v>8335</v>
      </c>
      <c r="AI27" s="9">
        <v>25381</v>
      </c>
      <c r="AJ27" s="9">
        <v>35815</v>
      </c>
      <c r="AK27" s="7">
        <f t="shared" si="13"/>
        <v>5.1890963186456309</v>
      </c>
      <c r="AL27" s="7">
        <f t="shared" si="14"/>
        <v>6.0632346470551264</v>
      </c>
      <c r="AM27" s="7">
        <f t="shared" si="15"/>
        <v>5.8017474385567915</v>
      </c>
      <c r="AN27" s="7">
        <f t="shared" si="16"/>
        <v>7.3945565403230873</v>
      </c>
      <c r="AO27" s="7">
        <f t="shared" si="17"/>
        <v>42.355480126553104</v>
      </c>
      <c r="AP27" s="7">
        <f t="shared" si="18"/>
        <v>0</v>
      </c>
      <c r="AQ27" s="7">
        <f t="shared" si="19"/>
        <v>3.0263791983573238</v>
      </c>
      <c r="AR27" s="7">
        <f t="shared" si="20"/>
        <v>3.4927818635154102</v>
      </c>
      <c r="AS27" s="7">
        <f t="shared" si="21"/>
        <v>10.635908395667022</v>
      </c>
      <c r="AT27" s="7">
        <f t="shared" si="22"/>
        <v>15.008276237768978</v>
      </c>
      <c r="AU27" s="7">
        <f t="shared" si="23"/>
        <v>-1.6073491773759603</v>
      </c>
      <c r="AV27" s="7">
        <f t="shared" si="24"/>
        <v>-0.6017154872888435</v>
      </c>
      <c r="AW27" s="7">
        <f t="shared" si="25"/>
        <v>-1.9572480300182389</v>
      </c>
      <c r="AX27" s="7">
        <f t="shared" si="26"/>
        <v>-1.3215020900237722</v>
      </c>
      <c r="AY27" s="7">
        <f t="shared" si="27"/>
        <v>-2.0708617088020915</v>
      </c>
      <c r="AZ27" s="7"/>
      <c r="BA27" s="7">
        <f t="shared" si="28"/>
        <v>-0.7379610888831869</v>
      </c>
      <c r="BB27" s="7">
        <f t="shared" si="29"/>
        <v>0.12445296460230848</v>
      </c>
      <c r="BC27" s="7">
        <f t="shared" si="30"/>
        <v>1.3442328381574047</v>
      </c>
      <c r="BD27" s="7">
        <f t="shared" si="31"/>
        <v>7.1604157362784093</v>
      </c>
    </row>
    <row r="28" spans="1:56" s="3" customFormat="1">
      <c r="A28" s="3">
        <v>1</v>
      </c>
      <c r="B28" s="3" t="s">
        <v>417</v>
      </c>
      <c r="C28" s="3" t="s">
        <v>1157</v>
      </c>
      <c r="D28" s="3" t="s">
        <v>418</v>
      </c>
      <c r="E28" s="3">
        <v>186990</v>
      </c>
      <c r="F28" s="2">
        <v>9434</v>
      </c>
      <c r="G28" s="2">
        <v>16574</v>
      </c>
      <c r="H28" s="2">
        <v>8476</v>
      </c>
      <c r="I28" s="2">
        <v>17998</v>
      </c>
      <c r="J28" s="2">
        <v>73057</v>
      </c>
      <c r="K28" s="2">
        <v>486</v>
      </c>
      <c r="L28" s="2">
        <v>11298</v>
      </c>
      <c r="M28" s="2">
        <v>9585</v>
      </c>
      <c r="N28" s="2">
        <v>15593</v>
      </c>
      <c r="O28" s="2">
        <v>21597</v>
      </c>
      <c r="P28" s="8">
        <f t="shared" si="3"/>
        <v>5.0451895823306057</v>
      </c>
      <c r="Q28" s="8">
        <f t="shared" si="4"/>
        <v>8.8635755922776625</v>
      </c>
      <c r="R28" s="8">
        <f t="shared" si="5"/>
        <v>4.532862719931547</v>
      </c>
      <c r="S28" s="8">
        <f t="shared" si="6"/>
        <v>9.6251136424407715</v>
      </c>
      <c r="T28" s="8">
        <f t="shared" si="7"/>
        <v>39.070003743515699</v>
      </c>
      <c r="U28" s="8">
        <f t="shared" si="8"/>
        <v>0.25990694689555593</v>
      </c>
      <c r="V28" s="8">
        <f t="shared" si="9"/>
        <v>6.0420343333868125</v>
      </c>
      <c r="W28" s="8">
        <f t="shared" si="10"/>
        <v>5.1259425637734637</v>
      </c>
      <c r="X28" s="8">
        <f t="shared" si="11"/>
        <v>8.3389486068773735</v>
      </c>
      <c r="Y28" s="8">
        <f t="shared" si="12"/>
        <v>11.549815498154983</v>
      </c>
      <c r="Z28" s="3">
        <v>172335</v>
      </c>
      <c r="AA28" s="9">
        <v>10490</v>
      </c>
      <c r="AB28" s="9">
        <v>16553</v>
      </c>
      <c r="AC28" s="9">
        <v>9360</v>
      </c>
      <c r="AD28" s="9">
        <v>17568</v>
      </c>
      <c r="AE28" s="9">
        <v>64391</v>
      </c>
      <c r="AF28" s="9"/>
      <c r="AG28" s="9">
        <v>10018</v>
      </c>
      <c r="AH28" s="9">
        <v>7026</v>
      </c>
      <c r="AI28" s="9">
        <v>13221</v>
      </c>
      <c r="AJ28" s="9">
        <v>21015</v>
      </c>
      <c r="AK28" s="7">
        <f t="shared" si="13"/>
        <v>6.0869817506600521</v>
      </c>
      <c r="AL28" s="7">
        <f t="shared" si="14"/>
        <v>9.6051295442017004</v>
      </c>
      <c r="AM28" s="7">
        <f t="shared" si="15"/>
        <v>5.431282095917835</v>
      </c>
      <c r="AN28" s="7">
        <f t="shared" si="16"/>
        <v>10.19409870310732</v>
      </c>
      <c r="AO28" s="7">
        <f t="shared" si="17"/>
        <v>37.363855281863813</v>
      </c>
      <c r="AP28" s="7">
        <f t="shared" si="18"/>
        <v>0</v>
      </c>
      <c r="AQ28" s="7">
        <f t="shared" si="19"/>
        <v>5.8130965851394087</v>
      </c>
      <c r="AR28" s="7">
        <f t="shared" si="20"/>
        <v>4.0769431630255024</v>
      </c>
      <c r="AS28" s="7">
        <f t="shared" si="21"/>
        <v>7.6716859604839414</v>
      </c>
      <c r="AT28" s="7">
        <f t="shared" si="22"/>
        <v>12.194272782661676</v>
      </c>
      <c r="AU28" s="7">
        <f t="shared" si="23"/>
        <v>-1.0417921683294464</v>
      </c>
      <c r="AV28" s="7">
        <f t="shared" si="24"/>
        <v>-0.74155395192403795</v>
      </c>
      <c r="AW28" s="7">
        <f t="shared" si="25"/>
        <v>-0.89841937598628796</v>
      </c>
      <c r="AX28" s="7">
        <f t="shared" si="26"/>
        <v>-0.56898506066654875</v>
      </c>
      <c r="AY28" s="7">
        <f t="shared" si="27"/>
        <v>1.7061484616518854</v>
      </c>
      <c r="AZ28" s="7"/>
      <c r="BA28" s="7">
        <f t="shared" si="28"/>
        <v>0.22893774824740376</v>
      </c>
      <c r="BB28" s="7">
        <f t="shared" si="29"/>
        <v>1.0489994007479613</v>
      </c>
      <c r="BC28" s="7">
        <f t="shared" si="30"/>
        <v>0.66726264639343214</v>
      </c>
      <c r="BD28" s="7">
        <f t="shared" si="31"/>
        <v>-0.64445728450669293</v>
      </c>
    </row>
    <row r="29" spans="1:56" s="3" customFormat="1">
      <c r="A29" s="3">
        <v>1</v>
      </c>
      <c r="B29" s="3" t="s">
        <v>378</v>
      </c>
      <c r="C29" s="3" t="s">
        <v>1158</v>
      </c>
      <c r="D29" s="3" t="s">
        <v>379</v>
      </c>
      <c r="E29" s="3">
        <v>288283</v>
      </c>
      <c r="F29" s="2">
        <v>9008</v>
      </c>
      <c r="G29" s="2">
        <v>31299</v>
      </c>
      <c r="H29" s="2">
        <v>4585</v>
      </c>
      <c r="I29" s="2">
        <v>15566</v>
      </c>
      <c r="J29" s="2">
        <v>59922</v>
      </c>
      <c r="K29" s="2">
        <v>1274</v>
      </c>
      <c r="L29" s="2">
        <v>17650</v>
      </c>
      <c r="M29" s="2">
        <v>16901</v>
      </c>
      <c r="N29" s="2">
        <v>46343</v>
      </c>
      <c r="O29" s="2">
        <v>80012</v>
      </c>
      <c r="P29" s="8">
        <f t="shared" si="3"/>
        <v>3.1247073188498802</v>
      </c>
      <c r="Q29" s="8">
        <f t="shared" si="4"/>
        <v>10.857039783823534</v>
      </c>
      <c r="R29" s="8">
        <f t="shared" si="5"/>
        <v>1.5904510498364455</v>
      </c>
      <c r="S29" s="8">
        <f t="shared" si="6"/>
        <v>5.3995552980924995</v>
      </c>
      <c r="T29" s="8">
        <f t="shared" si="7"/>
        <v>20.785825039978075</v>
      </c>
      <c r="U29" s="8">
        <f t="shared" si="8"/>
        <v>0.44192685659577569</v>
      </c>
      <c r="V29" s="8">
        <f t="shared" si="9"/>
        <v>6.122456058803329</v>
      </c>
      <c r="W29" s="8">
        <f t="shared" si="10"/>
        <v>5.8626419178376805</v>
      </c>
      <c r="X29" s="8">
        <f t="shared" si="11"/>
        <v>16.075523010375221</v>
      </c>
      <c r="Y29" s="8">
        <f t="shared" si="12"/>
        <v>27.754671624757616</v>
      </c>
      <c r="Z29" s="3">
        <v>244866</v>
      </c>
      <c r="AA29" s="9">
        <v>12236</v>
      </c>
      <c r="AB29" s="9">
        <v>27273</v>
      </c>
      <c r="AC29" s="9">
        <v>7425</v>
      </c>
      <c r="AD29" s="9">
        <v>13320</v>
      </c>
      <c r="AE29" s="9">
        <v>57173</v>
      </c>
      <c r="AF29" s="9"/>
      <c r="AG29" s="9">
        <v>12836</v>
      </c>
      <c r="AH29" s="9">
        <v>14429</v>
      </c>
      <c r="AI29" s="9">
        <v>39521</v>
      </c>
      <c r="AJ29" s="9">
        <v>55299</v>
      </c>
      <c r="AK29" s="7">
        <f t="shared" si="13"/>
        <v>4.9970187776171464</v>
      </c>
      <c r="AL29" s="7">
        <f t="shared" si="14"/>
        <v>11.137928499669208</v>
      </c>
      <c r="AM29" s="7">
        <f t="shared" si="15"/>
        <v>3.0322707113278282</v>
      </c>
      <c r="AN29" s="7">
        <f t="shared" si="16"/>
        <v>5.4397098821396188</v>
      </c>
      <c r="AO29" s="7">
        <f t="shared" si="17"/>
        <v>23.348688670538174</v>
      </c>
      <c r="AP29" s="7">
        <f t="shared" si="18"/>
        <v>0</v>
      </c>
      <c r="AQ29" s="7">
        <f t="shared" si="19"/>
        <v>5.2420507542901014</v>
      </c>
      <c r="AR29" s="7">
        <f t="shared" si="20"/>
        <v>5.8926106523567992</v>
      </c>
      <c r="AS29" s="7">
        <f t="shared" si="21"/>
        <v>16.139847916819811</v>
      </c>
      <c r="AT29" s="7">
        <f t="shared" si="22"/>
        <v>22.583372130062973</v>
      </c>
      <c r="AU29" s="7">
        <f t="shared" si="23"/>
        <v>-1.8723114587672662</v>
      </c>
      <c r="AV29" s="7">
        <f t="shared" si="24"/>
        <v>-0.28088871584567343</v>
      </c>
      <c r="AW29" s="7">
        <f t="shared" si="25"/>
        <v>-1.4418196614913827</v>
      </c>
      <c r="AX29" s="7">
        <f t="shared" si="26"/>
        <v>-4.0154584047119357E-2</v>
      </c>
      <c r="AY29" s="7">
        <f t="shared" si="27"/>
        <v>-2.5628636305600985</v>
      </c>
      <c r="AZ29" s="7"/>
      <c r="BA29" s="7">
        <f t="shared" si="28"/>
        <v>0.88040530451322763</v>
      </c>
      <c r="BB29" s="7">
        <f t="shared" si="29"/>
        <v>-2.9968734519118634E-2</v>
      </c>
      <c r="BC29" s="7">
        <f t="shared" si="30"/>
        <v>-6.4324906444589658E-2</v>
      </c>
      <c r="BD29" s="7">
        <f t="shared" si="31"/>
        <v>5.1712994946946438</v>
      </c>
    </row>
    <row r="30" spans="1:56" s="3" customFormat="1">
      <c r="A30" s="3">
        <v>1</v>
      </c>
      <c r="B30" s="3" t="s">
        <v>419</v>
      </c>
      <c r="C30" s="3" t="s">
        <v>1159</v>
      </c>
      <c r="D30" s="3" t="s">
        <v>420</v>
      </c>
      <c r="E30" s="3">
        <v>190146</v>
      </c>
      <c r="F30" s="2">
        <v>9203</v>
      </c>
      <c r="G30" s="2">
        <v>14546</v>
      </c>
      <c r="H30" s="2">
        <v>9967</v>
      </c>
      <c r="I30" s="2">
        <v>16520</v>
      </c>
      <c r="J30" s="2">
        <v>73649</v>
      </c>
      <c r="K30" s="2">
        <v>174</v>
      </c>
      <c r="L30" s="2">
        <v>7804</v>
      </c>
      <c r="M30" s="2">
        <v>12828</v>
      </c>
      <c r="N30" s="2">
        <v>22105</v>
      </c>
      <c r="O30" s="2">
        <v>21899</v>
      </c>
      <c r="P30" s="8">
        <f t="shared" si="3"/>
        <v>4.8399650794652525</v>
      </c>
      <c r="Q30" s="8">
        <f t="shared" si="4"/>
        <v>7.6499111209281292</v>
      </c>
      <c r="R30" s="8">
        <f t="shared" si="5"/>
        <v>5.2417615937227184</v>
      </c>
      <c r="S30" s="8">
        <f t="shared" si="6"/>
        <v>8.688060753315872</v>
      </c>
      <c r="T30" s="8">
        <f t="shared" si="7"/>
        <v>38.732868427418929</v>
      </c>
      <c r="U30" s="8">
        <f t="shared" si="8"/>
        <v>9.1508630210469857E-2</v>
      </c>
      <c r="V30" s="8">
        <f t="shared" si="9"/>
        <v>4.104214656106361</v>
      </c>
      <c r="W30" s="8">
        <f t="shared" si="10"/>
        <v>6.7463948755167076</v>
      </c>
      <c r="X30" s="8">
        <f t="shared" si="11"/>
        <v>11.625277418404805</v>
      </c>
      <c r="Y30" s="8">
        <f t="shared" si="12"/>
        <v>11.516939614822293</v>
      </c>
      <c r="Z30" s="3">
        <v>179768</v>
      </c>
      <c r="AA30" s="9">
        <v>10544</v>
      </c>
      <c r="AB30" s="9">
        <v>14729</v>
      </c>
      <c r="AC30" s="9">
        <v>11125</v>
      </c>
      <c r="AD30" s="9">
        <v>16786</v>
      </c>
      <c r="AE30" s="9">
        <v>72461</v>
      </c>
      <c r="AF30" s="9"/>
      <c r="AG30" s="9">
        <v>8230</v>
      </c>
      <c r="AH30" s="9">
        <v>10151</v>
      </c>
      <c r="AI30" s="9">
        <v>17988</v>
      </c>
      <c r="AJ30" s="9">
        <v>15990</v>
      </c>
      <c r="AK30" s="7">
        <f t="shared" si="13"/>
        <v>5.8653375461706201</v>
      </c>
      <c r="AL30" s="7">
        <f t="shared" si="14"/>
        <v>8.1933380801922482</v>
      </c>
      <c r="AM30" s="7">
        <f t="shared" si="15"/>
        <v>6.188531885541364</v>
      </c>
      <c r="AN30" s="7">
        <f t="shared" si="16"/>
        <v>9.3375906724222322</v>
      </c>
      <c r="AO30" s="7">
        <f t="shared" si="17"/>
        <v>40.308063726580926</v>
      </c>
      <c r="AP30" s="7">
        <f t="shared" si="18"/>
        <v>0</v>
      </c>
      <c r="AQ30" s="7">
        <f t="shared" si="19"/>
        <v>4.5781229139780155</v>
      </c>
      <c r="AR30" s="7">
        <f t="shared" si="20"/>
        <v>5.6467224422589108</v>
      </c>
      <c r="AS30" s="7">
        <f t="shared" si="21"/>
        <v>10.006230252325219</v>
      </c>
      <c r="AT30" s="7">
        <f t="shared" si="22"/>
        <v>8.8947977393084425</v>
      </c>
      <c r="AU30" s="7">
        <f t="shared" si="23"/>
        <v>-1.0253724667053676</v>
      </c>
      <c r="AV30" s="7">
        <f t="shared" si="24"/>
        <v>-0.54342695926411899</v>
      </c>
      <c r="AW30" s="7">
        <f t="shared" si="25"/>
        <v>-0.94677029181864558</v>
      </c>
      <c r="AX30" s="7">
        <f t="shared" si="26"/>
        <v>-0.64952991910636015</v>
      </c>
      <c r="AY30" s="7">
        <f t="shared" si="27"/>
        <v>-1.5751952991619973</v>
      </c>
      <c r="AZ30" s="7"/>
      <c r="BA30" s="7">
        <f t="shared" si="28"/>
        <v>-0.47390825787165447</v>
      </c>
      <c r="BB30" s="7">
        <f t="shared" si="29"/>
        <v>1.0996724332577967</v>
      </c>
      <c r="BC30" s="7">
        <f t="shared" si="30"/>
        <v>1.6190471660795858</v>
      </c>
      <c r="BD30" s="7">
        <f t="shared" si="31"/>
        <v>2.6221418755138508</v>
      </c>
    </row>
    <row r="31" spans="1:56" s="3" customFormat="1">
      <c r="A31" s="3">
        <v>1</v>
      </c>
      <c r="B31" s="3" t="s">
        <v>380</v>
      </c>
      <c r="C31" s="3" t="s">
        <v>1160</v>
      </c>
      <c r="D31" s="3" t="s">
        <v>381</v>
      </c>
      <c r="E31" s="3">
        <v>254096</v>
      </c>
      <c r="F31" s="2">
        <v>6038</v>
      </c>
      <c r="G31" s="2">
        <v>29009</v>
      </c>
      <c r="H31" s="2">
        <v>2591</v>
      </c>
      <c r="I31" s="2">
        <v>13816</v>
      </c>
      <c r="J31" s="2">
        <v>68611</v>
      </c>
      <c r="K31" s="2">
        <v>840</v>
      </c>
      <c r="L31" s="2">
        <v>15212</v>
      </c>
      <c r="M31" s="2">
        <v>7609</v>
      </c>
      <c r="N31" s="2">
        <v>29846</v>
      </c>
      <c r="O31" s="2">
        <v>76771</v>
      </c>
      <c r="P31" s="8">
        <f t="shared" si="3"/>
        <v>2.3762672375794973</v>
      </c>
      <c r="Q31" s="8">
        <f t="shared" si="4"/>
        <v>11.41655122473396</v>
      </c>
      <c r="R31" s="8">
        <f t="shared" si="5"/>
        <v>1.0196933442478433</v>
      </c>
      <c r="S31" s="8">
        <f t="shared" si="6"/>
        <v>5.4373150305396383</v>
      </c>
      <c r="T31" s="8">
        <f t="shared" si="7"/>
        <v>27.001999244380077</v>
      </c>
      <c r="U31" s="8">
        <f t="shared" si="8"/>
        <v>0.33058371639065548</v>
      </c>
      <c r="V31" s="8">
        <f t="shared" si="9"/>
        <v>5.9867136830174426</v>
      </c>
      <c r="W31" s="8">
        <f t="shared" si="10"/>
        <v>2.9945374976386878</v>
      </c>
      <c r="X31" s="8">
        <f t="shared" si="11"/>
        <v>11.745954284994648</v>
      </c>
      <c r="Y31" s="8">
        <f t="shared" si="12"/>
        <v>30.213383917889303</v>
      </c>
      <c r="Z31" s="3">
        <v>196106</v>
      </c>
      <c r="AA31" s="9">
        <v>8673</v>
      </c>
      <c r="AB31" s="9">
        <v>21900</v>
      </c>
      <c r="AC31" s="9">
        <v>4595</v>
      </c>
      <c r="AD31" s="9">
        <v>9704</v>
      </c>
      <c r="AE31" s="9">
        <v>60347</v>
      </c>
      <c r="AF31" s="9"/>
      <c r="AG31" s="9">
        <v>10214</v>
      </c>
      <c r="AH31" s="9">
        <v>6114</v>
      </c>
      <c r="AI31" s="9">
        <v>23338</v>
      </c>
      <c r="AJ31" s="9">
        <v>49102</v>
      </c>
      <c r="AK31" s="7">
        <f t="shared" si="13"/>
        <v>4.4226081812897107</v>
      </c>
      <c r="AL31" s="7">
        <f t="shared" si="14"/>
        <v>11.167429859361775</v>
      </c>
      <c r="AM31" s="7">
        <f t="shared" si="15"/>
        <v>2.3431205572496507</v>
      </c>
      <c r="AN31" s="7">
        <f t="shared" si="16"/>
        <v>4.9483442627966507</v>
      </c>
      <c r="AO31" s="7">
        <f t="shared" si="17"/>
        <v>30.772643366342695</v>
      </c>
      <c r="AP31" s="7">
        <f t="shared" si="18"/>
        <v>0</v>
      </c>
      <c r="AQ31" s="7">
        <f t="shared" si="19"/>
        <v>5.2084076978776785</v>
      </c>
      <c r="AR31" s="7">
        <f t="shared" si="20"/>
        <v>3.1177016511478488</v>
      </c>
      <c r="AS31" s="7">
        <f t="shared" si="21"/>
        <v>11.900706760629456</v>
      </c>
      <c r="AT31" s="7">
        <f t="shared" si="22"/>
        <v>25.038499586958075</v>
      </c>
      <c r="AU31" s="7">
        <f t="shared" si="23"/>
        <v>-2.0463409437102134</v>
      </c>
      <c r="AV31" s="7">
        <f t="shared" si="24"/>
        <v>0.24912136537218466</v>
      </c>
      <c r="AW31" s="7">
        <f t="shared" si="25"/>
        <v>-1.3234272130018074</v>
      </c>
      <c r="AX31" s="7">
        <f t="shared" si="26"/>
        <v>0.48897076774298753</v>
      </c>
      <c r="AY31" s="7">
        <f t="shared" si="27"/>
        <v>-3.7706441219626186</v>
      </c>
      <c r="AZ31" s="7"/>
      <c r="BA31" s="7">
        <f t="shared" si="28"/>
        <v>0.77830598513976401</v>
      </c>
      <c r="BB31" s="7">
        <f t="shared" si="29"/>
        <v>-0.12316415350916099</v>
      </c>
      <c r="BC31" s="7">
        <f t="shared" si="30"/>
        <v>-0.15475247563480821</v>
      </c>
      <c r="BD31" s="7">
        <f t="shared" si="31"/>
        <v>5.1748843309312278</v>
      </c>
    </row>
    <row r="32" spans="1:56" s="3" customFormat="1">
      <c r="A32" s="3">
        <v>1</v>
      </c>
      <c r="B32" s="3" t="s">
        <v>421</v>
      </c>
      <c r="C32" s="3" t="s">
        <v>1161</v>
      </c>
      <c r="D32" s="3" t="s">
        <v>422</v>
      </c>
      <c r="E32" s="3">
        <v>258249</v>
      </c>
      <c r="F32" s="2">
        <v>8879</v>
      </c>
      <c r="G32" s="2">
        <v>19877</v>
      </c>
      <c r="H32" s="2">
        <v>7069</v>
      </c>
      <c r="I32" s="2">
        <v>13072</v>
      </c>
      <c r="J32" s="2">
        <v>81320</v>
      </c>
      <c r="K32" s="2">
        <v>457</v>
      </c>
      <c r="L32" s="2">
        <v>8566</v>
      </c>
      <c r="M32" s="2">
        <v>14793</v>
      </c>
      <c r="N32" s="2">
        <v>37149</v>
      </c>
      <c r="O32" s="2">
        <v>65433</v>
      </c>
      <c r="P32" s="8">
        <f t="shared" si="3"/>
        <v>3.4381546491951567</v>
      </c>
      <c r="Q32" s="8">
        <f t="shared" si="4"/>
        <v>7.696835224918587</v>
      </c>
      <c r="R32" s="8">
        <f t="shared" si="5"/>
        <v>2.7372806864692603</v>
      </c>
      <c r="S32" s="8">
        <f t="shared" si="6"/>
        <v>5.061781458979512</v>
      </c>
      <c r="T32" s="8">
        <f t="shared" si="7"/>
        <v>31.488989308767895</v>
      </c>
      <c r="U32" s="8">
        <f t="shared" si="8"/>
        <v>0.17696099500869317</v>
      </c>
      <c r="V32" s="8">
        <f t="shared" si="9"/>
        <v>3.3169537926574741</v>
      </c>
      <c r="W32" s="8">
        <f t="shared" si="10"/>
        <v>5.728192558344853</v>
      </c>
      <c r="X32" s="8">
        <f t="shared" si="11"/>
        <v>14.38495405596924</v>
      </c>
      <c r="Y32" s="8">
        <f t="shared" si="12"/>
        <v>25.337174587316891</v>
      </c>
      <c r="Z32" s="3">
        <v>218341</v>
      </c>
      <c r="AA32" s="9">
        <v>11051</v>
      </c>
      <c r="AB32" s="9">
        <v>18676</v>
      </c>
      <c r="AC32" s="9">
        <v>9029</v>
      </c>
      <c r="AD32" s="9">
        <v>14646</v>
      </c>
      <c r="AE32" s="9">
        <v>73465</v>
      </c>
      <c r="AF32" s="9"/>
      <c r="AG32" s="9">
        <v>9374</v>
      </c>
      <c r="AH32" s="9">
        <v>10788</v>
      </c>
      <c r="AI32" s="9">
        <v>32364</v>
      </c>
      <c r="AJ32" s="9">
        <v>37196</v>
      </c>
      <c r="AK32" s="7">
        <f t="shared" si="13"/>
        <v>5.0613489907987965</v>
      </c>
      <c r="AL32" s="7">
        <f t="shared" si="14"/>
        <v>8.5535927746048603</v>
      </c>
      <c r="AM32" s="7">
        <f t="shared" si="15"/>
        <v>4.1352746392111426</v>
      </c>
      <c r="AN32" s="7">
        <f t="shared" si="16"/>
        <v>6.7078560600162138</v>
      </c>
      <c r="AO32" s="7">
        <f t="shared" si="17"/>
        <v>33.646910108500009</v>
      </c>
      <c r="AP32" s="7">
        <f t="shared" si="18"/>
        <v>0</v>
      </c>
      <c r="AQ32" s="7">
        <f t="shared" si="19"/>
        <v>4.2932843579538433</v>
      </c>
      <c r="AR32" s="7">
        <f t="shared" si="20"/>
        <v>4.9408952052065347</v>
      </c>
      <c r="AS32" s="7">
        <f t="shared" si="21"/>
        <v>14.822685615619605</v>
      </c>
      <c r="AT32" s="7">
        <f t="shared" si="22"/>
        <v>17.035737676386937</v>
      </c>
      <c r="AU32" s="7">
        <f t="shared" si="23"/>
        <v>-1.6231943416036398</v>
      </c>
      <c r="AV32" s="7">
        <f t="shared" si="24"/>
        <v>-0.85675754968627338</v>
      </c>
      <c r="AW32" s="7">
        <f t="shared" si="25"/>
        <v>-1.3979939527418823</v>
      </c>
      <c r="AX32" s="7">
        <f t="shared" si="26"/>
        <v>-1.6460746010367018</v>
      </c>
      <c r="AY32" s="7">
        <f t="shared" si="27"/>
        <v>-2.1579207997321141</v>
      </c>
      <c r="AZ32" s="7"/>
      <c r="BA32" s="7">
        <f t="shared" si="28"/>
        <v>-0.97633056529636919</v>
      </c>
      <c r="BB32" s="7">
        <f t="shared" si="29"/>
        <v>0.78729735313831828</v>
      </c>
      <c r="BC32" s="7">
        <f t="shared" si="30"/>
        <v>-0.43773155965036459</v>
      </c>
      <c r="BD32" s="7">
        <f t="shared" si="31"/>
        <v>8.3014369109299544</v>
      </c>
    </row>
    <row r="33" spans="1:56" s="3" customFormat="1">
      <c r="A33" s="3">
        <v>1</v>
      </c>
      <c r="B33" s="3" t="s">
        <v>382</v>
      </c>
      <c r="C33" s="3" t="s">
        <v>1162</v>
      </c>
      <c r="D33" s="3" t="s">
        <v>383</v>
      </c>
      <c r="E33" s="3">
        <v>306995</v>
      </c>
      <c r="F33" s="2">
        <v>10385</v>
      </c>
      <c r="G33" s="2">
        <v>31721</v>
      </c>
      <c r="H33" s="2">
        <v>6093</v>
      </c>
      <c r="I33" s="2">
        <v>22018</v>
      </c>
      <c r="J33" s="2">
        <v>80210</v>
      </c>
      <c r="K33" s="2">
        <v>1089</v>
      </c>
      <c r="L33" s="2">
        <v>24782</v>
      </c>
      <c r="M33" s="2">
        <v>11270</v>
      </c>
      <c r="N33" s="2">
        <v>32432</v>
      </c>
      <c r="O33" s="2">
        <v>81648</v>
      </c>
      <c r="P33" s="8">
        <f t="shared" si="3"/>
        <v>3.3827912506718349</v>
      </c>
      <c r="Q33" s="8">
        <f t="shared" si="4"/>
        <v>10.332741575595694</v>
      </c>
      <c r="R33" s="8">
        <f t="shared" si="5"/>
        <v>1.9847228782227726</v>
      </c>
      <c r="S33" s="8">
        <f t="shared" si="6"/>
        <v>7.1721037801918603</v>
      </c>
      <c r="T33" s="8">
        <f t="shared" si="7"/>
        <v>26.127461359305528</v>
      </c>
      <c r="U33" s="8">
        <f t="shared" si="8"/>
        <v>0.35472890437955013</v>
      </c>
      <c r="V33" s="8">
        <f t="shared" si="9"/>
        <v>8.072444176615253</v>
      </c>
      <c r="W33" s="8">
        <f t="shared" si="10"/>
        <v>3.6710695613935078</v>
      </c>
      <c r="X33" s="8">
        <f t="shared" si="11"/>
        <v>10.564341438785647</v>
      </c>
      <c r="Y33" s="8">
        <f t="shared" si="12"/>
        <v>26.59587289695272</v>
      </c>
      <c r="Z33" s="3">
        <v>260380</v>
      </c>
      <c r="AA33" s="9">
        <v>12577</v>
      </c>
      <c r="AB33" s="9">
        <v>29711</v>
      </c>
      <c r="AC33" s="9">
        <v>8028</v>
      </c>
      <c r="AD33" s="9">
        <v>17992</v>
      </c>
      <c r="AE33" s="9">
        <v>64633</v>
      </c>
      <c r="AF33" s="9"/>
      <c r="AG33" s="9">
        <v>18272</v>
      </c>
      <c r="AH33" s="9">
        <v>9126</v>
      </c>
      <c r="AI33" s="9">
        <v>27814</v>
      </c>
      <c r="AJ33" s="9">
        <v>67820</v>
      </c>
      <c r="AK33" s="7">
        <f t="shared" si="13"/>
        <v>4.83024809893233</v>
      </c>
      <c r="AL33" s="7">
        <f t="shared" si="14"/>
        <v>11.410630616790844</v>
      </c>
      <c r="AM33" s="7">
        <f t="shared" si="15"/>
        <v>3.0831861126046545</v>
      </c>
      <c r="AN33" s="7">
        <f t="shared" si="16"/>
        <v>6.9099009140486984</v>
      </c>
      <c r="AO33" s="7">
        <f t="shared" si="17"/>
        <v>24.822567017436057</v>
      </c>
      <c r="AP33" s="7">
        <f t="shared" si="18"/>
        <v>0</v>
      </c>
      <c r="AQ33" s="7">
        <f t="shared" si="19"/>
        <v>7.0174360549965442</v>
      </c>
      <c r="AR33" s="7">
        <f t="shared" si="20"/>
        <v>3.5048774867501344</v>
      </c>
      <c r="AS33" s="7">
        <f t="shared" si="21"/>
        <v>10.682080036869191</v>
      </c>
      <c r="AT33" s="7">
        <f t="shared" si="22"/>
        <v>26.046547353867421</v>
      </c>
      <c r="AU33" s="7">
        <f t="shared" si="23"/>
        <v>-1.447456848260495</v>
      </c>
      <c r="AV33" s="7">
        <f t="shared" si="24"/>
        <v>-1.0778890411951494</v>
      </c>
      <c r="AW33" s="7">
        <f t="shared" si="25"/>
        <v>-1.0984632343818819</v>
      </c>
      <c r="AX33" s="7">
        <f t="shared" si="26"/>
        <v>0.26220286614316191</v>
      </c>
      <c r="AY33" s="7">
        <f t="shared" si="27"/>
        <v>1.3048943418694705</v>
      </c>
      <c r="AZ33" s="7"/>
      <c r="BA33" s="7">
        <f t="shared" si="28"/>
        <v>1.0550081216187088</v>
      </c>
      <c r="BB33" s="7">
        <f t="shared" si="29"/>
        <v>0.16619207464337338</v>
      </c>
      <c r="BC33" s="7">
        <f t="shared" si="30"/>
        <v>-0.11773859808354459</v>
      </c>
      <c r="BD33" s="7">
        <f t="shared" si="31"/>
        <v>0.54932554308529902</v>
      </c>
    </row>
    <row r="34" spans="1:56" s="3" customFormat="1">
      <c r="A34" s="3">
        <v>1</v>
      </c>
      <c r="B34" s="3" t="s">
        <v>384</v>
      </c>
      <c r="C34" s="3" t="s">
        <v>1163</v>
      </c>
      <c r="D34" s="3" t="s">
        <v>385</v>
      </c>
      <c r="E34" s="3">
        <v>219396</v>
      </c>
      <c r="F34" s="2">
        <v>11035</v>
      </c>
      <c r="G34" s="2">
        <v>36858</v>
      </c>
      <c r="H34" s="2">
        <v>5428</v>
      </c>
      <c r="I34" s="2">
        <v>17552</v>
      </c>
      <c r="J34" s="2">
        <v>50675</v>
      </c>
      <c r="K34" s="2">
        <v>1007</v>
      </c>
      <c r="L34" s="2">
        <v>14066</v>
      </c>
      <c r="M34" s="2">
        <v>5081</v>
      </c>
      <c r="N34" s="2">
        <v>25346</v>
      </c>
      <c r="O34" s="2">
        <v>46160</v>
      </c>
      <c r="P34" s="8">
        <f t="shared" si="3"/>
        <v>5.0297179529253038</v>
      </c>
      <c r="Q34" s="8">
        <f t="shared" si="4"/>
        <v>16.799759339276925</v>
      </c>
      <c r="R34" s="8">
        <f t="shared" si="5"/>
        <v>2.4740651607139603</v>
      </c>
      <c r="S34" s="8">
        <f t="shared" si="6"/>
        <v>8.0001458549836819</v>
      </c>
      <c r="T34" s="8">
        <f t="shared" si="7"/>
        <v>23.097504056591735</v>
      </c>
      <c r="U34" s="8">
        <f t="shared" si="8"/>
        <v>0.45898740177578445</v>
      </c>
      <c r="V34" s="8">
        <f t="shared" si="9"/>
        <v>6.4112381264927336</v>
      </c>
      <c r="W34" s="8">
        <f t="shared" si="10"/>
        <v>2.3159036627832776</v>
      </c>
      <c r="X34" s="8">
        <f t="shared" si="11"/>
        <v>11.552626301299933</v>
      </c>
      <c r="Y34" s="8">
        <f t="shared" si="12"/>
        <v>21.039581396196834</v>
      </c>
      <c r="Z34" s="3">
        <v>181286</v>
      </c>
      <c r="AA34" s="9">
        <v>12765</v>
      </c>
      <c r="AB34" s="9">
        <v>32149</v>
      </c>
      <c r="AC34" s="9">
        <v>5617</v>
      </c>
      <c r="AD34" s="9">
        <v>14232</v>
      </c>
      <c r="AE34" s="9">
        <v>38257</v>
      </c>
      <c r="AF34" s="9"/>
      <c r="AG34" s="9">
        <v>11464</v>
      </c>
      <c r="AH34" s="9">
        <v>4758</v>
      </c>
      <c r="AI34" s="9">
        <v>17916</v>
      </c>
      <c r="AJ34" s="9">
        <v>37855</v>
      </c>
      <c r="AK34" s="7">
        <f t="shared" si="13"/>
        <v>7.0413600608982492</v>
      </c>
      <c r="AL34" s="7">
        <f t="shared" si="14"/>
        <v>17.733856999437354</v>
      </c>
      <c r="AM34" s="7">
        <f t="shared" si="15"/>
        <v>3.0984190726255751</v>
      </c>
      <c r="AN34" s="7">
        <f t="shared" si="16"/>
        <v>7.8505786436900813</v>
      </c>
      <c r="AO34" s="7">
        <f t="shared" si="17"/>
        <v>21.103118828811933</v>
      </c>
      <c r="AP34" s="7">
        <f t="shared" si="18"/>
        <v>0</v>
      </c>
      <c r="AQ34" s="7">
        <f t="shared" si="19"/>
        <v>6.3237094976997668</v>
      </c>
      <c r="AR34" s="7">
        <f t="shared" si="20"/>
        <v>2.6245821519587835</v>
      </c>
      <c r="AS34" s="7">
        <f t="shared" si="21"/>
        <v>9.8827267411714086</v>
      </c>
      <c r="AT34" s="7">
        <f t="shared" si="22"/>
        <v>20.881369769314784</v>
      </c>
      <c r="AU34" s="7">
        <f t="shared" si="23"/>
        <v>-2.0116421079729454</v>
      </c>
      <c r="AV34" s="7">
        <f t="shared" si="24"/>
        <v>-0.93409766016042894</v>
      </c>
      <c r="AW34" s="7">
        <f t="shared" si="25"/>
        <v>-0.62435391191161482</v>
      </c>
      <c r="AX34" s="7">
        <f t="shared" si="26"/>
        <v>0.14956721129360062</v>
      </c>
      <c r="AY34" s="7">
        <f t="shared" si="27"/>
        <v>1.9943852277798015</v>
      </c>
      <c r="AZ34" s="7"/>
      <c r="BA34" s="7">
        <f t="shared" si="28"/>
        <v>8.7528628792966856E-2</v>
      </c>
      <c r="BB34" s="7">
        <f t="shared" si="29"/>
        <v>-0.30867848917550589</v>
      </c>
      <c r="BC34" s="7">
        <f t="shared" si="30"/>
        <v>1.669899560128524</v>
      </c>
      <c r="BD34" s="7">
        <f t="shared" si="31"/>
        <v>0.15821162688204993</v>
      </c>
    </row>
    <row r="35" spans="1:56" s="3" customFormat="1">
      <c r="A35" s="3">
        <v>1</v>
      </c>
      <c r="B35" s="3" t="s">
        <v>62</v>
      </c>
      <c r="C35" s="3" t="s">
        <v>1085</v>
      </c>
      <c r="D35" s="3" t="s">
        <v>63</v>
      </c>
      <c r="E35" s="3">
        <v>276786</v>
      </c>
      <c r="F35" s="2">
        <v>14473</v>
      </c>
      <c r="G35" s="2">
        <v>22618</v>
      </c>
      <c r="H35" s="2">
        <v>16983</v>
      </c>
      <c r="I35" s="2">
        <v>26858</v>
      </c>
      <c r="J35" s="2">
        <v>95950</v>
      </c>
      <c r="K35" s="2">
        <v>226</v>
      </c>
      <c r="L35" s="2">
        <v>10692</v>
      </c>
      <c r="M35" s="2">
        <v>23711</v>
      </c>
      <c r="N35" s="2">
        <v>36180</v>
      </c>
      <c r="O35" s="2">
        <v>27164</v>
      </c>
      <c r="P35" s="8">
        <f t="shared" si="3"/>
        <v>5.2289494410844481</v>
      </c>
      <c r="Q35" s="8">
        <f t="shared" si="4"/>
        <v>8.1716560808711431</v>
      </c>
      <c r="R35" s="8">
        <f t="shared" si="5"/>
        <v>6.1357872146712626</v>
      </c>
      <c r="S35" s="8">
        <f t="shared" si="6"/>
        <v>9.70352546732855</v>
      </c>
      <c r="T35" s="8">
        <f t="shared" si="7"/>
        <v>34.665770667591566</v>
      </c>
      <c r="U35" s="8">
        <f t="shared" si="8"/>
        <v>8.16515286177769E-2</v>
      </c>
      <c r="V35" s="8">
        <f t="shared" si="9"/>
        <v>3.8629121415100478</v>
      </c>
      <c r="W35" s="8">
        <f t="shared" si="10"/>
        <v>8.5665459958234873</v>
      </c>
      <c r="X35" s="8">
        <f t="shared" si="11"/>
        <v>13.071470377837031</v>
      </c>
      <c r="Y35" s="8">
        <f t="shared" si="12"/>
        <v>9.8140801919172205</v>
      </c>
      <c r="Z35" s="3">
        <v>261037</v>
      </c>
      <c r="AA35" s="9">
        <v>16124</v>
      </c>
      <c r="AB35" s="9">
        <v>16923</v>
      </c>
      <c r="AC35" s="9">
        <v>17063</v>
      </c>
      <c r="AD35" s="9">
        <v>26898</v>
      </c>
      <c r="AE35" s="9">
        <v>103536</v>
      </c>
      <c r="AF35" s="9"/>
      <c r="AG35" s="9">
        <v>8875</v>
      </c>
      <c r="AH35" s="9">
        <v>17752</v>
      </c>
      <c r="AI35" s="9">
        <v>30099</v>
      </c>
      <c r="AJ35" s="9">
        <v>21371</v>
      </c>
      <c r="AK35" s="7">
        <f t="shared" si="13"/>
        <v>6.1769021249861131</v>
      </c>
      <c r="AL35" s="7">
        <f t="shared" si="14"/>
        <v>6.4829890015591651</v>
      </c>
      <c r="AM35" s="7">
        <f t="shared" si="15"/>
        <v>6.5366212452640804</v>
      </c>
      <c r="AN35" s="7">
        <f t="shared" si="16"/>
        <v>10.304286365534388</v>
      </c>
      <c r="AO35" s="7">
        <f t="shared" si="17"/>
        <v>39.663342744515148</v>
      </c>
      <c r="AP35" s="7">
        <f t="shared" si="18"/>
        <v>0</v>
      </c>
      <c r="AQ35" s="7">
        <f t="shared" si="19"/>
        <v>3.3999011634366005</v>
      </c>
      <c r="AR35" s="7">
        <f t="shared" si="20"/>
        <v>6.800568501783272</v>
      </c>
      <c r="AS35" s="7">
        <f t="shared" si="21"/>
        <v>11.530549309101774</v>
      </c>
      <c r="AT35" s="7">
        <f t="shared" si="22"/>
        <v>8.1869620015553348</v>
      </c>
      <c r="AU35" s="7">
        <f t="shared" si="23"/>
        <v>-0.94795268390166498</v>
      </c>
      <c r="AV35" s="7">
        <f t="shared" si="24"/>
        <v>1.688667079311978</v>
      </c>
      <c r="AW35" s="7">
        <f t="shared" si="25"/>
        <v>-0.40083403059281775</v>
      </c>
      <c r="AX35" s="7">
        <f t="shared" si="26"/>
        <v>-0.60076089820583789</v>
      </c>
      <c r="AY35" s="7">
        <f t="shared" si="27"/>
        <v>-4.9975720769235821</v>
      </c>
      <c r="AZ35" s="7"/>
      <c r="BA35" s="7">
        <f t="shared" si="28"/>
        <v>0.46301097807344727</v>
      </c>
      <c r="BB35" s="7">
        <f t="shared" si="29"/>
        <v>1.7659774940402153</v>
      </c>
      <c r="BC35" s="7">
        <f t="shared" si="30"/>
        <v>1.5409210687352566</v>
      </c>
      <c r="BD35" s="7">
        <f t="shared" si="31"/>
        <v>1.6271181903618857</v>
      </c>
    </row>
    <row r="36" spans="1:56" s="3" customFormat="1">
      <c r="A36" s="3">
        <v>1</v>
      </c>
      <c r="B36" s="3" t="s">
        <v>64</v>
      </c>
      <c r="C36" s="3" t="s">
        <v>1086</v>
      </c>
      <c r="D36" s="3" t="s">
        <v>65</v>
      </c>
      <c r="E36" s="3">
        <v>185060</v>
      </c>
      <c r="F36" s="2">
        <v>9658</v>
      </c>
      <c r="G36" s="2">
        <v>14605</v>
      </c>
      <c r="H36" s="2">
        <v>11998</v>
      </c>
      <c r="I36" s="2">
        <v>19014</v>
      </c>
      <c r="J36" s="2">
        <v>66353</v>
      </c>
      <c r="K36" s="2">
        <v>169</v>
      </c>
      <c r="L36" s="2">
        <v>7750</v>
      </c>
      <c r="M36" s="2">
        <v>15237</v>
      </c>
      <c r="N36" s="2">
        <v>23537</v>
      </c>
      <c r="O36" s="2">
        <v>14704</v>
      </c>
      <c r="P36" s="8">
        <f t="shared" si="3"/>
        <v>5.2188479412082565</v>
      </c>
      <c r="Q36" s="8">
        <f t="shared" si="4"/>
        <v>7.8920350156705936</v>
      </c>
      <c r="R36" s="8">
        <f t="shared" si="5"/>
        <v>6.4833027126337397</v>
      </c>
      <c r="S36" s="8">
        <f t="shared" si="6"/>
        <v>10.274505565762455</v>
      </c>
      <c r="T36" s="8">
        <f t="shared" si="7"/>
        <v>35.854857883929533</v>
      </c>
      <c r="U36" s="8">
        <f t="shared" si="8"/>
        <v>9.1321733491840487E-2</v>
      </c>
      <c r="V36" s="8">
        <f t="shared" si="9"/>
        <v>4.1878309737382473</v>
      </c>
      <c r="W36" s="8">
        <f t="shared" si="10"/>
        <v>8.23354587701286</v>
      </c>
      <c r="X36" s="8">
        <f t="shared" si="11"/>
        <v>12.718577758564789</v>
      </c>
      <c r="Y36" s="8">
        <f t="shared" si="12"/>
        <v>7.9455311790770562</v>
      </c>
      <c r="Z36" s="3">
        <v>180608</v>
      </c>
      <c r="AA36" s="9">
        <v>10321</v>
      </c>
      <c r="AB36" s="9">
        <v>11186</v>
      </c>
      <c r="AC36" s="9">
        <v>12068</v>
      </c>
      <c r="AD36" s="9">
        <v>19190</v>
      </c>
      <c r="AE36" s="9">
        <v>74120</v>
      </c>
      <c r="AF36" s="9"/>
      <c r="AG36" s="9">
        <v>6792</v>
      </c>
      <c r="AH36" s="9">
        <v>11520</v>
      </c>
      <c r="AI36" s="9">
        <v>20498</v>
      </c>
      <c r="AJ36" s="9">
        <v>12401</v>
      </c>
      <c r="AK36" s="7">
        <f t="shared" si="13"/>
        <v>5.714586286321758</v>
      </c>
      <c r="AL36" s="7">
        <f t="shared" si="14"/>
        <v>6.1935240963855422</v>
      </c>
      <c r="AM36" s="7">
        <f t="shared" si="15"/>
        <v>6.6818745570517368</v>
      </c>
      <c r="AN36" s="7">
        <f t="shared" si="16"/>
        <v>10.625221474131822</v>
      </c>
      <c r="AO36" s="7">
        <f t="shared" si="17"/>
        <v>41.039156626506021</v>
      </c>
      <c r="AP36" s="7">
        <f t="shared" si="18"/>
        <v>0</v>
      </c>
      <c r="AQ36" s="7">
        <f t="shared" si="19"/>
        <v>3.7606307583274274</v>
      </c>
      <c r="AR36" s="7">
        <f t="shared" si="20"/>
        <v>6.378454996456413</v>
      </c>
      <c r="AS36" s="7">
        <f t="shared" si="21"/>
        <v>11.34944188518781</v>
      </c>
      <c r="AT36" s="7">
        <f t="shared" si="22"/>
        <v>6.8662517717930545</v>
      </c>
      <c r="AU36" s="7">
        <f t="shared" si="23"/>
        <v>-0.49573834511350157</v>
      </c>
      <c r="AV36" s="7">
        <f t="shared" si="24"/>
        <v>1.6985109192850514</v>
      </c>
      <c r="AW36" s="7">
        <f t="shared" si="25"/>
        <v>-0.19857184441799713</v>
      </c>
      <c r="AX36" s="7">
        <f t="shared" si="26"/>
        <v>-0.3507159083693665</v>
      </c>
      <c r="AY36" s="7">
        <f t="shared" si="27"/>
        <v>-5.1842987425764875</v>
      </c>
      <c r="AZ36" s="7"/>
      <c r="BA36" s="7">
        <f t="shared" si="28"/>
        <v>0.42720021541081987</v>
      </c>
      <c r="BB36" s="7">
        <f t="shared" si="29"/>
        <v>1.855090880556447</v>
      </c>
      <c r="BC36" s="7">
        <f t="shared" si="30"/>
        <v>1.3691358733769796</v>
      </c>
      <c r="BD36" s="7">
        <f t="shared" si="31"/>
        <v>1.0792794072840017</v>
      </c>
    </row>
    <row r="37" spans="1:56" s="3" customFormat="1">
      <c r="A37" s="3">
        <v>1</v>
      </c>
      <c r="B37" s="3" t="s">
        <v>66</v>
      </c>
      <c r="C37" s="3" t="s">
        <v>1087</v>
      </c>
      <c r="D37" s="3" t="s">
        <v>67</v>
      </c>
      <c r="E37" s="3">
        <v>503127</v>
      </c>
      <c r="F37" s="2">
        <v>18891</v>
      </c>
      <c r="G37" s="2">
        <v>53364</v>
      </c>
      <c r="H37" s="2">
        <v>12589</v>
      </c>
      <c r="I37" s="2">
        <v>25902</v>
      </c>
      <c r="J37" s="2">
        <v>120223</v>
      </c>
      <c r="K37" s="2">
        <v>926</v>
      </c>
      <c r="L37" s="2">
        <v>27266</v>
      </c>
      <c r="M37" s="2">
        <v>32963</v>
      </c>
      <c r="N37" s="2">
        <v>77680</v>
      </c>
      <c r="O37" s="2">
        <v>111226</v>
      </c>
      <c r="P37" s="8">
        <f t="shared" si="3"/>
        <v>3.7547179936676027</v>
      </c>
      <c r="Q37" s="8">
        <f t="shared" si="4"/>
        <v>10.606467154416281</v>
      </c>
      <c r="R37" s="8">
        <f t="shared" si="5"/>
        <v>2.5021515442423086</v>
      </c>
      <c r="S37" s="8">
        <f t="shared" si="6"/>
        <v>5.1482031375775898</v>
      </c>
      <c r="T37" s="8">
        <f t="shared" si="7"/>
        <v>23.895159671414969</v>
      </c>
      <c r="U37" s="8">
        <f t="shared" si="8"/>
        <v>0.18404895781780742</v>
      </c>
      <c r="V37" s="8">
        <f t="shared" si="9"/>
        <v>5.419307649957168</v>
      </c>
      <c r="W37" s="8">
        <f t="shared" si="10"/>
        <v>6.5516261301818428</v>
      </c>
      <c r="X37" s="8">
        <f t="shared" si="11"/>
        <v>15.439441731411751</v>
      </c>
      <c r="Y37" s="8">
        <f t="shared" si="12"/>
        <v>22.106943177368734</v>
      </c>
      <c r="Z37" s="3">
        <v>392819</v>
      </c>
      <c r="AA37" s="9">
        <v>24599</v>
      </c>
      <c r="AB37" s="9">
        <v>40879</v>
      </c>
      <c r="AC37" s="9">
        <v>16805</v>
      </c>
      <c r="AD37" s="9">
        <v>21906</v>
      </c>
      <c r="AE37" s="9">
        <v>97946</v>
      </c>
      <c r="AF37" s="9"/>
      <c r="AG37" s="9">
        <v>16294</v>
      </c>
      <c r="AH37" s="9">
        <v>21694</v>
      </c>
      <c r="AI37" s="9">
        <v>69618</v>
      </c>
      <c r="AJ37" s="9">
        <v>67642</v>
      </c>
      <c r="AK37" s="7">
        <f t="shared" si="13"/>
        <v>6.2621716363006881</v>
      </c>
      <c r="AL37" s="7">
        <f t="shared" si="14"/>
        <v>10.406574020095769</v>
      </c>
      <c r="AM37" s="7">
        <f t="shared" si="15"/>
        <v>4.2780517235673425</v>
      </c>
      <c r="AN37" s="7">
        <f t="shared" si="16"/>
        <v>5.5766141658117352</v>
      </c>
      <c r="AO37" s="7">
        <f t="shared" si="17"/>
        <v>24.9341299682551</v>
      </c>
      <c r="AP37" s="7">
        <f t="shared" si="18"/>
        <v>0</v>
      </c>
      <c r="AQ37" s="7">
        <f t="shared" si="19"/>
        <v>4.1479663661890083</v>
      </c>
      <c r="AR37" s="7">
        <f t="shared" si="20"/>
        <v>5.5226452895608409</v>
      </c>
      <c r="AS37" s="7">
        <f t="shared" si="21"/>
        <v>17.722666164314862</v>
      </c>
      <c r="AT37" s="7">
        <f t="shared" si="22"/>
        <v>17.219635506429171</v>
      </c>
      <c r="AU37" s="7">
        <f t="shared" si="23"/>
        <v>-2.5074536426330853</v>
      </c>
      <c r="AV37" s="7">
        <f t="shared" si="24"/>
        <v>0.19989313432051148</v>
      </c>
      <c r="AW37" s="7">
        <f t="shared" si="25"/>
        <v>-1.775900179325034</v>
      </c>
      <c r="AX37" s="7">
        <f t="shared" si="26"/>
        <v>-0.42841102823414534</v>
      </c>
      <c r="AY37" s="7">
        <f t="shared" si="27"/>
        <v>-1.0389702968401302</v>
      </c>
      <c r="AZ37" s="7"/>
      <c r="BA37" s="7">
        <f t="shared" si="28"/>
        <v>1.2713412837681597</v>
      </c>
      <c r="BB37" s="7">
        <f t="shared" si="29"/>
        <v>1.0289808406210019</v>
      </c>
      <c r="BC37" s="7">
        <f t="shared" si="30"/>
        <v>-2.2832244329031113</v>
      </c>
      <c r="BD37" s="7">
        <f t="shared" si="31"/>
        <v>4.8873076709395633</v>
      </c>
    </row>
    <row r="38" spans="1:56" s="3" customFormat="1">
      <c r="A38" s="3">
        <v>1</v>
      </c>
      <c r="B38" s="3" t="s">
        <v>68</v>
      </c>
      <c r="C38" s="3" t="s">
        <v>1088</v>
      </c>
      <c r="D38" s="3" t="s">
        <v>1089</v>
      </c>
      <c r="E38" s="3">
        <v>224897</v>
      </c>
      <c r="F38" s="2">
        <v>11466</v>
      </c>
      <c r="G38" s="2">
        <v>15324</v>
      </c>
      <c r="H38" s="2">
        <v>12222</v>
      </c>
      <c r="I38" s="2">
        <v>19832</v>
      </c>
      <c r="J38" s="2">
        <v>78378</v>
      </c>
      <c r="K38" s="2">
        <v>113</v>
      </c>
      <c r="L38" s="2">
        <v>7762</v>
      </c>
      <c r="M38" s="2">
        <v>19790</v>
      </c>
      <c r="N38" s="2">
        <v>31098</v>
      </c>
      <c r="O38" s="2">
        <v>27185</v>
      </c>
      <c r="P38" s="8">
        <f t="shared" si="3"/>
        <v>5.0983339039649263</v>
      </c>
      <c r="Q38" s="8">
        <f t="shared" si="4"/>
        <v>6.8137858664188489</v>
      </c>
      <c r="R38" s="8">
        <f t="shared" si="5"/>
        <v>5.4344877877428335</v>
      </c>
      <c r="S38" s="8">
        <f t="shared" si="6"/>
        <v>8.818259025242666</v>
      </c>
      <c r="T38" s="8">
        <f t="shared" si="7"/>
        <v>34.850620506276208</v>
      </c>
      <c r="U38" s="8">
        <f t="shared" si="8"/>
        <v>5.0245223368919997E-2</v>
      </c>
      <c r="V38" s="8">
        <f t="shared" si="9"/>
        <v>3.4513577326509468</v>
      </c>
      <c r="W38" s="8">
        <f t="shared" si="10"/>
        <v>8.7995838094772285</v>
      </c>
      <c r="X38" s="8">
        <f t="shared" si="11"/>
        <v>13.827663330324549</v>
      </c>
      <c r="Y38" s="8">
        <f t="shared" si="12"/>
        <v>12.087755728177788</v>
      </c>
      <c r="Z38" s="3">
        <v>217273</v>
      </c>
      <c r="AA38" s="9">
        <v>12905</v>
      </c>
      <c r="AB38" s="9">
        <v>13013</v>
      </c>
      <c r="AC38" s="9">
        <v>13069</v>
      </c>
      <c r="AD38" s="9">
        <v>21734</v>
      </c>
      <c r="AE38" s="9">
        <v>84156</v>
      </c>
      <c r="AF38" s="9"/>
      <c r="AG38" s="9">
        <v>7130</v>
      </c>
      <c r="AH38" s="9">
        <v>15891</v>
      </c>
      <c r="AI38" s="9">
        <v>26438</v>
      </c>
      <c r="AJ38" s="9">
        <v>21150</v>
      </c>
      <c r="AK38" s="7">
        <f t="shared" si="13"/>
        <v>5.9395322934741079</v>
      </c>
      <c r="AL38" s="7">
        <f t="shared" si="14"/>
        <v>5.9892393440510325</v>
      </c>
      <c r="AM38" s="7">
        <f t="shared" si="15"/>
        <v>6.0150133702761046</v>
      </c>
      <c r="AN38" s="7">
        <f t="shared" si="16"/>
        <v>10.003083678137642</v>
      </c>
      <c r="AO38" s="7">
        <f t="shared" si="17"/>
        <v>38.732838410663085</v>
      </c>
      <c r="AP38" s="7">
        <f t="shared" si="18"/>
        <v>0</v>
      </c>
      <c r="AQ38" s="7">
        <f t="shared" si="19"/>
        <v>3.2815858390135912</v>
      </c>
      <c r="AR38" s="7">
        <f t="shared" si="20"/>
        <v>7.3138401918323952</v>
      </c>
      <c r="AS38" s="7">
        <f t="shared" si="21"/>
        <v>12.168101881043663</v>
      </c>
      <c r="AT38" s="7">
        <f t="shared" si="22"/>
        <v>9.7342974046476094</v>
      </c>
      <c r="AU38" s="7">
        <f t="shared" si="23"/>
        <v>-0.84119838950918169</v>
      </c>
      <c r="AV38" s="7">
        <f t="shared" si="24"/>
        <v>0.82454652236781634</v>
      </c>
      <c r="AW38" s="7">
        <f t="shared" si="25"/>
        <v>-0.58052558253327113</v>
      </c>
      <c r="AX38" s="7">
        <f t="shared" si="26"/>
        <v>-1.1848246528949762</v>
      </c>
      <c r="AY38" s="7">
        <f t="shared" si="27"/>
        <v>-3.8822179043868772</v>
      </c>
      <c r="AZ38" s="7"/>
      <c r="BA38" s="7">
        <f t="shared" si="28"/>
        <v>0.16977189363735556</v>
      </c>
      <c r="BB38" s="7">
        <f t="shared" si="29"/>
        <v>1.4857436176448333</v>
      </c>
      <c r="BC38" s="7">
        <f t="shared" si="30"/>
        <v>1.6595614492808863</v>
      </c>
      <c r="BD38" s="7">
        <f t="shared" si="31"/>
        <v>2.3534583235301785</v>
      </c>
    </row>
    <row r="39" spans="1:56" s="3" customFormat="1">
      <c r="A39" s="3">
        <v>1</v>
      </c>
      <c r="B39" s="3" t="s">
        <v>69</v>
      </c>
      <c r="C39" s="3" t="s">
        <v>1090</v>
      </c>
      <c r="D39" s="3" t="s">
        <v>70</v>
      </c>
      <c r="E39" s="3">
        <v>211699</v>
      </c>
      <c r="F39" s="2">
        <v>10773</v>
      </c>
      <c r="G39" s="2">
        <v>17410</v>
      </c>
      <c r="H39" s="2">
        <v>11342</v>
      </c>
      <c r="I39" s="2">
        <v>19174</v>
      </c>
      <c r="J39" s="2">
        <v>70244</v>
      </c>
      <c r="K39" s="2">
        <v>182</v>
      </c>
      <c r="L39" s="2">
        <v>8212</v>
      </c>
      <c r="M39" s="2">
        <v>19491</v>
      </c>
      <c r="N39" s="2">
        <v>29801</v>
      </c>
      <c r="O39" s="2">
        <v>22923</v>
      </c>
      <c r="P39" s="8">
        <f t="shared" si="3"/>
        <v>5.0888289505382645</v>
      </c>
      <c r="Q39" s="8">
        <f t="shared" si="4"/>
        <v>8.2239405949012507</v>
      </c>
      <c r="R39" s="8">
        <f t="shared" si="5"/>
        <v>5.3576067907736924</v>
      </c>
      <c r="S39" s="8">
        <f t="shared" si="6"/>
        <v>9.0571991365098548</v>
      </c>
      <c r="T39" s="8">
        <f t="shared" si="7"/>
        <v>33.181073127412034</v>
      </c>
      <c r="U39" s="8">
        <f t="shared" si="8"/>
        <v>8.5971119372316357E-2</v>
      </c>
      <c r="V39" s="8">
        <f t="shared" si="9"/>
        <v>3.8790924850849553</v>
      </c>
      <c r="W39" s="8">
        <f t="shared" si="10"/>
        <v>9.2069400422297694</v>
      </c>
      <c r="X39" s="8">
        <f t="shared" si="11"/>
        <v>14.077062244035163</v>
      </c>
      <c r="Y39" s="8">
        <f t="shared" si="12"/>
        <v>10.82810972182202</v>
      </c>
      <c r="Z39" s="3">
        <v>205357</v>
      </c>
      <c r="AA39" s="9">
        <v>11864</v>
      </c>
      <c r="AB39" s="9">
        <v>13475</v>
      </c>
      <c r="AC39" s="9">
        <v>12389</v>
      </c>
      <c r="AD39" s="9">
        <v>19486</v>
      </c>
      <c r="AE39" s="9">
        <v>79495</v>
      </c>
      <c r="AF39" s="9"/>
      <c r="AG39" s="9">
        <v>7090</v>
      </c>
      <c r="AH39" s="9">
        <v>15807</v>
      </c>
      <c r="AI39" s="9">
        <v>25311</v>
      </c>
      <c r="AJ39" s="9">
        <v>18169</v>
      </c>
      <c r="AK39" s="7">
        <f t="shared" si="13"/>
        <v>5.7772561928738728</v>
      </c>
      <c r="AL39" s="7">
        <f t="shared" si="14"/>
        <v>6.561743695126049</v>
      </c>
      <c r="AM39" s="7">
        <f t="shared" si="15"/>
        <v>6.032908544632031</v>
      </c>
      <c r="AN39" s="7">
        <f t="shared" si="16"/>
        <v>9.4888413835418319</v>
      </c>
      <c r="AO39" s="7">
        <f t="shared" si="17"/>
        <v>38.710635624790001</v>
      </c>
      <c r="AP39" s="7">
        <f t="shared" si="18"/>
        <v>0</v>
      </c>
      <c r="AQ39" s="7">
        <f t="shared" si="19"/>
        <v>3.4525241408863585</v>
      </c>
      <c r="AR39" s="7">
        <f t="shared" si="20"/>
        <v>7.6973270937927607</v>
      </c>
      <c r="AS39" s="7">
        <f t="shared" si="21"/>
        <v>12.325365095906154</v>
      </c>
      <c r="AT39" s="7">
        <f t="shared" si="22"/>
        <v>8.8475191982742238</v>
      </c>
      <c r="AU39" s="7">
        <f t="shared" si="23"/>
        <v>-0.68842724233560837</v>
      </c>
      <c r="AV39" s="7">
        <f t="shared" si="24"/>
        <v>1.6621968997752017</v>
      </c>
      <c r="AW39" s="7">
        <f t="shared" si="25"/>
        <v>-0.67530175385833857</v>
      </c>
      <c r="AX39" s="7">
        <f t="shared" si="26"/>
        <v>-0.43164224703197718</v>
      </c>
      <c r="AY39" s="7">
        <f t="shared" si="27"/>
        <v>-5.5295624973779667</v>
      </c>
      <c r="AZ39" s="7"/>
      <c r="BA39" s="7">
        <f t="shared" si="28"/>
        <v>0.42656834419859679</v>
      </c>
      <c r="BB39" s="7">
        <f t="shared" si="29"/>
        <v>1.5096129484370087</v>
      </c>
      <c r="BC39" s="7">
        <f t="shared" si="30"/>
        <v>1.7516971481290096</v>
      </c>
      <c r="BD39" s="7">
        <f t="shared" si="31"/>
        <v>1.9805905235477965</v>
      </c>
    </row>
    <row r="40" spans="1:56" s="3" customFormat="1">
      <c r="A40" s="3">
        <v>1</v>
      </c>
      <c r="B40" s="3" t="s">
        <v>71</v>
      </c>
      <c r="C40" s="3" t="s">
        <v>1091</v>
      </c>
      <c r="D40" s="3" t="s">
        <v>72</v>
      </c>
      <c r="E40" s="3">
        <v>233933</v>
      </c>
      <c r="F40" s="2">
        <v>12569</v>
      </c>
      <c r="G40" s="2">
        <v>25182</v>
      </c>
      <c r="H40" s="2">
        <v>11762</v>
      </c>
      <c r="I40" s="2">
        <v>18782</v>
      </c>
      <c r="J40" s="2">
        <v>65315</v>
      </c>
      <c r="K40" s="2">
        <v>400</v>
      </c>
      <c r="L40" s="2">
        <v>12834</v>
      </c>
      <c r="M40" s="2">
        <v>19907</v>
      </c>
      <c r="N40" s="2">
        <v>36049</v>
      </c>
      <c r="O40" s="2">
        <v>25546</v>
      </c>
      <c r="P40" s="8">
        <f t="shared" si="3"/>
        <v>5.3729059175062943</v>
      </c>
      <c r="Q40" s="8">
        <f t="shared" si="4"/>
        <v>10.76462063924286</v>
      </c>
      <c r="R40" s="8">
        <f t="shared" si="5"/>
        <v>5.0279353490101863</v>
      </c>
      <c r="S40" s="8">
        <f t="shared" si="6"/>
        <v>8.0287945693852514</v>
      </c>
      <c r="T40" s="8">
        <f t="shared" si="7"/>
        <v>27.920387461367142</v>
      </c>
      <c r="U40" s="8">
        <f t="shared" si="8"/>
        <v>0.17098912936610056</v>
      </c>
      <c r="V40" s="8">
        <f t="shared" si="9"/>
        <v>5.4861862157113359</v>
      </c>
      <c r="W40" s="8">
        <f t="shared" si="10"/>
        <v>8.5097014957274091</v>
      </c>
      <c r="X40" s="8">
        <f t="shared" si="11"/>
        <v>15.409967811296395</v>
      </c>
      <c r="Y40" s="8">
        <f t="shared" si="12"/>
        <v>10.920220746966011</v>
      </c>
      <c r="Z40" s="3">
        <v>216103</v>
      </c>
      <c r="AA40" s="9">
        <v>15819</v>
      </c>
      <c r="AB40" s="9">
        <v>18769</v>
      </c>
      <c r="AC40" s="9">
        <v>13850</v>
      </c>
      <c r="AD40" s="9">
        <v>18446</v>
      </c>
      <c r="AE40" s="9">
        <v>71706</v>
      </c>
      <c r="AF40" s="9"/>
      <c r="AG40" s="9">
        <v>8274</v>
      </c>
      <c r="AH40" s="9">
        <v>14602</v>
      </c>
      <c r="AI40" s="9">
        <v>30873</v>
      </c>
      <c r="AJ40" s="9">
        <v>18076</v>
      </c>
      <c r="AK40" s="7">
        <f t="shared" si="13"/>
        <v>7.3201204980958154</v>
      </c>
      <c r="AL40" s="7">
        <f t="shared" si="14"/>
        <v>8.6852102932397983</v>
      </c>
      <c r="AM40" s="7">
        <f t="shared" si="15"/>
        <v>6.408980902625137</v>
      </c>
      <c r="AN40" s="7">
        <f t="shared" si="16"/>
        <v>8.5357445292291185</v>
      </c>
      <c r="AO40" s="7">
        <f t="shared" si="17"/>
        <v>33.181399610370981</v>
      </c>
      <c r="AP40" s="7">
        <f t="shared" si="18"/>
        <v>0</v>
      </c>
      <c r="AQ40" s="7">
        <f t="shared" si="19"/>
        <v>3.8287298186512913</v>
      </c>
      <c r="AR40" s="7">
        <f t="shared" si="20"/>
        <v>6.7569631148109934</v>
      </c>
      <c r="AS40" s="7">
        <f t="shared" si="21"/>
        <v>14.286243134061072</v>
      </c>
      <c r="AT40" s="7">
        <f t="shared" si="22"/>
        <v>8.3645298769568228</v>
      </c>
      <c r="AU40" s="7">
        <f t="shared" si="23"/>
        <v>-1.9472145805895211</v>
      </c>
      <c r="AV40" s="7">
        <f t="shared" si="24"/>
        <v>2.079410346003062</v>
      </c>
      <c r="AW40" s="7">
        <f t="shared" si="25"/>
        <v>-1.3810455536149506</v>
      </c>
      <c r="AX40" s="7">
        <f t="shared" si="26"/>
        <v>-0.50694995984386715</v>
      </c>
      <c r="AY40" s="7">
        <f t="shared" si="27"/>
        <v>-5.2610121490038395</v>
      </c>
      <c r="AZ40" s="7"/>
      <c r="BA40" s="7">
        <f t="shared" si="28"/>
        <v>1.6574563970600447</v>
      </c>
      <c r="BB40" s="7">
        <f t="shared" si="29"/>
        <v>1.7527383809164157</v>
      </c>
      <c r="BC40" s="7">
        <f t="shared" si="30"/>
        <v>1.1237246772353231</v>
      </c>
      <c r="BD40" s="7">
        <f t="shared" si="31"/>
        <v>2.5556908700091885</v>
      </c>
    </row>
    <row r="41" spans="1:56" s="3" customFormat="1">
      <c r="A41" s="3">
        <v>1</v>
      </c>
      <c r="B41" s="3" t="s">
        <v>73</v>
      </c>
      <c r="C41" s="3" t="s">
        <v>1092</v>
      </c>
      <c r="D41" s="3" t="s">
        <v>74</v>
      </c>
      <c r="E41" s="3">
        <v>283275</v>
      </c>
      <c r="F41" s="2">
        <v>16878</v>
      </c>
      <c r="G41" s="2">
        <v>21657</v>
      </c>
      <c r="H41" s="2">
        <v>21492</v>
      </c>
      <c r="I41" s="2">
        <v>28678</v>
      </c>
      <c r="J41" s="2">
        <v>102528</v>
      </c>
      <c r="K41" s="2">
        <v>289</v>
      </c>
      <c r="L41" s="2">
        <v>11996</v>
      </c>
      <c r="M41" s="2">
        <v>20409</v>
      </c>
      <c r="N41" s="2">
        <v>34895</v>
      </c>
      <c r="O41" s="2">
        <v>22093</v>
      </c>
      <c r="P41" s="8">
        <f t="shared" si="3"/>
        <v>5.9581678580884301</v>
      </c>
      <c r="Q41" s="8">
        <f t="shared" si="4"/>
        <v>7.6452210749271918</v>
      </c>
      <c r="R41" s="8">
        <f t="shared" si="5"/>
        <v>7.5869737887212079</v>
      </c>
      <c r="S41" s="8">
        <f t="shared" si="6"/>
        <v>10.123731356455741</v>
      </c>
      <c r="T41" s="8">
        <f t="shared" si="7"/>
        <v>36.193804606830824</v>
      </c>
      <c r="U41" s="8">
        <f t="shared" si="8"/>
        <v>0.10202100432441974</v>
      </c>
      <c r="V41" s="8">
        <f t="shared" si="9"/>
        <v>4.234754214102904</v>
      </c>
      <c r="W41" s="8">
        <f t="shared" si="10"/>
        <v>7.2046597828964787</v>
      </c>
      <c r="X41" s="8">
        <f t="shared" si="11"/>
        <v>12.318418497926045</v>
      </c>
      <c r="Y41" s="8">
        <f t="shared" si="12"/>
        <v>7.7991351160533045</v>
      </c>
      <c r="Z41" s="3">
        <v>284528</v>
      </c>
      <c r="AA41" s="9">
        <v>18558</v>
      </c>
      <c r="AB41" s="9">
        <v>17967</v>
      </c>
      <c r="AC41" s="9">
        <v>22440</v>
      </c>
      <c r="AD41" s="9">
        <v>30566</v>
      </c>
      <c r="AE41" s="9">
        <v>116439</v>
      </c>
      <c r="AF41" s="9"/>
      <c r="AG41" s="9">
        <v>11144</v>
      </c>
      <c r="AH41" s="9">
        <v>16416</v>
      </c>
      <c r="AI41" s="9">
        <v>29119</v>
      </c>
      <c r="AJ41" s="9">
        <v>19606</v>
      </c>
      <c r="AK41" s="7">
        <f t="shared" si="13"/>
        <v>6.5223809256031036</v>
      </c>
      <c r="AL41" s="7">
        <f t="shared" si="14"/>
        <v>6.3146685036270593</v>
      </c>
      <c r="AM41" s="7">
        <f t="shared" si="15"/>
        <v>7.886745768430524</v>
      </c>
      <c r="AN41" s="7">
        <f t="shared" si="16"/>
        <v>10.742703705786425</v>
      </c>
      <c r="AO41" s="7">
        <f t="shared" si="17"/>
        <v>40.923564640386886</v>
      </c>
      <c r="AP41" s="7">
        <f t="shared" si="18"/>
        <v>0</v>
      </c>
      <c r="AQ41" s="7">
        <f t="shared" si="19"/>
        <v>3.916661980543215</v>
      </c>
      <c r="AR41" s="7">
        <f t="shared" si="20"/>
        <v>5.7695551931620086</v>
      </c>
      <c r="AS41" s="7">
        <f t="shared" si="21"/>
        <v>10.234142158241017</v>
      </c>
      <c r="AT41" s="7">
        <f t="shared" si="22"/>
        <v>6.8907102288702697</v>
      </c>
      <c r="AU41" s="7">
        <f t="shared" si="23"/>
        <v>-0.56421306751467348</v>
      </c>
      <c r="AV41" s="7">
        <f t="shared" si="24"/>
        <v>1.3305525713001325</v>
      </c>
      <c r="AW41" s="7">
        <f t="shared" si="25"/>
        <v>-0.29977197970931613</v>
      </c>
      <c r="AX41" s="7">
        <f t="shared" si="26"/>
        <v>-0.61897234933068468</v>
      </c>
      <c r="AY41" s="7">
        <f t="shared" si="27"/>
        <v>-4.7297600335560617</v>
      </c>
      <c r="AZ41" s="7"/>
      <c r="BA41" s="7">
        <f t="shared" si="28"/>
        <v>0.31809223355968896</v>
      </c>
      <c r="BB41" s="7">
        <f t="shared" si="29"/>
        <v>1.4351045897344701</v>
      </c>
      <c r="BC41" s="7">
        <f t="shared" si="30"/>
        <v>2.0842763396850277</v>
      </c>
      <c r="BD41" s="7">
        <f t="shared" si="31"/>
        <v>0.90842488718303471</v>
      </c>
    </row>
    <row r="42" spans="1:56" s="3" customFormat="1">
      <c r="A42" s="3">
        <v>1</v>
      </c>
      <c r="B42" s="3" t="s">
        <v>75</v>
      </c>
      <c r="C42" s="3" t="s">
        <v>1093</v>
      </c>
      <c r="D42" s="3" t="s">
        <v>76</v>
      </c>
      <c r="E42" s="3">
        <v>219324</v>
      </c>
      <c r="F42" s="2">
        <v>12138</v>
      </c>
      <c r="G42" s="2">
        <v>18899</v>
      </c>
      <c r="H42" s="2">
        <v>12916</v>
      </c>
      <c r="I42" s="2">
        <v>21618</v>
      </c>
      <c r="J42" s="2">
        <v>69426</v>
      </c>
      <c r="K42" s="2">
        <v>213</v>
      </c>
      <c r="L42" s="2">
        <v>9742</v>
      </c>
      <c r="M42" s="2">
        <v>22489</v>
      </c>
      <c r="N42" s="2">
        <v>31172</v>
      </c>
      <c r="O42" s="2">
        <v>19123</v>
      </c>
      <c r="P42" s="8">
        <f t="shared" si="3"/>
        <v>5.5342780543852932</v>
      </c>
      <c r="Q42" s="8">
        <f t="shared" si="4"/>
        <v>8.6169320275026902</v>
      </c>
      <c r="R42" s="8">
        <f t="shared" si="5"/>
        <v>5.8890043953238127</v>
      </c>
      <c r="S42" s="8">
        <f t="shared" si="6"/>
        <v>9.8566504349729165</v>
      </c>
      <c r="T42" s="8">
        <f t="shared" si="7"/>
        <v>31.654538490999617</v>
      </c>
      <c r="U42" s="8">
        <f t="shared" si="8"/>
        <v>9.711659462712699E-2</v>
      </c>
      <c r="V42" s="8">
        <f t="shared" si="9"/>
        <v>4.4418303514435262</v>
      </c>
      <c r="W42" s="8">
        <f t="shared" si="10"/>
        <v>10.253779796100746</v>
      </c>
      <c r="X42" s="8">
        <f t="shared" si="11"/>
        <v>14.212762853130528</v>
      </c>
      <c r="Y42" s="8">
        <f t="shared" si="12"/>
        <v>8.7190640331199489</v>
      </c>
      <c r="Z42" s="3">
        <v>213043</v>
      </c>
      <c r="AA42" s="9">
        <v>13589</v>
      </c>
      <c r="AB42" s="9">
        <v>14300</v>
      </c>
      <c r="AC42" s="9">
        <v>13343</v>
      </c>
      <c r="AD42" s="9">
        <v>21788</v>
      </c>
      <c r="AE42" s="9">
        <v>80654</v>
      </c>
      <c r="AF42" s="9"/>
      <c r="AG42" s="9">
        <v>8104</v>
      </c>
      <c r="AH42" s="9">
        <v>16205</v>
      </c>
      <c r="AI42" s="9">
        <v>27599</v>
      </c>
      <c r="AJ42" s="9">
        <v>15596</v>
      </c>
      <c r="AK42" s="7">
        <f t="shared" si="13"/>
        <v>6.3785245232183181</v>
      </c>
      <c r="AL42" s="7">
        <f t="shared" si="14"/>
        <v>6.712259966297883</v>
      </c>
      <c r="AM42" s="7">
        <f t="shared" si="15"/>
        <v>6.2630548762456408</v>
      </c>
      <c r="AN42" s="7">
        <f t="shared" si="16"/>
        <v>10.227043366832048</v>
      </c>
      <c r="AO42" s="7">
        <f t="shared" si="17"/>
        <v>37.85808498753773</v>
      </c>
      <c r="AP42" s="7">
        <f t="shared" si="18"/>
        <v>0</v>
      </c>
      <c r="AQ42" s="7">
        <f t="shared" si="19"/>
        <v>3.8039269067746884</v>
      </c>
      <c r="AR42" s="7">
        <f t="shared" si="20"/>
        <v>7.6064456471228805</v>
      </c>
      <c r="AS42" s="7">
        <f t="shared" si="21"/>
        <v>12.954661734954914</v>
      </c>
      <c r="AT42" s="7">
        <f t="shared" si="22"/>
        <v>7.3205878625441816</v>
      </c>
      <c r="AU42" s="7">
        <f t="shared" si="23"/>
        <v>-0.8442464688330249</v>
      </c>
      <c r="AV42" s="7">
        <f t="shared" si="24"/>
        <v>1.9046720612048071</v>
      </c>
      <c r="AW42" s="7">
        <f t="shared" si="25"/>
        <v>-0.37405048092182813</v>
      </c>
      <c r="AX42" s="7">
        <f t="shared" si="26"/>
        <v>-0.37039293185913102</v>
      </c>
      <c r="AY42" s="7">
        <f t="shared" si="27"/>
        <v>-6.2035464965381131</v>
      </c>
      <c r="AZ42" s="7"/>
      <c r="BA42" s="7">
        <f t="shared" si="28"/>
        <v>0.63790344466883786</v>
      </c>
      <c r="BB42" s="7">
        <f t="shared" si="29"/>
        <v>2.6473341489778655</v>
      </c>
      <c r="BC42" s="7">
        <f t="shared" si="30"/>
        <v>1.2581011181756132</v>
      </c>
      <c r="BD42" s="7">
        <f t="shared" si="31"/>
        <v>1.3984761705757673</v>
      </c>
    </row>
    <row r="43" spans="1:56" s="3" customFormat="1">
      <c r="A43" s="3">
        <v>1</v>
      </c>
      <c r="B43" s="3" t="s">
        <v>77</v>
      </c>
      <c r="C43" s="3" t="s">
        <v>1094</v>
      </c>
      <c r="D43" s="3" t="s">
        <v>78</v>
      </c>
      <c r="E43" s="3">
        <v>226578</v>
      </c>
      <c r="F43" s="2">
        <v>12081</v>
      </c>
      <c r="G43" s="2">
        <v>16098</v>
      </c>
      <c r="H43" s="2">
        <v>14840</v>
      </c>
      <c r="I43" s="2">
        <v>21168</v>
      </c>
      <c r="J43" s="2">
        <v>87041</v>
      </c>
      <c r="K43" s="2">
        <v>281</v>
      </c>
      <c r="L43" s="2">
        <v>9852</v>
      </c>
      <c r="M43" s="2">
        <v>15337</v>
      </c>
      <c r="N43" s="2">
        <v>26942</v>
      </c>
      <c r="O43" s="2">
        <v>21637</v>
      </c>
      <c r="P43" s="8">
        <f t="shared" si="3"/>
        <v>5.3319386701268439</v>
      </c>
      <c r="Q43" s="8">
        <f t="shared" si="4"/>
        <v>7.1048380690093476</v>
      </c>
      <c r="R43" s="8">
        <f t="shared" si="5"/>
        <v>6.5496208811093748</v>
      </c>
      <c r="S43" s="8">
        <f t="shared" si="6"/>
        <v>9.3424780870163904</v>
      </c>
      <c r="T43" s="8">
        <f t="shared" si="7"/>
        <v>38.415468403816789</v>
      </c>
      <c r="U43" s="8">
        <f t="shared" si="8"/>
        <v>0.12401910158973953</v>
      </c>
      <c r="V43" s="8">
        <f t="shared" si="9"/>
        <v>4.3481714906125042</v>
      </c>
      <c r="W43" s="8">
        <f t="shared" si="10"/>
        <v>6.768971391750302</v>
      </c>
      <c r="X43" s="8">
        <f t="shared" si="11"/>
        <v>11.890827882671751</v>
      </c>
      <c r="Y43" s="8">
        <f t="shared" si="12"/>
        <v>9.5494708224099423</v>
      </c>
      <c r="Z43" s="3">
        <v>210145</v>
      </c>
      <c r="AA43" s="9">
        <v>13278</v>
      </c>
      <c r="AB43" s="9">
        <v>14942</v>
      </c>
      <c r="AC43" s="9">
        <v>15522</v>
      </c>
      <c r="AD43" s="9">
        <v>21546</v>
      </c>
      <c r="AE43" s="9">
        <v>84630</v>
      </c>
      <c r="AF43" s="9"/>
      <c r="AG43" s="9">
        <v>8356</v>
      </c>
      <c r="AH43" s="9">
        <v>10364</v>
      </c>
      <c r="AI43" s="9">
        <v>22327</v>
      </c>
      <c r="AJ43" s="9">
        <v>17491</v>
      </c>
      <c r="AK43" s="7">
        <f t="shared" si="13"/>
        <v>6.3184943729329746</v>
      </c>
      <c r="AL43" s="7">
        <f t="shared" si="14"/>
        <v>7.110328582645316</v>
      </c>
      <c r="AM43" s="7">
        <f t="shared" si="15"/>
        <v>7.3863284874729356</v>
      </c>
      <c r="AN43" s="7">
        <f t="shared" si="16"/>
        <v>10.252920602441172</v>
      </c>
      <c r="AO43" s="7">
        <f t="shared" si="17"/>
        <v>40.272193009588619</v>
      </c>
      <c r="AP43" s="7">
        <f t="shared" si="18"/>
        <v>0</v>
      </c>
      <c r="AQ43" s="7">
        <f t="shared" si="19"/>
        <v>3.9763020771372148</v>
      </c>
      <c r="AR43" s="7">
        <f t="shared" si="20"/>
        <v>4.9318327821266266</v>
      </c>
      <c r="AS43" s="7">
        <f t="shared" si="21"/>
        <v>10.624568750148706</v>
      </c>
      <c r="AT43" s="7">
        <f t="shared" si="22"/>
        <v>8.3233005781722138</v>
      </c>
      <c r="AU43" s="7">
        <f t="shared" si="23"/>
        <v>-0.9865557028061307</v>
      </c>
      <c r="AV43" s="7">
        <f t="shared" si="24"/>
        <v>-5.4905136359684192E-3</v>
      </c>
      <c r="AW43" s="7">
        <f t="shared" si="25"/>
        <v>-0.83670760636356079</v>
      </c>
      <c r="AX43" s="7">
        <f t="shared" si="26"/>
        <v>-0.91044251542478172</v>
      </c>
      <c r="AY43" s="7">
        <f t="shared" si="27"/>
        <v>-1.8567246057718307</v>
      </c>
      <c r="AZ43" s="7"/>
      <c r="BA43" s="7">
        <f t="shared" si="28"/>
        <v>0.37186941347528935</v>
      </c>
      <c r="BB43" s="7">
        <f t="shared" si="29"/>
        <v>1.8371386096236755</v>
      </c>
      <c r="BC43" s="7">
        <f t="shared" si="30"/>
        <v>1.2662591325230448</v>
      </c>
      <c r="BD43" s="7">
        <f t="shared" si="31"/>
        <v>1.2261702442377285</v>
      </c>
    </row>
    <row r="44" spans="1:56" s="3" customFormat="1">
      <c r="A44" s="3">
        <v>1</v>
      </c>
      <c r="B44" s="3" t="s">
        <v>79</v>
      </c>
      <c r="C44" s="3" t="s">
        <v>1095</v>
      </c>
      <c r="D44" s="3" t="s">
        <v>80</v>
      </c>
      <c r="E44" s="3">
        <v>317849</v>
      </c>
      <c r="F44" s="2">
        <v>15927</v>
      </c>
      <c r="G44" s="2">
        <v>24126</v>
      </c>
      <c r="H44" s="2">
        <v>22120</v>
      </c>
      <c r="I44" s="2">
        <v>34792</v>
      </c>
      <c r="J44" s="2">
        <v>109710</v>
      </c>
      <c r="K44" s="2">
        <v>280</v>
      </c>
      <c r="L44" s="2">
        <v>13952</v>
      </c>
      <c r="M44" s="2">
        <v>31785</v>
      </c>
      <c r="N44" s="2">
        <v>41456</v>
      </c>
      <c r="O44" s="2">
        <v>21646</v>
      </c>
      <c r="P44" s="8">
        <f t="shared" si="3"/>
        <v>5.0108699413872619</v>
      </c>
      <c r="Q44" s="8">
        <f t="shared" si="4"/>
        <v>7.5903966978030448</v>
      </c>
      <c r="R44" s="8">
        <f t="shared" si="5"/>
        <v>6.9592794062589478</v>
      </c>
      <c r="S44" s="8">
        <f t="shared" si="6"/>
        <v>10.946078169193548</v>
      </c>
      <c r="T44" s="8">
        <f t="shared" si="7"/>
        <v>34.516389858077261</v>
      </c>
      <c r="U44" s="8">
        <f t="shared" si="8"/>
        <v>8.8092144383024637E-2</v>
      </c>
      <c r="V44" s="8">
        <f t="shared" si="9"/>
        <v>4.3895057086855713</v>
      </c>
      <c r="W44" s="8">
        <f t="shared" si="10"/>
        <v>10.000031461480138</v>
      </c>
      <c r="X44" s="8">
        <f t="shared" si="11"/>
        <v>13.042671205509535</v>
      </c>
      <c r="Y44" s="8">
        <f t="shared" si="12"/>
        <v>6.8101519904105414</v>
      </c>
      <c r="Z44" s="3">
        <v>301415</v>
      </c>
      <c r="AA44" s="9">
        <v>17433</v>
      </c>
      <c r="AB44" s="9">
        <v>17206</v>
      </c>
      <c r="AC44" s="9">
        <v>19732</v>
      </c>
      <c r="AD44" s="9">
        <v>35080</v>
      </c>
      <c r="AE44" s="9">
        <v>126808</v>
      </c>
      <c r="AF44" s="9"/>
      <c r="AG44" s="9">
        <v>10597</v>
      </c>
      <c r="AH44" s="9">
        <v>21997</v>
      </c>
      <c r="AI44" s="9">
        <v>32813</v>
      </c>
      <c r="AJ44" s="9">
        <v>17503</v>
      </c>
      <c r="AK44" s="7">
        <f t="shared" si="13"/>
        <v>5.7837201201001944</v>
      </c>
      <c r="AL44" s="7">
        <f t="shared" si="14"/>
        <v>5.7084086724283791</v>
      </c>
      <c r="AM44" s="7">
        <f t="shared" si="15"/>
        <v>6.5464558830847839</v>
      </c>
      <c r="AN44" s="7">
        <f t="shared" si="16"/>
        <v>11.6384386974769</v>
      </c>
      <c r="AO44" s="7">
        <f t="shared" si="17"/>
        <v>42.07089892672893</v>
      </c>
      <c r="AP44" s="7">
        <f t="shared" si="18"/>
        <v>0</v>
      </c>
      <c r="AQ44" s="7">
        <f t="shared" si="19"/>
        <v>3.5157507091551512</v>
      </c>
      <c r="AR44" s="7">
        <f t="shared" si="20"/>
        <v>7.2979115173431977</v>
      </c>
      <c r="AS44" s="7">
        <f t="shared" si="21"/>
        <v>10.886319526234594</v>
      </c>
      <c r="AT44" s="7">
        <f t="shared" si="22"/>
        <v>5.8069439145364363</v>
      </c>
      <c r="AU44" s="7">
        <f t="shared" si="23"/>
        <v>-0.77285017871293249</v>
      </c>
      <c r="AV44" s="7">
        <f t="shared" si="24"/>
        <v>1.8819880253746657</v>
      </c>
      <c r="AW44" s="7">
        <f t="shared" si="25"/>
        <v>0.41282352317416393</v>
      </c>
      <c r="AX44" s="7">
        <f t="shared" si="26"/>
        <v>-0.69236052828335204</v>
      </c>
      <c r="AY44" s="7">
        <f t="shared" si="27"/>
        <v>-7.5545090686516687</v>
      </c>
      <c r="AZ44" s="7"/>
      <c r="BA44" s="7">
        <f t="shared" si="28"/>
        <v>0.87375499953042013</v>
      </c>
      <c r="BB44" s="7">
        <f t="shared" si="29"/>
        <v>2.7021199441369399</v>
      </c>
      <c r="BC44" s="7">
        <f t="shared" si="30"/>
        <v>2.1563516792749411</v>
      </c>
      <c r="BD44" s="7">
        <f t="shared" si="31"/>
        <v>1.0032080758741051</v>
      </c>
    </row>
    <row r="45" spans="1:56" s="3" customFormat="1">
      <c r="A45" s="3">
        <v>1</v>
      </c>
      <c r="B45" s="3" t="s">
        <v>105</v>
      </c>
      <c r="C45" s="3" t="s">
        <v>1096</v>
      </c>
      <c r="D45" s="3" t="s">
        <v>1097</v>
      </c>
      <c r="E45" s="3">
        <v>145893</v>
      </c>
      <c r="F45" s="2">
        <v>7932</v>
      </c>
      <c r="G45" s="2">
        <v>11109</v>
      </c>
      <c r="H45" s="2">
        <v>8024</v>
      </c>
      <c r="I45" s="2">
        <v>10906</v>
      </c>
      <c r="J45" s="2">
        <v>46356</v>
      </c>
      <c r="K45" s="2">
        <v>86</v>
      </c>
      <c r="L45" s="2">
        <v>4554</v>
      </c>
      <c r="M45" s="2">
        <v>12669</v>
      </c>
      <c r="N45" s="2">
        <v>28861</v>
      </c>
      <c r="O45" s="2">
        <v>14493</v>
      </c>
      <c r="P45" s="8">
        <f t="shared" si="3"/>
        <v>5.4368612613353617</v>
      </c>
      <c r="Q45" s="8">
        <f t="shared" si="4"/>
        <v>7.6144845880199874</v>
      </c>
      <c r="R45" s="8">
        <f t="shared" si="5"/>
        <v>5.4999211751077848</v>
      </c>
      <c r="S45" s="8">
        <f t="shared" si="6"/>
        <v>7.4753415174134474</v>
      </c>
      <c r="T45" s="8">
        <f t="shared" si="7"/>
        <v>31.773971335156588</v>
      </c>
      <c r="U45" s="8">
        <f t="shared" si="8"/>
        <v>5.8947310700307759E-2</v>
      </c>
      <c r="V45" s="8">
        <f t="shared" si="9"/>
        <v>3.1214657317349017</v>
      </c>
      <c r="W45" s="8">
        <f t="shared" si="10"/>
        <v>8.6837613867697563</v>
      </c>
      <c r="X45" s="8">
        <f t="shared" si="11"/>
        <v>19.782306210716072</v>
      </c>
      <c r="Y45" s="8">
        <f t="shared" si="12"/>
        <v>9.9339927206925616</v>
      </c>
      <c r="Z45" s="3">
        <v>150459</v>
      </c>
      <c r="AA45" s="9">
        <v>8691</v>
      </c>
      <c r="AB45" s="9">
        <v>8881</v>
      </c>
      <c r="AC45" s="9">
        <v>8667</v>
      </c>
      <c r="AD45" s="9">
        <v>10688</v>
      </c>
      <c r="AE45" s="9">
        <v>55974</v>
      </c>
      <c r="AF45" s="9"/>
      <c r="AG45" s="9">
        <v>3754</v>
      </c>
      <c r="AH45" s="9">
        <v>9410</v>
      </c>
      <c r="AI45" s="9">
        <v>28138</v>
      </c>
      <c r="AJ45" s="9">
        <v>15113</v>
      </c>
      <c r="AK45" s="7">
        <f t="shared" si="13"/>
        <v>5.7763244471915938</v>
      </c>
      <c r="AL45" s="7">
        <f t="shared" si="14"/>
        <v>5.9026046962960006</v>
      </c>
      <c r="AM45" s="7">
        <f t="shared" si="15"/>
        <v>5.7603732578310369</v>
      </c>
      <c r="AN45" s="7">
        <f t="shared" si="16"/>
        <v>7.1035963285679156</v>
      </c>
      <c r="AO45" s="7">
        <f t="shared" si="17"/>
        <v>37.202161386158359</v>
      </c>
      <c r="AP45" s="7">
        <f t="shared" si="18"/>
        <v>0</v>
      </c>
      <c r="AQ45" s="7">
        <f t="shared" si="19"/>
        <v>2.4950318691470765</v>
      </c>
      <c r="AR45" s="7">
        <f t="shared" si="20"/>
        <v>6.254195495118271</v>
      </c>
      <c r="AS45" s="7">
        <f t="shared" si="21"/>
        <v>18.70144025947268</v>
      </c>
      <c r="AT45" s="7">
        <f t="shared" si="22"/>
        <v>10.044596866920557</v>
      </c>
      <c r="AU45" s="7">
        <f t="shared" si="23"/>
        <v>-0.33946318585623203</v>
      </c>
      <c r="AV45" s="7">
        <f t="shared" si="24"/>
        <v>1.7118798917239868</v>
      </c>
      <c r="AW45" s="7">
        <f t="shared" si="25"/>
        <v>-0.26045208272325215</v>
      </c>
      <c r="AX45" s="7">
        <f t="shared" si="26"/>
        <v>0.37174518884553187</v>
      </c>
      <c r="AY45" s="7">
        <f t="shared" si="27"/>
        <v>-5.4281900510017707</v>
      </c>
      <c r="AZ45" s="7"/>
      <c r="BA45" s="7">
        <f t="shared" si="28"/>
        <v>0.62643386258782519</v>
      </c>
      <c r="BB45" s="7">
        <f t="shared" si="29"/>
        <v>2.4295658916514853</v>
      </c>
      <c r="BC45" s="7">
        <f t="shared" si="30"/>
        <v>1.0808659512433927</v>
      </c>
      <c r="BD45" s="7">
        <f t="shared" si="31"/>
        <v>-0.11060414622799541</v>
      </c>
    </row>
    <row r="46" spans="1:56" s="3" customFormat="1">
      <c r="A46" s="3">
        <v>1</v>
      </c>
      <c r="B46" s="3" t="s">
        <v>106</v>
      </c>
      <c r="C46" s="3" t="s">
        <v>1098</v>
      </c>
      <c r="D46" s="3" t="s">
        <v>107</v>
      </c>
      <c r="E46" s="3">
        <v>466415</v>
      </c>
      <c r="F46" s="2">
        <v>24610</v>
      </c>
      <c r="G46" s="2">
        <v>56363</v>
      </c>
      <c r="H46" s="2">
        <v>20305</v>
      </c>
      <c r="I46" s="2">
        <v>29470</v>
      </c>
      <c r="J46" s="2">
        <v>121530</v>
      </c>
      <c r="K46" s="2">
        <v>398</v>
      </c>
      <c r="L46" s="2">
        <v>18514</v>
      </c>
      <c r="M46" s="2">
        <v>30638</v>
      </c>
      <c r="N46" s="2">
        <v>83119</v>
      </c>
      <c r="O46" s="2">
        <v>65138</v>
      </c>
      <c r="P46" s="8">
        <f t="shared" si="3"/>
        <v>5.2764169248416106</v>
      </c>
      <c r="Q46" s="8">
        <f t="shared" si="4"/>
        <v>12.084302606048261</v>
      </c>
      <c r="R46" s="8">
        <f t="shared" si="5"/>
        <v>4.353419165335592</v>
      </c>
      <c r="S46" s="8">
        <f t="shared" si="6"/>
        <v>6.3184074268623434</v>
      </c>
      <c r="T46" s="8">
        <f t="shared" si="7"/>
        <v>26.056194590654247</v>
      </c>
      <c r="U46" s="8">
        <f t="shared" si="8"/>
        <v>8.5331732470010607E-2</v>
      </c>
      <c r="V46" s="8">
        <f t="shared" si="9"/>
        <v>3.9694263692205438</v>
      </c>
      <c r="W46" s="8">
        <f t="shared" si="10"/>
        <v>6.5688281894879017</v>
      </c>
      <c r="X46" s="8">
        <f t="shared" si="11"/>
        <v>17.820824801946763</v>
      </c>
      <c r="Y46" s="8">
        <f t="shared" si="12"/>
        <v>13.965674345807919</v>
      </c>
      <c r="Z46" s="3">
        <v>439473</v>
      </c>
      <c r="AA46" s="9">
        <v>29728</v>
      </c>
      <c r="AB46" s="9">
        <v>39658</v>
      </c>
      <c r="AC46" s="9">
        <v>23014</v>
      </c>
      <c r="AD46" s="9">
        <v>28480</v>
      </c>
      <c r="AE46" s="9">
        <v>136626</v>
      </c>
      <c r="AF46" s="9"/>
      <c r="AG46" s="9">
        <v>11878</v>
      </c>
      <c r="AH46" s="9">
        <v>21358</v>
      </c>
      <c r="AI46" s="9">
        <v>81919</v>
      </c>
      <c r="AJ46" s="9">
        <v>53646</v>
      </c>
      <c r="AK46" s="7">
        <f t="shared" si="13"/>
        <v>6.7644656213237218</v>
      </c>
      <c r="AL46" s="7">
        <f t="shared" si="14"/>
        <v>9.0239900972300919</v>
      </c>
      <c r="AM46" s="7">
        <f t="shared" si="15"/>
        <v>5.2367267158619528</v>
      </c>
      <c r="AN46" s="7">
        <f t="shared" si="16"/>
        <v>6.4804891313004447</v>
      </c>
      <c r="AO46" s="7">
        <f t="shared" si="17"/>
        <v>31.088599299615677</v>
      </c>
      <c r="AP46" s="7">
        <f t="shared" si="18"/>
        <v>0</v>
      </c>
      <c r="AQ46" s="7">
        <f t="shared" si="19"/>
        <v>2.702782651038858</v>
      </c>
      <c r="AR46" s="7">
        <f t="shared" si="20"/>
        <v>4.859911757946449</v>
      </c>
      <c r="AS46" s="7">
        <f t="shared" si="21"/>
        <v>18.640280517802005</v>
      </c>
      <c r="AT46" s="7">
        <f t="shared" si="22"/>
        <v>12.206893256240997</v>
      </c>
      <c r="AU46" s="7">
        <f t="shared" si="23"/>
        <v>-1.4880486964821111</v>
      </c>
      <c r="AV46" s="7">
        <f t="shared" si="24"/>
        <v>3.0603125088181695</v>
      </c>
      <c r="AW46" s="7">
        <f t="shared" si="25"/>
        <v>-0.88330755052636079</v>
      </c>
      <c r="AX46" s="7">
        <f t="shared" si="26"/>
        <v>-0.16208170443810133</v>
      </c>
      <c r="AY46" s="7">
        <f t="shared" si="27"/>
        <v>-5.0324047089614297</v>
      </c>
      <c r="AZ46" s="7"/>
      <c r="BA46" s="7">
        <f t="shared" si="28"/>
        <v>1.2666437181816859</v>
      </c>
      <c r="BB46" s="7">
        <f t="shared" si="29"/>
        <v>1.7089164315414527</v>
      </c>
      <c r="BC46" s="7">
        <f t="shared" si="30"/>
        <v>-0.81945571585524135</v>
      </c>
      <c r="BD46" s="7">
        <f t="shared" si="31"/>
        <v>1.7587810895669218</v>
      </c>
    </row>
    <row r="47" spans="1:56" s="3" customFormat="1">
      <c r="A47" s="3">
        <v>1</v>
      </c>
      <c r="B47" s="3" t="s">
        <v>110</v>
      </c>
      <c r="C47" s="3" t="s">
        <v>1099</v>
      </c>
      <c r="D47" s="3" t="s">
        <v>1100</v>
      </c>
      <c r="E47" s="3">
        <v>175308</v>
      </c>
      <c r="F47" s="2">
        <v>9947</v>
      </c>
      <c r="G47" s="2">
        <v>12747</v>
      </c>
      <c r="H47" s="2">
        <v>13167</v>
      </c>
      <c r="I47" s="2">
        <v>18962</v>
      </c>
      <c r="J47" s="2">
        <v>59470</v>
      </c>
      <c r="K47" s="2">
        <v>132</v>
      </c>
      <c r="L47" s="2">
        <v>6796</v>
      </c>
      <c r="M47" s="2">
        <v>15563</v>
      </c>
      <c r="N47" s="2">
        <v>25086</v>
      </c>
      <c r="O47" s="2">
        <v>12088</v>
      </c>
      <c r="P47" s="8">
        <f t="shared" si="3"/>
        <v>5.6740137358249481</v>
      </c>
      <c r="Q47" s="8">
        <f t="shared" si="4"/>
        <v>7.2712026832774317</v>
      </c>
      <c r="R47" s="8">
        <f t="shared" si="5"/>
        <v>7.5107810253953033</v>
      </c>
      <c r="S47" s="8">
        <f t="shared" si="6"/>
        <v>10.816391721997855</v>
      </c>
      <c r="T47" s="8">
        <f t="shared" si="7"/>
        <v>33.923152394642571</v>
      </c>
      <c r="U47" s="8">
        <f t="shared" si="8"/>
        <v>7.5296050379902793E-2</v>
      </c>
      <c r="V47" s="8">
        <f t="shared" si="9"/>
        <v>3.8766057453168141</v>
      </c>
      <c r="W47" s="8">
        <f t="shared" si="10"/>
        <v>8.8775184247153582</v>
      </c>
      <c r="X47" s="8">
        <f t="shared" si="11"/>
        <v>14.309672119926073</v>
      </c>
      <c r="Y47" s="8">
        <f t="shared" si="12"/>
        <v>6.8952928560020084</v>
      </c>
      <c r="Z47" s="3">
        <v>176843</v>
      </c>
      <c r="AA47" s="9">
        <v>10576</v>
      </c>
      <c r="AB47" s="9">
        <v>9591</v>
      </c>
      <c r="AC47" s="9">
        <v>12241</v>
      </c>
      <c r="AD47" s="9">
        <v>18770</v>
      </c>
      <c r="AE47" s="9">
        <v>73222</v>
      </c>
      <c r="AF47" s="9"/>
      <c r="AG47" s="9">
        <v>5026</v>
      </c>
      <c r="AH47" s="9">
        <v>11080</v>
      </c>
      <c r="AI47" s="9">
        <v>22515</v>
      </c>
      <c r="AJ47" s="9">
        <v>12368</v>
      </c>
      <c r="AK47" s="7">
        <f t="shared" si="13"/>
        <v>5.980445932267604</v>
      </c>
      <c r="AL47" s="7">
        <f t="shared" si="14"/>
        <v>5.4234547027589448</v>
      </c>
      <c r="AM47" s="7">
        <f t="shared" si="15"/>
        <v>6.921959025802547</v>
      </c>
      <c r="AN47" s="7">
        <f t="shared" si="16"/>
        <v>10.613934393784318</v>
      </c>
      <c r="AO47" s="7">
        <f t="shared" si="17"/>
        <v>41.405088129018395</v>
      </c>
      <c r="AP47" s="7">
        <f t="shared" si="18"/>
        <v>0</v>
      </c>
      <c r="AQ47" s="7">
        <f t="shared" si="19"/>
        <v>2.842068953817793</v>
      </c>
      <c r="AR47" s="7">
        <f t="shared" si="20"/>
        <v>6.2654444903106148</v>
      </c>
      <c r="AS47" s="7">
        <f t="shared" si="21"/>
        <v>12.731632012576128</v>
      </c>
      <c r="AT47" s="7">
        <f t="shared" si="22"/>
        <v>6.9937741386427517</v>
      </c>
      <c r="AU47" s="7">
        <f t="shared" si="23"/>
        <v>-0.30643219644265596</v>
      </c>
      <c r="AV47" s="7">
        <f t="shared" si="24"/>
        <v>1.8477479805184869</v>
      </c>
      <c r="AW47" s="7">
        <f t="shared" si="25"/>
        <v>0.58882199959275638</v>
      </c>
      <c r="AX47" s="7">
        <f t="shared" si="26"/>
        <v>0.20245732821353712</v>
      </c>
      <c r="AY47" s="7">
        <f t="shared" si="27"/>
        <v>-7.4819357343758242</v>
      </c>
      <c r="AZ47" s="7"/>
      <c r="BA47" s="7">
        <f t="shared" si="28"/>
        <v>1.0345367914990211</v>
      </c>
      <c r="BB47" s="7">
        <f t="shared" si="29"/>
        <v>2.6120739344047434</v>
      </c>
      <c r="BC47" s="7">
        <f t="shared" si="30"/>
        <v>1.5780401073499455</v>
      </c>
      <c r="BD47" s="7">
        <f t="shared" si="31"/>
        <v>-9.8481282640743295E-2</v>
      </c>
    </row>
    <row r="48" spans="1:56" s="3" customFormat="1">
      <c r="A48" s="3">
        <v>1</v>
      </c>
      <c r="B48" s="3" t="s">
        <v>108</v>
      </c>
      <c r="C48" s="3" t="s">
        <v>1101</v>
      </c>
      <c r="D48" s="3" t="s">
        <v>109</v>
      </c>
      <c r="E48" s="3">
        <v>273790</v>
      </c>
      <c r="F48" s="2">
        <v>18414</v>
      </c>
      <c r="G48" s="2">
        <v>19406</v>
      </c>
      <c r="H48" s="2">
        <v>22842</v>
      </c>
      <c r="I48" s="2">
        <v>25784</v>
      </c>
      <c r="J48" s="2">
        <v>92862</v>
      </c>
      <c r="K48" s="2">
        <v>221</v>
      </c>
      <c r="L48" s="2">
        <v>9050</v>
      </c>
      <c r="M48" s="2">
        <v>19721</v>
      </c>
      <c r="N48" s="2">
        <v>37956</v>
      </c>
      <c r="O48" s="2">
        <v>23441</v>
      </c>
      <c r="P48" s="8">
        <f t="shared" si="3"/>
        <v>6.7255926074728798</v>
      </c>
      <c r="Q48" s="8">
        <f t="shared" si="4"/>
        <v>7.0879140947441464</v>
      </c>
      <c r="R48" s="8">
        <f t="shared" si="5"/>
        <v>8.3428905365426065</v>
      </c>
      <c r="S48" s="8">
        <f t="shared" si="6"/>
        <v>9.4174367215749299</v>
      </c>
      <c r="T48" s="8">
        <f t="shared" si="7"/>
        <v>33.917235837685816</v>
      </c>
      <c r="U48" s="8">
        <f t="shared" si="8"/>
        <v>8.071879907958654E-2</v>
      </c>
      <c r="V48" s="8">
        <f t="shared" si="9"/>
        <v>3.3054530844808063</v>
      </c>
      <c r="W48" s="8">
        <f t="shared" si="10"/>
        <v>7.2029657766901636</v>
      </c>
      <c r="X48" s="8">
        <f t="shared" si="11"/>
        <v>13.863179809342926</v>
      </c>
      <c r="Y48" s="8">
        <f t="shared" si="12"/>
        <v>8.5616713539574132</v>
      </c>
      <c r="Z48" s="3">
        <v>282958</v>
      </c>
      <c r="AA48" s="9">
        <v>20084</v>
      </c>
      <c r="AB48" s="9">
        <v>15663</v>
      </c>
      <c r="AC48" s="9">
        <v>23598</v>
      </c>
      <c r="AD48" s="9">
        <v>25988</v>
      </c>
      <c r="AE48" s="9">
        <v>112671</v>
      </c>
      <c r="AF48" s="9"/>
      <c r="AG48" s="9">
        <v>7091</v>
      </c>
      <c r="AH48" s="9">
        <v>13920</v>
      </c>
      <c r="AI48" s="9">
        <v>35614</v>
      </c>
      <c r="AJ48" s="9">
        <v>23430</v>
      </c>
      <c r="AK48" s="7">
        <f t="shared" si="13"/>
        <v>7.097873182592469</v>
      </c>
      <c r="AL48" s="7">
        <f t="shared" si="14"/>
        <v>5.5354504908855731</v>
      </c>
      <c r="AM48" s="7">
        <f t="shared" si="15"/>
        <v>8.3397536030082211</v>
      </c>
      <c r="AN48" s="7">
        <f t="shared" si="16"/>
        <v>9.1844019253740825</v>
      </c>
      <c r="AO48" s="7">
        <f t="shared" si="17"/>
        <v>39.818983736102176</v>
      </c>
      <c r="AP48" s="7">
        <f t="shared" si="18"/>
        <v>0</v>
      </c>
      <c r="AQ48" s="7">
        <f t="shared" si="19"/>
        <v>2.5060256292453298</v>
      </c>
      <c r="AR48" s="7">
        <f t="shared" si="20"/>
        <v>4.9194580114363262</v>
      </c>
      <c r="AS48" s="7">
        <f t="shared" si="21"/>
        <v>12.586320231271072</v>
      </c>
      <c r="AT48" s="7">
        <f t="shared" si="22"/>
        <v>8.2803808339046778</v>
      </c>
      <c r="AU48" s="7">
        <f t="shared" si="23"/>
        <v>-0.37228057511958923</v>
      </c>
      <c r="AV48" s="7">
        <f t="shared" si="24"/>
        <v>1.5524636038585733</v>
      </c>
      <c r="AW48" s="7">
        <f t="shared" si="25"/>
        <v>3.1369335343853777E-3</v>
      </c>
      <c r="AX48" s="7">
        <f t="shared" si="26"/>
        <v>0.23303479620084744</v>
      </c>
      <c r="AY48" s="7">
        <f t="shared" si="27"/>
        <v>-5.9017478984163603</v>
      </c>
      <c r="AZ48" s="7"/>
      <c r="BA48" s="7">
        <f t="shared" si="28"/>
        <v>0.79942745523547654</v>
      </c>
      <c r="BB48" s="7">
        <f t="shared" si="29"/>
        <v>2.2835077652538374</v>
      </c>
      <c r="BC48" s="7">
        <f t="shared" si="30"/>
        <v>1.2768595780718535</v>
      </c>
      <c r="BD48" s="7">
        <f t="shared" si="31"/>
        <v>0.28129052005273536</v>
      </c>
    </row>
    <row r="49" spans="1:56" s="3" customFormat="1">
      <c r="A49" s="3">
        <v>1</v>
      </c>
      <c r="B49" s="3" t="s">
        <v>111</v>
      </c>
      <c r="C49" s="3" t="s">
        <v>1102</v>
      </c>
      <c r="D49" s="3" t="s">
        <v>112</v>
      </c>
      <c r="E49" s="3">
        <v>319783</v>
      </c>
      <c r="F49" s="2">
        <v>20621</v>
      </c>
      <c r="G49" s="2">
        <v>26708</v>
      </c>
      <c r="H49" s="2">
        <v>23920</v>
      </c>
      <c r="I49" s="2">
        <v>30124</v>
      </c>
      <c r="J49" s="2">
        <v>104915</v>
      </c>
      <c r="K49" s="2">
        <v>293</v>
      </c>
      <c r="L49" s="2">
        <v>11590</v>
      </c>
      <c r="M49" s="2">
        <v>23154</v>
      </c>
      <c r="N49" s="2">
        <v>48850</v>
      </c>
      <c r="O49" s="2">
        <v>26209</v>
      </c>
      <c r="P49" s="8">
        <f t="shared" si="3"/>
        <v>6.4484353452184759</v>
      </c>
      <c r="Q49" s="8">
        <f t="shared" si="4"/>
        <v>8.3519136414380988</v>
      </c>
      <c r="R49" s="8">
        <f t="shared" si="5"/>
        <v>7.4800724241126009</v>
      </c>
      <c r="S49" s="8">
        <f t="shared" si="6"/>
        <v>9.4201380311023417</v>
      </c>
      <c r="T49" s="8">
        <f t="shared" si="7"/>
        <v>32.80818555082665</v>
      </c>
      <c r="U49" s="8">
        <f t="shared" si="8"/>
        <v>9.1624632954222074E-2</v>
      </c>
      <c r="V49" s="8">
        <f t="shared" si="9"/>
        <v>3.6243327506465319</v>
      </c>
      <c r="W49" s="8">
        <f t="shared" si="10"/>
        <v>7.2405349877885943</v>
      </c>
      <c r="X49" s="8">
        <f t="shared" si="11"/>
        <v>15.275984026668086</v>
      </c>
      <c r="Y49" s="8">
        <f t="shared" si="12"/>
        <v>8.1958703245638453</v>
      </c>
      <c r="Z49" s="3">
        <v>312293</v>
      </c>
      <c r="AA49" s="9">
        <v>22400</v>
      </c>
      <c r="AB49" s="9">
        <v>20677</v>
      </c>
      <c r="AC49" s="9">
        <v>25017</v>
      </c>
      <c r="AD49" s="9">
        <v>30614</v>
      </c>
      <c r="AE49" s="9">
        <v>119246</v>
      </c>
      <c r="AF49" s="9"/>
      <c r="AG49" s="9">
        <v>8511</v>
      </c>
      <c r="AH49" s="9">
        <v>14721</v>
      </c>
      <c r="AI49" s="9">
        <v>44577</v>
      </c>
      <c r="AJ49" s="9">
        <v>22689</v>
      </c>
      <c r="AK49" s="7">
        <f t="shared" si="13"/>
        <v>7.1727512304150265</v>
      </c>
      <c r="AL49" s="7">
        <f t="shared" si="14"/>
        <v>6.621025767468371</v>
      </c>
      <c r="AM49" s="7">
        <f t="shared" si="15"/>
        <v>8.0107463183612815</v>
      </c>
      <c r="AN49" s="7">
        <f t="shared" si="16"/>
        <v>9.8029734896395375</v>
      </c>
      <c r="AO49" s="7">
        <f t="shared" si="17"/>
        <v>38.184013090270994</v>
      </c>
      <c r="AP49" s="7">
        <f t="shared" si="18"/>
        <v>0</v>
      </c>
      <c r="AQ49" s="7">
        <f t="shared" si="19"/>
        <v>2.7253252554492096</v>
      </c>
      <c r="AR49" s="7">
        <f t="shared" si="20"/>
        <v>4.7138424492383759</v>
      </c>
      <c r="AS49" s="7">
        <f t="shared" si="21"/>
        <v>14.274095160634403</v>
      </c>
      <c r="AT49" s="7">
        <f t="shared" si="22"/>
        <v>7.2652925297717204</v>
      </c>
      <c r="AU49" s="7">
        <f t="shared" si="23"/>
        <v>-0.72431588519655055</v>
      </c>
      <c r="AV49" s="7">
        <f t="shared" si="24"/>
        <v>1.7308878739697278</v>
      </c>
      <c r="AW49" s="7">
        <f t="shared" si="25"/>
        <v>-0.53067389424868061</v>
      </c>
      <c r="AX49" s="7">
        <f t="shared" si="26"/>
        <v>-0.38283545853719581</v>
      </c>
      <c r="AY49" s="7">
        <f t="shared" si="27"/>
        <v>-5.3758275394443444</v>
      </c>
      <c r="AZ49" s="7"/>
      <c r="BA49" s="7">
        <f t="shared" si="28"/>
        <v>0.89900749519732237</v>
      </c>
      <c r="BB49" s="7">
        <f t="shared" si="29"/>
        <v>2.5266925385502184</v>
      </c>
      <c r="BC49" s="7">
        <f t="shared" si="30"/>
        <v>1.0018888660336831</v>
      </c>
      <c r="BD49" s="7">
        <f t="shared" si="31"/>
        <v>0.93057779479212499</v>
      </c>
    </row>
    <row r="50" spans="1:56" s="3" customFormat="1">
      <c r="A50" s="3">
        <v>1</v>
      </c>
      <c r="B50" s="3" t="s">
        <v>132</v>
      </c>
      <c r="C50" s="3" t="s">
        <v>1103</v>
      </c>
      <c r="D50" s="3" t="s">
        <v>133</v>
      </c>
      <c r="E50" s="3">
        <v>231221</v>
      </c>
      <c r="F50" s="2">
        <v>13118</v>
      </c>
      <c r="G50" s="2">
        <v>16616</v>
      </c>
      <c r="H50" s="2">
        <v>17351</v>
      </c>
      <c r="I50" s="2">
        <v>27726</v>
      </c>
      <c r="J50" s="2">
        <v>74570</v>
      </c>
      <c r="K50" s="2">
        <v>246</v>
      </c>
      <c r="L50" s="2">
        <v>11976</v>
      </c>
      <c r="M50" s="2">
        <v>23884</v>
      </c>
      <c r="N50" s="2">
        <v>29023</v>
      </c>
      <c r="O50" s="2">
        <v>15029</v>
      </c>
      <c r="P50" s="8">
        <f t="shared" si="3"/>
        <v>5.6733601186743421</v>
      </c>
      <c r="Q50" s="8">
        <f t="shared" si="4"/>
        <v>7.1861984854316869</v>
      </c>
      <c r="R50" s="8">
        <f t="shared" si="5"/>
        <v>7.5040761868515409</v>
      </c>
      <c r="S50" s="8">
        <f t="shared" si="6"/>
        <v>11.99112537356036</v>
      </c>
      <c r="T50" s="8">
        <f t="shared" si="7"/>
        <v>32.2505308773857</v>
      </c>
      <c r="U50" s="8">
        <f t="shared" si="8"/>
        <v>0.10639172047521635</v>
      </c>
      <c r="V50" s="8">
        <f t="shared" si="9"/>
        <v>5.1794603431349229</v>
      </c>
      <c r="W50" s="8">
        <f t="shared" si="10"/>
        <v>10.329511592805151</v>
      </c>
      <c r="X50" s="8">
        <f t="shared" si="11"/>
        <v>12.552060582732539</v>
      </c>
      <c r="Y50" s="8">
        <f t="shared" si="12"/>
        <v>6.4998421423659618</v>
      </c>
      <c r="Z50" s="3">
        <v>218063</v>
      </c>
      <c r="AA50" s="9">
        <v>13704</v>
      </c>
      <c r="AB50" s="9">
        <v>12056</v>
      </c>
      <c r="AC50" s="9">
        <v>16863</v>
      </c>
      <c r="AD50" s="9">
        <v>27060</v>
      </c>
      <c r="AE50" s="9">
        <v>84477</v>
      </c>
      <c r="AF50" s="9"/>
      <c r="AG50" s="9">
        <v>7869</v>
      </c>
      <c r="AH50" s="9">
        <v>15949</v>
      </c>
      <c r="AI50" s="9">
        <v>25016</v>
      </c>
      <c r="AJ50" s="9">
        <v>12923</v>
      </c>
      <c r="AK50" s="7">
        <f t="shared" si="13"/>
        <v>6.2844223916941431</v>
      </c>
      <c r="AL50" s="7">
        <f t="shared" si="14"/>
        <v>5.5286774922843396</v>
      </c>
      <c r="AM50" s="7">
        <f t="shared" si="15"/>
        <v>7.733086309919611</v>
      </c>
      <c r="AN50" s="7">
        <f t="shared" si="16"/>
        <v>12.40925787501777</v>
      </c>
      <c r="AO50" s="7">
        <f t="shared" si="17"/>
        <v>38.739722006942948</v>
      </c>
      <c r="AP50" s="7">
        <f t="shared" si="18"/>
        <v>0</v>
      </c>
      <c r="AQ50" s="7">
        <f t="shared" si="19"/>
        <v>3.6085901780678062</v>
      </c>
      <c r="AR50" s="7">
        <f t="shared" si="20"/>
        <v>7.3139413839119882</v>
      </c>
      <c r="AS50" s="7">
        <f t="shared" si="21"/>
        <v>11.471914079875999</v>
      </c>
      <c r="AT50" s="7">
        <f t="shared" si="22"/>
        <v>5.9262690140005407</v>
      </c>
      <c r="AU50" s="7">
        <f t="shared" si="23"/>
        <v>-0.61106227301980098</v>
      </c>
      <c r="AV50" s="7">
        <f t="shared" si="24"/>
        <v>1.6575209931473474</v>
      </c>
      <c r="AW50" s="7">
        <f t="shared" si="25"/>
        <v>-0.22901012306807011</v>
      </c>
      <c r="AX50" s="7">
        <f t="shared" si="26"/>
        <v>-0.41813250145741065</v>
      </c>
      <c r="AY50" s="7">
        <f t="shared" si="27"/>
        <v>-6.4891911295572484</v>
      </c>
      <c r="AZ50" s="7"/>
      <c r="BA50" s="7">
        <f t="shared" si="28"/>
        <v>1.5708701650671166</v>
      </c>
      <c r="BB50" s="7">
        <f t="shared" si="29"/>
        <v>3.0155702088931626</v>
      </c>
      <c r="BC50" s="7">
        <f t="shared" si="30"/>
        <v>1.0801465028565396</v>
      </c>
      <c r="BD50" s="7">
        <f t="shared" si="31"/>
        <v>0.57357312836542107</v>
      </c>
    </row>
    <row r="51" spans="1:56" s="3" customFormat="1">
      <c r="A51" s="3">
        <v>1</v>
      </c>
      <c r="B51" s="3" t="s">
        <v>134</v>
      </c>
      <c r="C51" s="3" t="s">
        <v>1104</v>
      </c>
      <c r="D51" s="3" t="s">
        <v>135</v>
      </c>
      <c r="E51" s="3">
        <v>302402</v>
      </c>
      <c r="F51" s="2">
        <v>16179</v>
      </c>
      <c r="G51" s="2">
        <v>19925</v>
      </c>
      <c r="H51" s="2">
        <v>21966</v>
      </c>
      <c r="I51" s="2">
        <v>34084</v>
      </c>
      <c r="J51" s="2">
        <v>96020</v>
      </c>
      <c r="K51" s="2">
        <v>277</v>
      </c>
      <c r="L51" s="2">
        <v>13212</v>
      </c>
      <c r="M51" s="2">
        <v>30941</v>
      </c>
      <c r="N51" s="2">
        <v>35851</v>
      </c>
      <c r="O51" s="2">
        <v>28745</v>
      </c>
      <c r="P51" s="8">
        <f t="shared" si="3"/>
        <v>5.3501630280223011</v>
      </c>
      <c r="Q51" s="8">
        <f t="shared" si="4"/>
        <v>6.5889114489983536</v>
      </c>
      <c r="R51" s="8">
        <f t="shared" si="5"/>
        <v>7.2638408476134408</v>
      </c>
      <c r="S51" s="8">
        <f t="shared" si="6"/>
        <v>11.27108947692145</v>
      </c>
      <c r="T51" s="8">
        <f t="shared" si="7"/>
        <v>31.752435499765213</v>
      </c>
      <c r="U51" s="8">
        <f t="shared" si="8"/>
        <v>9.1599923280930681E-2</v>
      </c>
      <c r="V51" s="8">
        <f t="shared" si="9"/>
        <v>4.3690187234211413</v>
      </c>
      <c r="W51" s="8">
        <f t="shared" si="10"/>
        <v>10.231744499044318</v>
      </c>
      <c r="X51" s="8">
        <f t="shared" si="11"/>
        <v>11.855411009186447</v>
      </c>
      <c r="Y51" s="8">
        <f t="shared" si="12"/>
        <v>9.5055588256691426</v>
      </c>
      <c r="Z51" s="3">
        <v>286866</v>
      </c>
      <c r="AA51" s="9">
        <v>17695</v>
      </c>
      <c r="AB51" s="9">
        <v>15060</v>
      </c>
      <c r="AC51" s="9">
        <v>23112</v>
      </c>
      <c r="AD51" s="9">
        <v>34128</v>
      </c>
      <c r="AE51" s="9">
        <v>111761</v>
      </c>
      <c r="AF51" s="9"/>
      <c r="AG51" s="9">
        <v>10128</v>
      </c>
      <c r="AH51" s="9">
        <v>20851</v>
      </c>
      <c r="AI51" s="9">
        <v>30626</v>
      </c>
      <c r="AJ51" s="9">
        <v>19305</v>
      </c>
      <c r="AK51" s="7">
        <f t="shared" si="13"/>
        <v>6.1683852391011831</v>
      </c>
      <c r="AL51" s="7">
        <f t="shared" si="14"/>
        <v>5.2498379034113487</v>
      </c>
      <c r="AM51" s="7">
        <f t="shared" si="15"/>
        <v>8.056723348183473</v>
      </c>
      <c r="AN51" s="7">
        <f t="shared" si="16"/>
        <v>11.896843822551295</v>
      </c>
      <c r="AO51" s="7">
        <f t="shared" si="17"/>
        <v>38.959305041378208</v>
      </c>
      <c r="AP51" s="7">
        <f t="shared" si="18"/>
        <v>0</v>
      </c>
      <c r="AQ51" s="7">
        <f t="shared" si="19"/>
        <v>3.5305682792662774</v>
      </c>
      <c r="AR51" s="7">
        <f t="shared" si="20"/>
        <v>7.2685504730431632</v>
      </c>
      <c r="AS51" s="7">
        <f t="shared" si="21"/>
        <v>10.676064782860289</v>
      </c>
      <c r="AT51" s="7">
        <f t="shared" si="22"/>
        <v>6.7296228901298871</v>
      </c>
      <c r="AU51" s="7">
        <f t="shared" si="23"/>
        <v>-0.81822221107888193</v>
      </c>
      <c r="AV51" s="7">
        <f t="shared" si="24"/>
        <v>1.3390735455870049</v>
      </c>
      <c r="AW51" s="7">
        <f t="shared" si="25"/>
        <v>-0.79288250057003218</v>
      </c>
      <c r="AX51" s="7">
        <f t="shared" si="26"/>
        <v>-0.62575434562984533</v>
      </c>
      <c r="AY51" s="7">
        <f t="shared" si="27"/>
        <v>-7.2068695416129955</v>
      </c>
      <c r="AZ51" s="7"/>
      <c r="BA51" s="7">
        <f t="shared" si="28"/>
        <v>0.83845044415486392</v>
      </c>
      <c r="BB51" s="7">
        <f t="shared" si="29"/>
        <v>2.9631940260011547</v>
      </c>
      <c r="BC51" s="7">
        <f t="shared" si="30"/>
        <v>1.1793462263261585</v>
      </c>
      <c r="BD51" s="7">
        <f t="shared" si="31"/>
        <v>2.7759359355392554</v>
      </c>
    </row>
    <row r="52" spans="1:56" s="3" customFormat="1">
      <c r="A52" s="3">
        <v>1</v>
      </c>
      <c r="B52" s="3" t="s">
        <v>136</v>
      </c>
      <c r="C52" s="3" t="s">
        <v>1105</v>
      </c>
      <c r="D52" s="3" t="s">
        <v>1106</v>
      </c>
      <c r="E52" s="3">
        <v>257280</v>
      </c>
      <c r="F52" s="2">
        <v>14286</v>
      </c>
      <c r="G52" s="2">
        <v>16616</v>
      </c>
      <c r="H52" s="2">
        <v>19793</v>
      </c>
      <c r="I52" s="2">
        <v>30266</v>
      </c>
      <c r="J52" s="2">
        <v>87565</v>
      </c>
      <c r="K52" s="2">
        <v>197</v>
      </c>
      <c r="L52" s="2">
        <v>11252</v>
      </c>
      <c r="M52" s="2">
        <v>24359</v>
      </c>
      <c r="N52" s="2">
        <v>30331</v>
      </c>
      <c r="O52" s="2">
        <v>20669</v>
      </c>
      <c r="P52" s="8">
        <f t="shared" si="3"/>
        <v>5.5527052238805972</v>
      </c>
      <c r="Q52" s="8">
        <f t="shared" si="4"/>
        <v>6.4583333333333339</v>
      </c>
      <c r="R52" s="8">
        <f t="shared" si="5"/>
        <v>7.6931747512437809</v>
      </c>
      <c r="S52" s="8">
        <f t="shared" si="6"/>
        <v>11.763837064676617</v>
      </c>
      <c r="T52" s="8">
        <f t="shared" si="7"/>
        <v>34.034903606965173</v>
      </c>
      <c r="U52" s="8">
        <f t="shared" si="8"/>
        <v>7.6570273631840796E-2</v>
      </c>
      <c r="V52" s="8">
        <f t="shared" si="9"/>
        <v>4.373445273631841</v>
      </c>
      <c r="W52" s="8">
        <f t="shared" si="10"/>
        <v>9.4678949004975124</v>
      </c>
      <c r="X52" s="8">
        <f t="shared" si="11"/>
        <v>11.789101368159203</v>
      </c>
      <c r="Y52" s="8">
        <f t="shared" si="12"/>
        <v>8.0336598258706466</v>
      </c>
      <c r="Z52" s="3">
        <v>248175</v>
      </c>
      <c r="AA52" s="9">
        <v>14701</v>
      </c>
      <c r="AB52" s="9">
        <v>13127</v>
      </c>
      <c r="AC52" s="9">
        <v>18746</v>
      </c>
      <c r="AD52" s="9">
        <v>30342</v>
      </c>
      <c r="AE52" s="9">
        <v>100975</v>
      </c>
      <c r="AF52" s="9"/>
      <c r="AG52" s="9">
        <v>8604</v>
      </c>
      <c r="AH52" s="9">
        <v>16643</v>
      </c>
      <c r="AI52" s="9">
        <v>26264</v>
      </c>
      <c r="AJ52" s="9">
        <v>16611</v>
      </c>
      <c r="AK52" s="7">
        <f t="shared" si="13"/>
        <v>5.9236425909136701</v>
      </c>
      <c r="AL52" s="7">
        <f t="shared" si="14"/>
        <v>5.2894127128034647</v>
      </c>
      <c r="AM52" s="7">
        <f t="shared" si="15"/>
        <v>7.5535408481918003</v>
      </c>
      <c r="AN52" s="7">
        <f t="shared" si="16"/>
        <v>12.226050166213358</v>
      </c>
      <c r="AO52" s="7">
        <f t="shared" si="17"/>
        <v>40.687015211040595</v>
      </c>
      <c r="AP52" s="7">
        <f t="shared" si="18"/>
        <v>0</v>
      </c>
      <c r="AQ52" s="7">
        <f t="shared" si="19"/>
        <v>3.4669084315503174</v>
      </c>
      <c r="AR52" s="7">
        <f t="shared" si="20"/>
        <v>6.7061549309962736</v>
      </c>
      <c r="AS52" s="7">
        <f t="shared" si="21"/>
        <v>10.582854840334441</v>
      </c>
      <c r="AT52" s="7">
        <f t="shared" si="22"/>
        <v>6.6932608038682382</v>
      </c>
      <c r="AU52" s="7">
        <f t="shared" si="23"/>
        <v>-0.3709373670330729</v>
      </c>
      <c r="AV52" s="7">
        <f t="shared" si="24"/>
        <v>1.1689206205298692</v>
      </c>
      <c r="AW52" s="7">
        <f t="shared" si="25"/>
        <v>0.13963390305198065</v>
      </c>
      <c r="AX52" s="7">
        <f t="shared" si="26"/>
        <v>-0.46221310153674189</v>
      </c>
      <c r="AY52" s="7">
        <f t="shared" si="27"/>
        <v>-6.6521116040754222</v>
      </c>
      <c r="AZ52" s="7"/>
      <c r="BA52" s="7">
        <f t="shared" si="28"/>
        <v>0.90653684208152363</v>
      </c>
      <c r="BB52" s="7">
        <f t="shared" si="29"/>
        <v>2.7617399695012388</v>
      </c>
      <c r="BC52" s="7">
        <f t="shared" si="30"/>
        <v>1.2062465278247618</v>
      </c>
      <c r="BD52" s="7">
        <f t="shared" si="31"/>
        <v>1.3403990220024085</v>
      </c>
    </row>
    <row r="53" spans="1:56" s="3" customFormat="1">
      <c r="A53" s="3">
        <v>1</v>
      </c>
      <c r="B53" s="3" t="s">
        <v>137</v>
      </c>
      <c r="C53" s="3" t="s">
        <v>1107</v>
      </c>
      <c r="D53" s="3" t="s">
        <v>138</v>
      </c>
      <c r="E53" s="3">
        <v>552698</v>
      </c>
      <c r="F53" s="2">
        <v>28964</v>
      </c>
      <c r="G53" s="2">
        <v>44351</v>
      </c>
      <c r="H53" s="2">
        <v>35998</v>
      </c>
      <c r="I53" s="2">
        <v>51124</v>
      </c>
      <c r="J53" s="2">
        <v>166050</v>
      </c>
      <c r="K53" s="2">
        <v>596</v>
      </c>
      <c r="L53" s="2">
        <v>27138</v>
      </c>
      <c r="M53" s="2">
        <v>42299</v>
      </c>
      <c r="N53" s="2">
        <v>62124</v>
      </c>
      <c r="O53" s="2">
        <v>80420</v>
      </c>
      <c r="P53" s="8">
        <f t="shared" si="3"/>
        <v>5.2404749067302578</v>
      </c>
      <c r="Q53" s="8">
        <f t="shared" si="4"/>
        <v>8.0244545846013544</v>
      </c>
      <c r="R53" s="8">
        <f t="shared" si="5"/>
        <v>6.5131409920064849</v>
      </c>
      <c r="S53" s="8">
        <f t="shared" si="6"/>
        <v>9.2498977741913304</v>
      </c>
      <c r="T53" s="8">
        <f t="shared" si="7"/>
        <v>30.043531910736061</v>
      </c>
      <c r="U53" s="8">
        <f t="shared" si="8"/>
        <v>0.10783465834868229</v>
      </c>
      <c r="V53" s="8">
        <f t="shared" si="9"/>
        <v>4.9100955675613083</v>
      </c>
      <c r="W53" s="8">
        <f t="shared" si="10"/>
        <v>7.653184921964618</v>
      </c>
      <c r="X53" s="8">
        <f t="shared" si="11"/>
        <v>11.24013475713681</v>
      </c>
      <c r="Y53" s="8">
        <f t="shared" si="12"/>
        <v>14.550441651679581</v>
      </c>
      <c r="Z53" s="3">
        <v>513234</v>
      </c>
      <c r="AA53" s="9">
        <v>33654</v>
      </c>
      <c r="AB53" s="9">
        <v>35107</v>
      </c>
      <c r="AC53" s="9">
        <v>38482</v>
      </c>
      <c r="AD53" s="9">
        <v>54226</v>
      </c>
      <c r="AE53" s="9">
        <v>178190</v>
      </c>
      <c r="AF53" s="9"/>
      <c r="AG53" s="9">
        <v>22207</v>
      </c>
      <c r="AH53" s="9">
        <v>31425</v>
      </c>
      <c r="AI53" s="9">
        <v>52205</v>
      </c>
      <c r="AJ53" s="9">
        <v>58716</v>
      </c>
      <c r="AK53" s="7">
        <f t="shared" si="13"/>
        <v>6.5572428950537178</v>
      </c>
      <c r="AL53" s="7">
        <f t="shared" si="14"/>
        <v>6.8403496260964785</v>
      </c>
      <c r="AM53" s="7">
        <f t="shared" si="15"/>
        <v>7.4979444074242938</v>
      </c>
      <c r="AN53" s="7">
        <f t="shared" si="16"/>
        <v>10.565550996231739</v>
      </c>
      <c r="AO53" s="7">
        <f t="shared" si="17"/>
        <v>34.719056025126939</v>
      </c>
      <c r="AP53" s="7">
        <f t="shared" si="18"/>
        <v>0</v>
      </c>
      <c r="AQ53" s="7">
        <f t="shared" si="19"/>
        <v>4.3268762396879392</v>
      </c>
      <c r="AR53" s="7">
        <f t="shared" si="20"/>
        <v>6.1229380750301026</v>
      </c>
      <c r="AS53" s="7">
        <f t="shared" si="21"/>
        <v>10.171773499027733</v>
      </c>
      <c r="AT53" s="7">
        <f t="shared" si="22"/>
        <v>11.440395609020447</v>
      </c>
      <c r="AU53" s="7">
        <f t="shared" si="23"/>
        <v>-1.31676798832346</v>
      </c>
      <c r="AV53" s="7">
        <f t="shared" si="24"/>
        <v>1.184104958504876</v>
      </c>
      <c r="AW53" s="7">
        <f t="shared" si="25"/>
        <v>-0.98480341541780891</v>
      </c>
      <c r="AX53" s="7">
        <f t="shared" si="26"/>
        <v>-1.3156532220404085</v>
      </c>
      <c r="AY53" s="7">
        <f t="shared" si="27"/>
        <v>-4.6755241143908783</v>
      </c>
      <c r="AZ53" s="7"/>
      <c r="BA53" s="7">
        <f t="shared" si="28"/>
        <v>0.58321932787336905</v>
      </c>
      <c r="BB53" s="7">
        <f t="shared" si="29"/>
        <v>1.5302468469345154</v>
      </c>
      <c r="BC53" s="7">
        <f t="shared" si="30"/>
        <v>1.0683612581090767</v>
      </c>
      <c r="BD53" s="7">
        <f t="shared" si="31"/>
        <v>3.1100460426591336</v>
      </c>
    </row>
    <row r="54" spans="1:56" s="3" customFormat="1">
      <c r="A54" s="3">
        <v>1</v>
      </c>
      <c r="B54" s="3" t="s">
        <v>34</v>
      </c>
      <c r="C54" s="3" t="s">
        <v>1108</v>
      </c>
      <c r="D54" s="3" t="s">
        <v>35</v>
      </c>
      <c r="E54" s="3">
        <v>200214</v>
      </c>
      <c r="F54" s="2">
        <v>12138</v>
      </c>
      <c r="G54" s="2">
        <v>17175</v>
      </c>
      <c r="H54" s="2">
        <v>14340</v>
      </c>
      <c r="I54" s="2">
        <v>21050</v>
      </c>
      <c r="J54" s="2">
        <v>62733</v>
      </c>
      <c r="K54" s="2">
        <v>299</v>
      </c>
      <c r="L54" s="2">
        <v>10238</v>
      </c>
      <c r="M54" s="2">
        <v>17153</v>
      </c>
      <c r="N54" s="2">
        <v>26451</v>
      </c>
      <c r="O54" s="2">
        <v>16149</v>
      </c>
      <c r="P54" s="8">
        <f t="shared" si="3"/>
        <v>6.0625131109712607</v>
      </c>
      <c r="Q54" s="8">
        <f t="shared" si="4"/>
        <v>8.5783211963199371</v>
      </c>
      <c r="R54" s="8">
        <f t="shared" si="5"/>
        <v>7.1623363001588292</v>
      </c>
      <c r="S54" s="8">
        <f t="shared" si="6"/>
        <v>10.513750287192703</v>
      </c>
      <c r="T54" s="8">
        <f t="shared" si="7"/>
        <v>31.332973718121611</v>
      </c>
      <c r="U54" s="8">
        <f t="shared" si="8"/>
        <v>0.14934020597960182</v>
      </c>
      <c r="V54" s="8">
        <f t="shared" si="9"/>
        <v>5.1135285244788076</v>
      </c>
      <c r="W54" s="8">
        <f t="shared" si="10"/>
        <v>8.5673329537394984</v>
      </c>
      <c r="X54" s="8">
        <f t="shared" si="11"/>
        <v>13.21136384069046</v>
      </c>
      <c r="Y54" s="8">
        <f t="shared" si="12"/>
        <v>8.0658695196140133</v>
      </c>
      <c r="Z54" s="3">
        <v>191151</v>
      </c>
      <c r="AA54" s="9">
        <v>13935</v>
      </c>
      <c r="AB54" s="9">
        <v>14241</v>
      </c>
      <c r="AC54" s="9">
        <v>14420</v>
      </c>
      <c r="AD54" s="9">
        <v>20930</v>
      </c>
      <c r="AE54" s="9">
        <v>70659</v>
      </c>
      <c r="AF54" s="9"/>
      <c r="AG54" s="9">
        <v>6548</v>
      </c>
      <c r="AH54" s="9">
        <v>11493</v>
      </c>
      <c r="AI54" s="9">
        <v>24317</v>
      </c>
      <c r="AJ54" s="9">
        <v>12160</v>
      </c>
      <c r="AK54" s="7">
        <f t="shared" si="13"/>
        <v>7.2900481818039138</v>
      </c>
      <c r="AL54" s="7">
        <f t="shared" si="14"/>
        <v>7.4501310482288874</v>
      </c>
      <c r="AM54" s="7">
        <f t="shared" si="15"/>
        <v>7.5437742936212731</v>
      </c>
      <c r="AN54" s="7">
        <f t="shared" si="16"/>
        <v>10.949458804819228</v>
      </c>
      <c r="AO54" s="7">
        <f t="shared" si="17"/>
        <v>36.965017185366541</v>
      </c>
      <c r="AP54" s="7">
        <f t="shared" si="18"/>
        <v>0</v>
      </c>
      <c r="AQ54" s="7">
        <f t="shared" si="19"/>
        <v>3.425564082845499</v>
      </c>
      <c r="AR54" s="7">
        <f t="shared" si="20"/>
        <v>6.0125241301379537</v>
      </c>
      <c r="AS54" s="7">
        <f t="shared" si="21"/>
        <v>12.72135641456231</v>
      </c>
      <c r="AT54" s="7">
        <f t="shared" si="22"/>
        <v>6.3614629272146104</v>
      </c>
      <c r="AU54" s="7">
        <f t="shared" si="23"/>
        <v>-1.2275350708326531</v>
      </c>
      <c r="AV54" s="7">
        <f t="shared" si="24"/>
        <v>1.1281901480910497</v>
      </c>
      <c r="AW54" s="7">
        <f t="shared" si="25"/>
        <v>-0.38143799346244389</v>
      </c>
      <c r="AX54" s="7">
        <f t="shared" si="26"/>
        <v>-0.43570851762652474</v>
      </c>
      <c r="AY54" s="7">
        <f t="shared" si="27"/>
        <v>-5.6320434672449302</v>
      </c>
      <c r="AZ54" s="7"/>
      <c r="BA54" s="7">
        <f t="shared" si="28"/>
        <v>1.6879644416333086</v>
      </c>
      <c r="BB54" s="7">
        <f t="shared" si="29"/>
        <v>2.5548088236015447</v>
      </c>
      <c r="BC54" s="7">
        <f t="shared" si="30"/>
        <v>0.49000742612814996</v>
      </c>
      <c r="BD54" s="7">
        <f t="shared" si="31"/>
        <v>1.704406592399403</v>
      </c>
    </row>
    <row r="55" spans="1:56" s="3" customFormat="1">
      <c r="A55" s="3">
        <v>1</v>
      </c>
      <c r="B55" s="3" t="s">
        <v>36</v>
      </c>
      <c r="C55" s="3" t="s">
        <v>1109</v>
      </c>
      <c r="D55" s="3" t="s">
        <v>37</v>
      </c>
      <c r="E55" s="3">
        <v>280177</v>
      </c>
      <c r="F55" s="2">
        <v>14705</v>
      </c>
      <c r="G55" s="2">
        <v>25632</v>
      </c>
      <c r="H55" s="2">
        <v>13825</v>
      </c>
      <c r="I55" s="2">
        <v>21906</v>
      </c>
      <c r="J55" s="2">
        <v>77534</v>
      </c>
      <c r="K55" s="2">
        <v>378</v>
      </c>
      <c r="L55" s="2">
        <v>12344</v>
      </c>
      <c r="M55" s="2">
        <v>19584</v>
      </c>
      <c r="N55" s="2">
        <v>33884</v>
      </c>
      <c r="O55" s="2">
        <v>51420</v>
      </c>
      <c r="P55" s="8">
        <f t="shared" si="3"/>
        <v>5.2484679327710699</v>
      </c>
      <c r="Q55" s="8">
        <f t="shared" si="4"/>
        <v>9.1485025537428122</v>
      </c>
      <c r="R55" s="8">
        <f t="shared" si="5"/>
        <v>4.9343807664440691</v>
      </c>
      <c r="S55" s="8">
        <f t="shared" si="6"/>
        <v>7.8186289381355358</v>
      </c>
      <c r="T55" s="8">
        <f t="shared" si="7"/>
        <v>27.673220856815512</v>
      </c>
      <c r="U55" s="8">
        <f t="shared" si="8"/>
        <v>0.13491471462682519</v>
      </c>
      <c r="V55" s="8">
        <f t="shared" si="9"/>
        <v>4.405786342205106</v>
      </c>
      <c r="W55" s="8">
        <f t="shared" si="10"/>
        <v>6.9898671197136091</v>
      </c>
      <c r="X55" s="8">
        <f t="shared" si="11"/>
        <v>12.093783572527366</v>
      </c>
      <c r="Y55" s="8">
        <f t="shared" si="12"/>
        <v>18.352684196061773</v>
      </c>
      <c r="Z55" s="3">
        <v>259536</v>
      </c>
      <c r="AA55" s="9">
        <v>18014</v>
      </c>
      <c r="AB55" s="9">
        <v>21087</v>
      </c>
      <c r="AC55" s="9">
        <v>16680</v>
      </c>
      <c r="AD55" s="9">
        <v>21676</v>
      </c>
      <c r="AE55" s="9">
        <v>83183</v>
      </c>
      <c r="AF55" s="9"/>
      <c r="AG55" s="9">
        <v>10314</v>
      </c>
      <c r="AH55" s="9">
        <v>14494</v>
      </c>
      <c r="AI55" s="9">
        <v>30331</v>
      </c>
      <c r="AJ55" s="9">
        <v>37969</v>
      </c>
      <c r="AK55" s="7">
        <f t="shared" si="13"/>
        <v>6.9408482830898217</v>
      </c>
      <c r="AL55" s="7">
        <f t="shared" si="14"/>
        <v>8.124884409099316</v>
      </c>
      <c r="AM55" s="7">
        <f t="shared" si="15"/>
        <v>6.4268540780469756</v>
      </c>
      <c r="AN55" s="7">
        <f t="shared" si="16"/>
        <v>8.3518278774428207</v>
      </c>
      <c r="AO55" s="7">
        <f t="shared" si="17"/>
        <v>32.050659638739901</v>
      </c>
      <c r="AP55" s="7">
        <f t="shared" si="18"/>
        <v>0</v>
      </c>
      <c r="AQ55" s="7">
        <f t="shared" si="19"/>
        <v>3.9740151655261702</v>
      </c>
      <c r="AR55" s="7">
        <f t="shared" si="20"/>
        <v>5.5845817150607244</v>
      </c>
      <c r="AS55" s="7">
        <f t="shared" si="21"/>
        <v>11.686625362184822</v>
      </c>
      <c r="AT55" s="7">
        <f t="shared" si="22"/>
        <v>14.629569693607053</v>
      </c>
      <c r="AU55" s="7">
        <f t="shared" si="23"/>
        <v>-1.6923803503187518</v>
      </c>
      <c r="AV55" s="7">
        <f t="shared" si="24"/>
        <v>1.0236181446434962</v>
      </c>
      <c r="AW55" s="7">
        <f t="shared" si="25"/>
        <v>-1.4924733116029065</v>
      </c>
      <c r="AX55" s="7">
        <f t="shared" si="26"/>
        <v>-0.5331989393072849</v>
      </c>
      <c r="AY55" s="7">
        <f t="shared" si="27"/>
        <v>-4.3774387819243898</v>
      </c>
      <c r="AZ55" s="7"/>
      <c r="BA55" s="7">
        <f t="shared" si="28"/>
        <v>0.43177117667893583</v>
      </c>
      <c r="BB55" s="7">
        <f t="shared" si="29"/>
        <v>1.4052854046528847</v>
      </c>
      <c r="BC55" s="7">
        <f t="shared" si="30"/>
        <v>0.40715821034254418</v>
      </c>
      <c r="BD55" s="7">
        <f t="shared" si="31"/>
        <v>3.7231145024547203</v>
      </c>
    </row>
    <row r="56" spans="1:56" s="3" customFormat="1">
      <c r="A56" s="3">
        <v>1</v>
      </c>
      <c r="B56" s="3" t="s">
        <v>38</v>
      </c>
      <c r="C56" s="3" t="s">
        <v>1110</v>
      </c>
      <c r="D56" s="3" t="s">
        <v>39</v>
      </c>
      <c r="E56" s="3">
        <v>200801</v>
      </c>
      <c r="F56" s="2">
        <v>12641</v>
      </c>
      <c r="G56" s="2">
        <v>18319</v>
      </c>
      <c r="H56" s="2">
        <v>14496</v>
      </c>
      <c r="I56" s="2">
        <v>23118</v>
      </c>
      <c r="J56" s="2">
        <v>65446</v>
      </c>
      <c r="K56" s="2">
        <v>216</v>
      </c>
      <c r="L56" s="2">
        <v>9936</v>
      </c>
      <c r="M56" s="2">
        <v>15574</v>
      </c>
      <c r="N56" s="2">
        <v>26154</v>
      </c>
      <c r="O56" s="2">
        <v>13242</v>
      </c>
      <c r="P56" s="8">
        <f t="shared" si="3"/>
        <v>6.295287374066862</v>
      </c>
      <c r="Q56" s="8">
        <f t="shared" si="4"/>
        <v>9.1229625350471366</v>
      </c>
      <c r="R56" s="8">
        <f t="shared" si="5"/>
        <v>7.2190875543448483</v>
      </c>
      <c r="S56" s="8">
        <f t="shared" si="6"/>
        <v>11.51289087205741</v>
      </c>
      <c r="T56" s="8">
        <f t="shared" si="7"/>
        <v>32.592467168988208</v>
      </c>
      <c r="U56" s="8">
        <f t="shared" si="8"/>
        <v>0.10756918541242325</v>
      </c>
      <c r="V56" s="8">
        <f t="shared" si="9"/>
        <v>4.9481825289714694</v>
      </c>
      <c r="W56" s="8">
        <f t="shared" si="10"/>
        <v>7.7559374704309239</v>
      </c>
      <c r="X56" s="8">
        <f t="shared" si="11"/>
        <v>13.024835533687581</v>
      </c>
      <c r="Y56" s="8">
        <f t="shared" si="12"/>
        <v>6.5945886723671698</v>
      </c>
      <c r="Z56" s="3">
        <v>191659</v>
      </c>
      <c r="AA56" s="9">
        <v>14258</v>
      </c>
      <c r="AB56" s="9">
        <v>13769</v>
      </c>
      <c r="AC56" s="9">
        <v>15892</v>
      </c>
      <c r="AD56" s="9">
        <v>21822</v>
      </c>
      <c r="AE56" s="9">
        <v>72556</v>
      </c>
      <c r="AF56" s="9"/>
      <c r="AG56" s="9">
        <v>7272</v>
      </c>
      <c r="AH56" s="9">
        <v>11332</v>
      </c>
      <c r="AI56" s="9">
        <v>22196</v>
      </c>
      <c r="AJ56" s="9">
        <v>10595</v>
      </c>
      <c r="AK56" s="7">
        <f t="shared" si="13"/>
        <v>7.4392540919028072</v>
      </c>
      <c r="AL56" s="7">
        <f t="shared" si="14"/>
        <v>7.1841134514945812</v>
      </c>
      <c r="AM56" s="7">
        <f t="shared" si="15"/>
        <v>8.2918099332668955</v>
      </c>
      <c r="AN56" s="7">
        <f t="shared" si="16"/>
        <v>11.385846738217355</v>
      </c>
      <c r="AO56" s="7">
        <f t="shared" si="17"/>
        <v>37.856818620570905</v>
      </c>
      <c r="AP56" s="7">
        <f t="shared" si="18"/>
        <v>0</v>
      </c>
      <c r="AQ56" s="7">
        <f t="shared" si="19"/>
        <v>3.7942387260707817</v>
      </c>
      <c r="AR56" s="7">
        <f t="shared" si="20"/>
        <v>5.9125843294601346</v>
      </c>
      <c r="AS56" s="7">
        <f t="shared" si="21"/>
        <v>11.580984978529576</v>
      </c>
      <c r="AT56" s="7">
        <f t="shared" si="22"/>
        <v>5.5280472088448755</v>
      </c>
      <c r="AU56" s="7">
        <f t="shared" si="23"/>
        <v>-1.1439667178359452</v>
      </c>
      <c r="AV56" s="7">
        <f t="shared" si="24"/>
        <v>1.9388490835525554</v>
      </c>
      <c r="AW56" s="7">
        <f t="shared" si="25"/>
        <v>-1.0727223789220472</v>
      </c>
      <c r="AX56" s="7">
        <f t="shared" si="26"/>
        <v>0.1270441338400552</v>
      </c>
      <c r="AY56" s="7">
        <f t="shared" si="27"/>
        <v>-5.2643514515826979</v>
      </c>
      <c r="AZ56" s="7"/>
      <c r="BA56" s="7">
        <f t="shared" si="28"/>
        <v>1.1539438029006877</v>
      </c>
      <c r="BB56" s="7">
        <f t="shared" si="29"/>
        <v>1.8433531409707893</v>
      </c>
      <c r="BC56" s="7">
        <f t="shared" si="30"/>
        <v>1.4438505551580043</v>
      </c>
      <c r="BD56" s="7">
        <f t="shared" si="31"/>
        <v>1.0665414635222943</v>
      </c>
    </row>
    <row r="57" spans="1:56" s="3" customFormat="1">
      <c r="A57" s="3">
        <v>1</v>
      </c>
      <c r="B57" s="3" t="s">
        <v>40</v>
      </c>
      <c r="C57" s="3" t="s">
        <v>1111</v>
      </c>
      <c r="D57" s="3" t="s">
        <v>41</v>
      </c>
      <c r="E57" s="3">
        <v>148127</v>
      </c>
      <c r="F57" s="2">
        <v>9973</v>
      </c>
      <c r="G57" s="2">
        <v>13486</v>
      </c>
      <c r="H57" s="2">
        <v>10266</v>
      </c>
      <c r="I57" s="2">
        <v>15020</v>
      </c>
      <c r="J57" s="2">
        <v>46499</v>
      </c>
      <c r="K57" s="2">
        <v>80</v>
      </c>
      <c r="L57" s="2">
        <v>5480</v>
      </c>
      <c r="M57" s="2">
        <v>11539</v>
      </c>
      <c r="N57" s="2">
        <v>23918</v>
      </c>
      <c r="O57" s="2">
        <v>10468</v>
      </c>
      <c r="P57" s="8">
        <f t="shared" si="3"/>
        <v>6.732736098078</v>
      </c>
      <c r="Q57" s="8">
        <f t="shared" si="4"/>
        <v>9.1043496459119542</v>
      </c>
      <c r="R57" s="8">
        <f t="shared" si="5"/>
        <v>6.9305393344899988</v>
      </c>
      <c r="S57" s="8">
        <f t="shared" si="6"/>
        <v>10.139947477502414</v>
      </c>
      <c r="T57" s="8">
        <f t="shared" si="7"/>
        <v>31.391306108947052</v>
      </c>
      <c r="U57" s="8">
        <f t="shared" si="8"/>
        <v>5.4007709600545482E-2</v>
      </c>
      <c r="V57" s="8">
        <f t="shared" si="9"/>
        <v>3.6995281076373656</v>
      </c>
      <c r="W57" s="8">
        <f t="shared" si="10"/>
        <v>7.7899370135086787</v>
      </c>
      <c r="X57" s="8">
        <f t="shared" si="11"/>
        <v>16.146954977823082</v>
      </c>
      <c r="Y57" s="8">
        <f t="shared" si="12"/>
        <v>7.0669088012313752</v>
      </c>
      <c r="Z57" s="3">
        <v>152785</v>
      </c>
      <c r="AA57" s="9">
        <v>11463</v>
      </c>
      <c r="AB57" s="9">
        <v>9975</v>
      </c>
      <c r="AC57" s="9">
        <v>11581</v>
      </c>
      <c r="AD57" s="9">
        <v>14504</v>
      </c>
      <c r="AE57" s="9">
        <v>56905</v>
      </c>
      <c r="AF57" s="9"/>
      <c r="AG57" s="9">
        <v>4433</v>
      </c>
      <c r="AH57" s="9">
        <v>8817</v>
      </c>
      <c r="AI57" s="9">
        <v>22423</v>
      </c>
      <c r="AJ57" s="9">
        <v>11021</v>
      </c>
      <c r="AK57" s="7">
        <f t="shared" si="13"/>
        <v>7.5026998723696696</v>
      </c>
      <c r="AL57" s="7">
        <f t="shared" si="14"/>
        <v>6.5287822757469653</v>
      </c>
      <c r="AM57" s="7">
        <f t="shared" si="15"/>
        <v>7.5799325850050723</v>
      </c>
      <c r="AN57" s="7">
        <f t="shared" si="16"/>
        <v>9.4930785090159375</v>
      </c>
      <c r="AO57" s="7">
        <f t="shared" si="17"/>
        <v>37.245148411166021</v>
      </c>
      <c r="AP57" s="7">
        <f t="shared" si="18"/>
        <v>0</v>
      </c>
      <c r="AQ57" s="7">
        <f t="shared" si="19"/>
        <v>2.9014628399384756</v>
      </c>
      <c r="AR57" s="7">
        <f t="shared" si="20"/>
        <v>5.7708544686978431</v>
      </c>
      <c r="AS57" s="7">
        <f t="shared" si="21"/>
        <v>14.67617894426809</v>
      </c>
      <c r="AT57" s="7">
        <f t="shared" si="22"/>
        <v>7.2134044572438398</v>
      </c>
      <c r="AU57" s="7">
        <f t="shared" si="23"/>
        <v>-0.76996377429166962</v>
      </c>
      <c r="AV57" s="7">
        <f t="shared" si="24"/>
        <v>2.5755673701649888</v>
      </c>
      <c r="AW57" s="7">
        <f t="shared" si="25"/>
        <v>-0.64939325051507346</v>
      </c>
      <c r="AX57" s="7">
        <f t="shared" si="26"/>
        <v>0.64686896848647635</v>
      </c>
      <c r="AY57" s="7">
        <f t="shared" si="27"/>
        <v>-5.8538423022189683</v>
      </c>
      <c r="AZ57" s="7"/>
      <c r="BA57" s="7">
        <f t="shared" si="28"/>
        <v>0.79806526769888997</v>
      </c>
      <c r="BB57" s="7">
        <f t="shared" si="29"/>
        <v>2.0190825448108356</v>
      </c>
      <c r="BC57" s="7">
        <f t="shared" si="30"/>
        <v>1.4707760335549924</v>
      </c>
      <c r="BD57" s="7">
        <f t="shared" si="31"/>
        <v>-0.14649565601246461</v>
      </c>
    </row>
    <row r="58" spans="1:56" s="3" customFormat="1">
      <c r="A58" s="3">
        <v>1</v>
      </c>
      <c r="B58" s="3" t="s">
        <v>42</v>
      </c>
      <c r="C58" s="3" t="s">
        <v>1112</v>
      </c>
      <c r="D58" s="3" t="s">
        <v>43</v>
      </c>
      <c r="E58" s="3">
        <v>275506</v>
      </c>
      <c r="F58" s="2">
        <v>16075</v>
      </c>
      <c r="G58" s="2">
        <v>22021</v>
      </c>
      <c r="H58" s="2">
        <v>19001</v>
      </c>
      <c r="I58" s="2">
        <v>29010</v>
      </c>
      <c r="J58" s="2">
        <v>89456</v>
      </c>
      <c r="K58" s="2">
        <v>176</v>
      </c>
      <c r="L58" s="2">
        <v>10366</v>
      </c>
      <c r="M58" s="2">
        <v>24734</v>
      </c>
      <c r="N58" s="2">
        <v>38345</v>
      </c>
      <c r="O58" s="2">
        <v>22700</v>
      </c>
      <c r="P58" s="8">
        <f t="shared" si="3"/>
        <v>5.8347186631144146</v>
      </c>
      <c r="Q58" s="8">
        <f t="shared" si="4"/>
        <v>7.9929293735889599</v>
      </c>
      <c r="R58" s="8">
        <f t="shared" si="5"/>
        <v>6.896764498776796</v>
      </c>
      <c r="S58" s="8">
        <f t="shared" si="6"/>
        <v>10.529716231225454</v>
      </c>
      <c r="T58" s="8">
        <f t="shared" si="7"/>
        <v>32.469710278542031</v>
      </c>
      <c r="U58" s="8">
        <f t="shared" si="8"/>
        <v>6.3882456280443978E-2</v>
      </c>
      <c r="V58" s="8">
        <f t="shared" si="9"/>
        <v>3.7625314875175135</v>
      </c>
      <c r="W58" s="8">
        <f t="shared" si="10"/>
        <v>8.977662918411939</v>
      </c>
      <c r="X58" s="8">
        <f t="shared" si="11"/>
        <v>13.918027193600139</v>
      </c>
      <c r="Y58" s="8">
        <f t="shared" si="12"/>
        <v>8.2393849861709008</v>
      </c>
      <c r="Z58" s="3">
        <v>280807</v>
      </c>
      <c r="AA58" s="9">
        <v>17578</v>
      </c>
      <c r="AB58" s="9">
        <v>16559</v>
      </c>
      <c r="AC58" s="9">
        <v>19201</v>
      </c>
      <c r="AD58" s="9">
        <v>28278</v>
      </c>
      <c r="AE58" s="9">
        <v>109632</v>
      </c>
      <c r="AF58" s="9"/>
      <c r="AG58" s="9">
        <v>8569</v>
      </c>
      <c r="AH58" s="9">
        <v>19504</v>
      </c>
      <c r="AI58" s="9">
        <v>35656</v>
      </c>
      <c r="AJ58" s="9">
        <v>20613</v>
      </c>
      <c r="AK58" s="7">
        <f t="shared" si="13"/>
        <v>6.2598154604408016</v>
      </c>
      <c r="AL58" s="7">
        <f t="shared" si="14"/>
        <v>5.896932768770009</v>
      </c>
      <c r="AM58" s="7">
        <f t="shared" si="15"/>
        <v>6.8377925051725921</v>
      </c>
      <c r="AN58" s="7">
        <f t="shared" si="16"/>
        <v>10.070261781223403</v>
      </c>
      <c r="AO58" s="7">
        <f t="shared" si="17"/>
        <v>39.041761779442815</v>
      </c>
      <c r="AP58" s="7">
        <f t="shared" si="18"/>
        <v>0</v>
      </c>
      <c r="AQ58" s="7">
        <f t="shared" si="19"/>
        <v>3.0515621049332817</v>
      </c>
      <c r="AR58" s="7">
        <f t="shared" si="20"/>
        <v>6.9456957981816698</v>
      </c>
      <c r="AS58" s="7">
        <f t="shared" si="21"/>
        <v>12.697689160170508</v>
      </c>
      <c r="AT58" s="7">
        <f t="shared" si="22"/>
        <v>7.3406289729244634</v>
      </c>
      <c r="AU58" s="7">
        <f t="shared" si="23"/>
        <v>-0.42509679732638705</v>
      </c>
      <c r="AV58" s="7">
        <f t="shared" si="24"/>
        <v>2.0959966048189509</v>
      </c>
      <c r="AW58" s="7">
        <f t="shared" si="25"/>
        <v>5.8971993604203909E-2</v>
      </c>
      <c r="AX58" s="7">
        <f t="shared" si="26"/>
        <v>0.45945445000205076</v>
      </c>
      <c r="AY58" s="7">
        <f t="shared" si="27"/>
        <v>-6.572051500900784</v>
      </c>
      <c r="AZ58" s="7"/>
      <c r="BA58" s="7">
        <f t="shared" si="28"/>
        <v>0.71096938258423181</v>
      </c>
      <c r="BB58" s="7">
        <f t="shared" si="29"/>
        <v>2.0319671202302692</v>
      </c>
      <c r="BC58" s="7">
        <f t="shared" si="30"/>
        <v>1.2203380334296305</v>
      </c>
      <c r="BD58" s="7">
        <f t="shared" si="31"/>
        <v>0.89875601324643739</v>
      </c>
    </row>
    <row r="59" spans="1:56" s="3" customFormat="1">
      <c r="A59" s="3">
        <v>1</v>
      </c>
      <c r="B59" s="3" t="s">
        <v>249</v>
      </c>
      <c r="C59" s="3" t="s">
        <v>1113</v>
      </c>
      <c r="D59" s="3" t="s">
        <v>250</v>
      </c>
      <c r="E59" s="3">
        <v>1073045</v>
      </c>
      <c r="F59" s="2">
        <v>47586</v>
      </c>
      <c r="G59" s="2">
        <v>83614</v>
      </c>
      <c r="H59" s="2">
        <v>44618</v>
      </c>
      <c r="I59" s="2">
        <v>64138</v>
      </c>
      <c r="J59" s="2">
        <v>352257</v>
      </c>
      <c r="K59" s="2">
        <v>965</v>
      </c>
      <c r="L59" s="2">
        <v>33596</v>
      </c>
      <c r="M59" s="2">
        <v>63916</v>
      </c>
      <c r="N59" s="2">
        <v>165329</v>
      </c>
      <c r="O59" s="2">
        <v>195347</v>
      </c>
      <c r="P59" s="8">
        <f t="shared" si="3"/>
        <v>4.4346695618543492</v>
      </c>
      <c r="Q59" s="8">
        <f t="shared" si="4"/>
        <v>7.7922174745700321</v>
      </c>
      <c r="R59" s="8">
        <f t="shared" si="5"/>
        <v>4.1580735197498706</v>
      </c>
      <c r="S59" s="8">
        <f t="shared" si="6"/>
        <v>5.9771957373642302</v>
      </c>
      <c r="T59" s="8">
        <f t="shared" si="7"/>
        <v>32.827793801751092</v>
      </c>
      <c r="U59" s="8">
        <f t="shared" si="8"/>
        <v>8.9930990778578718E-2</v>
      </c>
      <c r="V59" s="8">
        <f t="shared" si="9"/>
        <v>3.1309031774063532</v>
      </c>
      <c r="W59" s="8">
        <f t="shared" si="10"/>
        <v>5.956506949848329</v>
      </c>
      <c r="X59" s="8">
        <f t="shared" si="11"/>
        <v>15.407461942416209</v>
      </c>
      <c r="Y59" s="8">
        <f t="shared" si="12"/>
        <v>18.204921508417634</v>
      </c>
      <c r="Z59" s="3">
        <v>977087</v>
      </c>
      <c r="AA59" s="9">
        <v>56808</v>
      </c>
      <c r="AB59" s="9">
        <v>72893</v>
      </c>
      <c r="AC59" s="9">
        <v>54839</v>
      </c>
      <c r="AD59" s="9">
        <v>69954</v>
      </c>
      <c r="AE59" s="9">
        <v>341122</v>
      </c>
      <c r="AF59" s="9"/>
      <c r="AG59" s="9">
        <v>27614</v>
      </c>
      <c r="AH59" s="9">
        <v>50446</v>
      </c>
      <c r="AI59" s="9">
        <v>142908</v>
      </c>
      <c r="AJ59" s="9">
        <v>144025</v>
      </c>
      <c r="AK59" s="7">
        <f t="shared" si="13"/>
        <v>5.8140165614730313</v>
      </c>
      <c r="AL59" s="7">
        <f t="shared" si="14"/>
        <v>7.4602363965542473</v>
      </c>
      <c r="AM59" s="7">
        <f t="shared" si="15"/>
        <v>5.6124991940328748</v>
      </c>
      <c r="AN59" s="7">
        <f t="shared" si="16"/>
        <v>7.1594443483538317</v>
      </c>
      <c r="AO59" s="7">
        <f t="shared" si="17"/>
        <v>34.912141907527172</v>
      </c>
      <c r="AP59" s="7">
        <f t="shared" si="18"/>
        <v>0</v>
      </c>
      <c r="AQ59" s="7">
        <f t="shared" si="19"/>
        <v>2.8261557056843452</v>
      </c>
      <c r="AR59" s="7">
        <f t="shared" si="20"/>
        <v>5.1628974697237808</v>
      </c>
      <c r="AS59" s="7">
        <f t="shared" si="21"/>
        <v>14.625923791842489</v>
      </c>
      <c r="AT59" s="7">
        <f t="shared" si="22"/>
        <v>14.740243192264352</v>
      </c>
      <c r="AU59" s="7">
        <f t="shared" si="23"/>
        <v>-1.379346999618682</v>
      </c>
      <c r="AV59" s="7">
        <f t="shared" si="24"/>
        <v>0.3319810780157848</v>
      </c>
      <c r="AW59" s="7">
        <f t="shared" si="25"/>
        <v>-1.4544256742830042</v>
      </c>
      <c r="AX59" s="7">
        <f t="shared" si="26"/>
        <v>-1.1822486109896015</v>
      </c>
      <c r="AY59" s="7">
        <f t="shared" si="27"/>
        <v>-2.0843481057760798</v>
      </c>
      <c r="AZ59" s="7"/>
      <c r="BA59" s="7">
        <f t="shared" si="28"/>
        <v>0.304747471722008</v>
      </c>
      <c r="BB59" s="7">
        <f t="shared" si="29"/>
        <v>0.79360948012454813</v>
      </c>
      <c r="BC59" s="7">
        <f t="shared" si="30"/>
        <v>0.78153815057372</v>
      </c>
      <c r="BD59" s="7">
        <f t="shared" si="31"/>
        <v>3.4646783161532824</v>
      </c>
    </row>
    <row r="60" spans="1:56" s="3" customFormat="1">
      <c r="A60" s="3">
        <v>1</v>
      </c>
      <c r="B60" s="3" t="s">
        <v>251</v>
      </c>
      <c r="C60" s="3" t="s">
        <v>1114</v>
      </c>
      <c r="D60" s="3" t="s">
        <v>252</v>
      </c>
      <c r="E60" s="3">
        <v>316960</v>
      </c>
      <c r="F60" s="2">
        <v>15353</v>
      </c>
      <c r="G60" s="2">
        <v>24795</v>
      </c>
      <c r="H60" s="2">
        <v>17942</v>
      </c>
      <c r="I60" s="2">
        <v>24114</v>
      </c>
      <c r="J60" s="2">
        <v>99223</v>
      </c>
      <c r="K60" s="2">
        <v>183</v>
      </c>
      <c r="L60" s="2">
        <v>10990</v>
      </c>
      <c r="M60" s="2">
        <v>21034</v>
      </c>
      <c r="N60" s="2">
        <v>45780</v>
      </c>
      <c r="O60" s="2">
        <v>48316</v>
      </c>
      <c r="P60" s="8">
        <f t="shared" si="3"/>
        <v>4.8438288743059061</v>
      </c>
      <c r="Q60" s="8">
        <f t="shared" si="4"/>
        <v>7.8227536597677938</v>
      </c>
      <c r="R60" s="8">
        <f t="shared" si="5"/>
        <v>5.6606511862695612</v>
      </c>
      <c r="S60" s="8">
        <f t="shared" si="6"/>
        <v>7.6079000504795564</v>
      </c>
      <c r="T60" s="8">
        <f t="shared" si="7"/>
        <v>31.304581019687028</v>
      </c>
      <c r="U60" s="8">
        <f t="shared" si="8"/>
        <v>5.7735991923271071E-2</v>
      </c>
      <c r="V60" s="8">
        <f t="shared" si="9"/>
        <v>3.4673144876325086</v>
      </c>
      <c r="W60" s="8">
        <f t="shared" si="10"/>
        <v>6.6361686017163048</v>
      </c>
      <c r="X60" s="8">
        <f t="shared" si="11"/>
        <v>14.443462897526501</v>
      </c>
      <c r="Y60" s="8">
        <f t="shared" si="12"/>
        <v>15.243563856638062</v>
      </c>
      <c r="Z60" s="3">
        <v>300848</v>
      </c>
      <c r="AA60" s="9">
        <v>18101</v>
      </c>
      <c r="AB60" s="9">
        <v>20211</v>
      </c>
      <c r="AC60" s="9">
        <v>20165</v>
      </c>
      <c r="AD60" s="9">
        <v>25178</v>
      </c>
      <c r="AE60" s="9">
        <v>106735</v>
      </c>
      <c r="AF60" s="9"/>
      <c r="AG60" s="9">
        <v>10146</v>
      </c>
      <c r="AH60" s="9">
        <v>17240</v>
      </c>
      <c r="AI60" s="9">
        <v>37826</v>
      </c>
      <c r="AJ60" s="9">
        <v>37780</v>
      </c>
      <c r="AK60" s="7">
        <f t="shared" si="13"/>
        <v>6.0166595755996388</v>
      </c>
      <c r="AL60" s="7">
        <f t="shared" si="14"/>
        <v>6.718010423868531</v>
      </c>
      <c r="AM60" s="7">
        <f t="shared" si="15"/>
        <v>6.7027203105887363</v>
      </c>
      <c r="AN60" s="7">
        <f t="shared" si="16"/>
        <v>8.3690102643195239</v>
      </c>
      <c r="AO60" s="7">
        <f t="shared" si="17"/>
        <v>35.478048715630486</v>
      </c>
      <c r="AP60" s="7">
        <f t="shared" si="18"/>
        <v>0</v>
      </c>
      <c r="AQ60" s="7">
        <f t="shared" si="19"/>
        <v>3.3724671594958253</v>
      </c>
      <c r="AR60" s="7">
        <f t="shared" si="20"/>
        <v>5.7304685422538952</v>
      </c>
      <c r="AS60" s="7">
        <f t="shared" si="21"/>
        <v>12.573126628729458</v>
      </c>
      <c r="AT60" s="7">
        <f t="shared" si="22"/>
        <v>12.557836515449663</v>
      </c>
      <c r="AU60" s="7">
        <f t="shared" si="23"/>
        <v>-1.1728307012937327</v>
      </c>
      <c r="AV60" s="7">
        <f t="shared" si="24"/>
        <v>1.1047432358992628</v>
      </c>
      <c r="AW60" s="7">
        <f t="shared" si="25"/>
        <v>-1.0420691243191751</v>
      </c>
      <c r="AX60" s="7">
        <f t="shared" si="26"/>
        <v>-0.76111021383996746</v>
      </c>
      <c r="AY60" s="7">
        <f t="shared" si="27"/>
        <v>-4.173467695943458</v>
      </c>
      <c r="AZ60" s="7"/>
      <c r="BA60" s="7">
        <f t="shared" si="28"/>
        <v>9.4847328136683284E-2</v>
      </c>
      <c r="BB60" s="7">
        <f t="shared" si="29"/>
        <v>0.90570005946240961</v>
      </c>
      <c r="BC60" s="7">
        <f t="shared" si="30"/>
        <v>1.8703362687970433</v>
      </c>
      <c r="BD60" s="7">
        <f t="shared" si="31"/>
        <v>2.6857273411883984</v>
      </c>
    </row>
    <row r="61" spans="1:56" s="3" customFormat="1">
      <c r="A61" s="3">
        <v>1</v>
      </c>
      <c r="B61" s="3" t="s">
        <v>253</v>
      </c>
      <c r="C61" s="3" t="s">
        <v>1115</v>
      </c>
      <c r="D61" s="3" t="s">
        <v>1116</v>
      </c>
      <c r="E61" s="3">
        <v>312925</v>
      </c>
      <c r="F61" s="2">
        <v>17112</v>
      </c>
      <c r="G61" s="2">
        <v>19540</v>
      </c>
      <c r="H61" s="2">
        <v>26036</v>
      </c>
      <c r="I61" s="2">
        <v>31894</v>
      </c>
      <c r="J61" s="2">
        <v>115234</v>
      </c>
      <c r="K61" s="2">
        <v>181</v>
      </c>
      <c r="L61" s="2">
        <v>12674</v>
      </c>
      <c r="M61" s="2">
        <v>25922</v>
      </c>
      <c r="N61" s="2">
        <v>35623</v>
      </c>
      <c r="O61" s="2">
        <v>26182</v>
      </c>
      <c r="P61" s="8">
        <f t="shared" si="3"/>
        <v>5.4684029719581373</v>
      </c>
      <c r="Q61" s="8">
        <f t="shared" si="4"/>
        <v>6.244307741471598</v>
      </c>
      <c r="R61" s="8">
        <f t="shared" si="5"/>
        <v>8.3202045218502843</v>
      </c>
      <c r="S61" s="8">
        <f t="shared" si="6"/>
        <v>10.19221858272749</v>
      </c>
      <c r="T61" s="8">
        <f t="shared" si="7"/>
        <v>36.82479827434689</v>
      </c>
      <c r="U61" s="8">
        <f t="shared" si="8"/>
        <v>5.7841335783334669E-2</v>
      </c>
      <c r="V61" s="8">
        <f t="shared" si="9"/>
        <v>4.0501717663976988</v>
      </c>
      <c r="W61" s="8">
        <f t="shared" si="10"/>
        <v>8.2837740672685154</v>
      </c>
      <c r="X61" s="8">
        <f t="shared" si="11"/>
        <v>11.383877926020611</v>
      </c>
      <c r="Y61" s="8">
        <f t="shared" si="12"/>
        <v>8.3668610689462319</v>
      </c>
      <c r="Z61" s="3">
        <v>305155</v>
      </c>
      <c r="AA61" s="9">
        <v>18153</v>
      </c>
      <c r="AB61" s="9">
        <v>15653</v>
      </c>
      <c r="AC61" s="9">
        <v>24589</v>
      </c>
      <c r="AD61" s="9">
        <v>34914</v>
      </c>
      <c r="AE61" s="9">
        <v>131192</v>
      </c>
      <c r="AF61" s="9"/>
      <c r="AG61" s="9">
        <v>10246</v>
      </c>
      <c r="AH61" s="9">
        <v>17174</v>
      </c>
      <c r="AI61" s="9">
        <v>29205</v>
      </c>
      <c r="AJ61" s="9">
        <v>21258</v>
      </c>
      <c r="AK61" s="7">
        <f t="shared" si="13"/>
        <v>5.9487801281316051</v>
      </c>
      <c r="AL61" s="7">
        <f t="shared" si="14"/>
        <v>5.1295243400894623</v>
      </c>
      <c r="AM61" s="7">
        <f t="shared" si="15"/>
        <v>8.0578722288672964</v>
      </c>
      <c r="AN61" s="7">
        <f t="shared" si="16"/>
        <v>11.441398633481345</v>
      </c>
      <c r="AO61" s="7">
        <f t="shared" si="17"/>
        <v>42.991922137929905</v>
      </c>
      <c r="AP61" s="7">
        <f t="shared" si="18"/>
        <v>0</v>
      </c>
      <c r="AQ61" s="7">
        <f t="shared" si="19"/>
        <v>3.3576379217119166</v>
      </c>
      <c r="AR61" s="7">
        <f t="shared" si="20"/>
        <v>5.6279595615343023</v>
      </c>
      <c r="AS61" s="7">
        <f t="shared" si="21"/>
        <v>9.5705461159083089</v>
      </c>
      <c r="AT61" s="7">
        <f t="shared" si="22"/>
        <v>6.9662958168799456</v>
      </c>
      <c r="AU61" s="7">
        <f t="shared" si="23"/>
        <v>-0.48037715617346777</v>
      </c>
      <c r="AV61" s="7">
        <f t="shared" si="24"/>
        <v>1.1147834013821356</v>
      </c>
      <c r="AW61" s="7">
        <f t="shared" si="25"/>
        <v>0.26233229298298788</v>
      </c>
      <c r="AX61" s="7">
        <f t="shared" si="26"/>
        <v>-1.2491800507538553</v>
      </c>
      <c r="AY61" s="7">
        <f t="shared" si="27"/>
        <v>-6.167123863583015</v>
      </c>
      <c r="AZ61" s="7"/>
      <c r="BA61" s="7">
        <f t="shared" si="28"/>
        <v>0.69253384468578227</v>
      </c>
      <c r="BB61" s="7">
        <f t="shared" si="29"/>
        <v>2.6558145057342131</v>
      </c>
      <c r="BC61" s="7">
        <f t="shared" si="30"/>
        <v>1.8133318101123024</v>
      </c>
      <c r="BD61" s="7">
        <f t="shared" si="31"/>
        <v>1.4005652520662863</v>
      </c>
    </row>
    <row r="62" spans="1:56" s="3" customFormat="1">
      <c r="A62" s="3">
        <v>1</v>
      </c>
      <c r="B62" s="3" t="s">
        <v>254</v>
      </c>
      <c r="C62" s="3" t="s">
        <v>1117</v>
      </c>
      <c r="D62" s="3" t="s">
        <v>1118</v>
      </c>
      <c r="E62" s="3">
        <v>308063</v>
      </c>
      <c r="F62" s="2">
        <v>15576</v>
      </c>
      <c r="G62" s="2">
        <v>20359</v>
      </c>
      <c r="H62" s="2">
        <v>16807</v>
      </c>
      <c r="I62" s="2">
        <v>23210</v>
      </c>
      <c r="J62" s="2">
        <v>103962</v>
      </c>
      <c r="K62" s="2">
        <v>199</v>
      </c>
      <c r="L62" s="2">
        <v>9678</v>
      </c>
      <c r="M62" s="2">
        <v>26469</v>
      </c>
      <c r="N62" s="2">
        <v>44038</v>
      </c>
      <c r="O62" s="2">
        <v>45630</v>
      </c>
      <c r="P62" s="8">
        <f t="shared" si="3"/>
        <v>5.0561086531001775</v>
      </c>
      <c r="Q62" s="8">
        <f t="shared" si="4"/>
        <v>6.6087131528291296</v>
      </c>
      <c r="R62" s="8">
        <f t="shared" si="5"/>
        <v>5.4557022427230795</v>
      </c>
      <c r="S62" s="8">
        <f t="shared" si="6"/>
        <v>7.5341732048314789</v>
      </c>
      <c r="T62" s="8">
        <f t="shared" si="7"/>
        <v>33.746993309810009</v>
      </c>
      <c r="U62" s="8">
        <f t="shared" si="8"/>
        <v>6.4597176551549521E-2</v>
      </c>
      <c r="V62" s="8">
        <f t="shared" si="9"/>
        <v>3.141565199326112</v>
      </c>
      <c r="W62" s="8">
        <f t="shared" si="10"/>
        <v>8.592073699210875</v>
      </c>
      <c r="X62" s="8">
        <f t="shared" si="11"/>
        <v>14.295127944608732</v>
      </c>
      <c r="Y62" s="8">
        <f t="shared" si="12"/>
        <v>14.81190535702113</v>
      </c>
      <c r="Z62" s="3">
        <v>282904</v>
      </c>
      <c r="AA62" s="9">
        <v>18516</v>
      </c>
      <c r="AB62" s="9">
        <v>16550</v>
      </c>
      <c r="AC62" s="9">
        <v>19150</v>
      </c>
      <c r="AD62" s="9">
        <v>25412</v>
      </c>
      <c r="AE62" s="9">
        <v>107156</v>
      </c>
      <c r="AF62" s="9"/>
      <c r="AG62" s="9">
        <v>8217</v>
      </c>
      <c r="AH62" s="9">
        <v>17089</v>
      </c>
      <c r="AI62" s="9">
        <v>37135</v>
      </c>
      <c r="AJ62" s="9">
        <v>31538</v>
      </c>
      <c r="AK62" s="7">
        <f t="shared" si="13"/>
        <v>6.5449763877499079</v>
      </c>
      <c r="AL62" s="7">
        <f t="shared" si="14"/>
        <v>5.8500410033085428</v>
      </c>
      <c r="AM62" s="7">
        <f t="shared" si="15"/>
        <v>6.7690806775443253</v>
      </c>
      <c r="AN62" s="7">
        <f t="shared" si="16"/>
        <v>8.9825523852614317</v>
      </c>
      <c r="AO62" s="7">
        <f t="shared" si="17"/>
        <v>37.877159743234458</v>
      </c>
      <c r="AP62" s="7">
        <f t="shared" si="18"/>
        <v>0</v>
      </c>
      <c r="AQ62" s="7">
        <f t="shared" si="19"/>
        <v>2.9045188473828576</v>
      </c>
      <c r="AR62" s="7">
        <f t="shared" si="20"/>
        <v>6.0405649973135764</v>
      </c>
      <c r="AS62" s="7">
        <f t="shared" si="21"/>
        <v>13.126360885671465</v>
      </c>
      <c r="AT62" s="7">
        <f t="shared" si="22"/>
        <v>11.14795124848005</v>
      </c>
      <c r="AU62" s="7">
        <f t="shared" si="23"/>
        <v>-1.4888677346497303</v>
      </c>
      <c r="AV62" s="7">
        <f t="shared" si="24"/>
        <v>0.75867214952058681</v>
      </c>
      <c r="AW62" s="7">
        <f t="shared" si="25"/>
        <v>-1.3133784348212458</v>
      </c>
      <c r="AX62" s="7">
        <f t="shared" si="26"/>
        <v>-1.4483791804299528</v>
      </c>
      <c r="AY62" s="7">
        <f t="shared" si="27"/>
        <v>-4.1301664334244492</v>
      </c>
      <c r="AZ62" s="7"/>
      <c r="BA62" s="7">
        <f t="shared" si="28"/>
        <v>0.23704635194325441</v>
      </c>
      <c r="BB62" s="7">
        <f t="shared" si="29"/>
        <v>2.5515087018972986</v>
      </c>
      <c r="BC62" s="7">
        <f t="shared" si="30"/>
        <v>1.1687670589372665</v>
      </c>
      <c r="BD62" s="7">
        <f t="shared" si="31"/>
        <v>3.6639541085410805</v>
      </c>
    </row>
    <row r="63" spans="1:56" s="3" customFormat="1">
      <c r="A63" s="3">
        <v>1</v>
      </c>
      <c r="B63" s="3" t="s">
        <v>255</v>
      </c>
      <c r="C63" s="3" t="s">
        <v>1119</v>
      </c>
      <c r="D63" s="3" t="s">
        <v>256</v>
      </c>
      <c r="E63" s="3">
        <v>206674</v>
      </c>
      <c r="F63" s="2">
        <v>11924</v>
      </c>
      <c r="G63" s="2">
        <v>13178</v>
      </c>
      <c r="H63" s="2">
        <v>17604</v>
      </c>
      <c r="I63" s="2">
        <v>20718</v>
      </c>
      <c r="J63" s="2">
        <v>81029</v>
      </c>
      <c r="K63" s="2">
        <v>114</v>
      </c>
      <c r="L63" s="2">
        <v>6602</v>
      </c>
      <c r="M63" s="2">
        <v>12859</v>
      </c>
      <c r="N63" s="2">
        <v>24198</v>
      </c>
      <c r="O63" s="2">
        <v>16861</v>
      </c>
      <c r="P63" s="8">
        <f t="shared" si="3"/>
        <v>5.769472696130137</v>
      </c>
      <c r="Q63" s="8">
        <f t="shared" si="4"/>
        <v>6.3762253597452991</v>
      </c>
      <c r="R63" s="8">
        <f t="shared" si="5"/>
        <v>8.5177622729516056</v>
      </c>
      <c r="S63" s="8">
        <f t="shared" si="6"/>
        <v>10.02448300221605</v>
      </c>
      <c r="T63" s="8">
        <f t="shared" si="7"/>
        <v>39.206189457793435</v>
      </c>
      <c r="U63" s="8">
        <f t="shared" si="8"/>
        <v>5.5159333055923826E-2</v>
      </c>
      <c r="V63" s="8">
        <f t="shared" si="9"/>
        <v>3.1944027792562197</v>
      </c>
      <c r="W63" s="8">
        <f t="shared" si="10"/>
        <v>6.2218759979484597</v>
      </c>
      <c r="X63" s="8">
        <f t="shared" si="11"/>
        <v>11.708294221817935</v>
      </c>
      <c r="Y63" s="8">
        <f t="shared" si="12"/>
        <v>8.1582589004906279</v>
      </c>
      <c r="Z63" s="3">
        <v>199517</v>
      </c>
      <c r="AA63" s="9">
        <v>11472</v>
      </c>
      <c r="AB63" s="9">
        <v>9789</v>
      </c>
      <c r="AC63" s="9">
        <v>17566</v>
      </c>
      <c r="AD63" s="9">
        <v>22702</v>
      </c>
      <c r="AE63" s="9">
        <v>88171</v>
      </c>
      <c r="AF63" s="9"/>
      <c r="AG63" s="9">
        <v>5796</v>
      </c>
      <c r="AH63" s="9">
        <v>9933</v>
      </c>
      <c r="AI63" s="9">
        <v>19532</v>
      </c>
      <c r="AJ63" s="9">
        <v>13218</v>
      </c>
      <c r="AK63" s="7">
        <f t="shared" si="13"/>
        <v>5.7498859746287279</v>
      </c>
      <c r="AL63" s="7">
        <f t="shared" si="14"/>
        <v>4.9063488324303188</v>
      </c>
      <c r="AM63" s="7">
        <f t="shared" si="15"/>
        <v>8.8042622934386543</v>
      </c>
      <c r="AN63" s="7">
        <f t="shared" si="16"/>
        <v>11.378479026849844</v>
      </c>
      <c r="AO63" s="7">
        <f t="shared" si="17"/>
        <v>44.192224221494911</v>
      </c>
      <c r="AP63" s="7">
        <f t="shared" si="18"/>
        <v>0</v>
      </c>
      <c r="AQ63" s="7">
        <f t="shared" si="19"/>
        <v>2.9050156127046818</v>
      </c>
      <c r="AR63" s="7">
        <f t="shared" si="20"/>
        <v>4.978523133367081</v>
      </c>
      <c r="AS63" s="7">
        <f t="shared" si="21"/>
        <v>9.789641985394729</v>
      </c>
      <c r="AT63" s="7">
        <f t="shared" si="22"/>
        <v>6.624999373486971</v>
      </c>
      <c r="AU63" s="7">
        <f t="shared" si="23"/>
        <v>1.9586721501409166E-2</v>
      </c>
      <c r="AV63" s="7">
        <f t="shared" si="24"/>
        <v>1.4698765273149803</v>
      </c>
      <c r="AW63" s="7">
        <f t="shared" si="25"/>
        <v>-0.2865000204870487</v>
      </c>
      <c r="AX63" s="7">
        <f t="shared" si="26"/>
        <v>-1.3539960246337941</v>
      </c>
      <c r="AY63" s="7">
        <f t="shared" si="27"/>
        <v>-4.9860347637014755</v>
      </c>
      <c r="AZ63" s="7"/>
      <c r="BA63" s="7">
        <f t="shared" si="28"/>
        <v>0.28938716655153796</v>
      </c>
      <c r="BB63" s="7">
        <f t="shared" si="29"/>
        <v>1.2433528645813787</v>
      </c>
      <c r="BC63" s="7">
        <f t="shared" si="30"/>
        <v>1.9186522364232061</v>
      </c>
      <c r="BD63" s="7">
        <f t="shared" si="31"/>
        <v>1.5332595270036569</v>
      </c>
    </row>
    <row r="64" spans="1:56" s="3" customFormat="1">
      <c r="A64" s="3">
        <v>1</v>
      </c>
      <c r="B64" s="3" t="s">
        <v>257</v>
      </c>
      <c r="C64" s="3" t="s">
        <v>1120</v>
      </c>
      <c r="D64" s="3" t="s">
        <v>258</v>
      </c>
      <c r="E64" s="3">
        <v>269323</v>
      </c>
      <c r="F64" s="2">
        <v>13845</v>
      </c>
      <c r="G64" s="2">
        <v>16926</v>
      </c>
      <c r="H64" s="2">
        <v>19192</v>
      </c>
      <c r="I64" s="2">
        <v>23464</v>
      </c>
      <c r="J64" s="2">
        <v>93806</v>
      </c>
      <c r="K64" s="2">
        <v>158</v>
      </c>
      <c r="L64" s="2">
        <v>9326</v>
      </c>
      <c r="M64" s="2">
        <v>24515</v>
      </c>
      <c r="N64" s="2">
        <v>33805</v>
      </c>
      <c r="O64" s="2">
        <v>32360</v>
      </c>
      <c r="P64" s="8">
        <f t="shared" si="3"/>
        <v>5.1406675256105121</v>
      </c>
      <c r="Q64" s="8">
        <f t="shared" si="4"/>
        <v>6.2846470594787665</v>
      </c>
      <c r="R64" s="8">
        <f t="shared" si="5"/>
        <v>7.1260159733851181</v>
      </c>
      <c r="S64" s="8">
        <f t="shared" si="6"/>
        <v>8.7122154439093578</v>
      </c>
      <c r="T64" s="8">
        <f t="shared" si="7"/>
        <v>34.83029670692811</v>
      </c>
      <c r="U64" s="8">
        <f t="shared" si="8"/>
        <v>5.8665617121448972E-2</v>
      </c>
      <c r="V64" s="8">
        <f t="shared" si="9"/>
        <v>3.4627566156622347</v>
      </c>
      <c r="W64" s="8">
        <f t="shared" si="10"/>
        <v>9.1024531881792488</v>
      </c>
      <c r="X64" s="8">
        <f t="shared" si="11"/>
        <v>12.551842954370773</v>
      </c>
      <c r="Y64" s="8">
        <f t="shared" si="12"/>
        <v>12.015312468671446</v>
      </c>
      <c r="Z64" s="3">
        <v>253499</v>
      </c>
      <c r="AA64" s="9">
        <v>14966</v>
      </c>
      <c r="AB64" s="9">
        <v>12697</v>
      </c>
      <c r="AC64" s="9">
        <v>18739</v>
      </c>
      <c r="AD64" s="9">
        <v>26160</v>
      </c>
      <c r="AE64" s="9">
        <v>102497</v>
      </c>
      <c r="AF64" s="9"/>
      <c r="AG64" s="9">
        <v>7248</v>
      </c>
      <c r="AH64" s="9">
        <v>16689</v>
      </c>
      <c r="AI64" s="9">
        <v>28470</v>
      </c>
      <c r="AJ64" s="9">
        <v>23871</v>
      </c>
      <c r="AK64" s="7">
        <f t="shared" si="13"/>
        <v>5.9037708235535451</v>
      </c>
      <c r="AL64" s="7">
        <f t="shared" si="14"/>
        <v>5.0086982591647304</v>
      </c>
      <c r="AM64" s="7">
        <f t="shared" si="15"/>
        <v>7.392139613962974</v>
      </c>
      <c r="AN64" s="7">
        <f t="shared" si="16"/>
        <v>10.319567335571342</v>
      </c>
      <c r="AO64" s="7">
        <f t="shared" si="17"/>
        <v>40.432901115980734</v>
      </c>
      <c r="AP64" s="7">
        <f t="shared" si="18"/>
        <v>0</v>
      </c>
      <c r="AQ64" s="7">
        <f t="shared" si="19"/>
        <v>2.859182876461051</v>
      </c>
      <c r="AR64" s="7">
        <f t="shared" si="20"/>
        <v>6.5834579229109389</v>
      </c>
      <c r="AS64" s="7">
        <f t="shared" si="21"/>
        <v>11.230813533781198</v>
      </c>
      <c r="AT64" s="7">
        <f t="shared" si="22"/>
        <v>9.4166051937088504</v>
      </c>
      <c r="AU64" s="7">
        <f t="shared" si="23"/>
        <v>-0.763103297943033</v>
      </c>
      <c r="AV64" s="7">
        <f t="shared" si="24"/>
        <v>1.275948800314036</v>
      </c>
      <c r="AW64" s="7">
        <f t="shared" si="25"/>
        <v>-0.26612364057785598</v>
      </c>
      <c r="AX64" s="7">
        <f t="shared" si="26"/>
        <v>-1.6073518916619847</v>
      </c>
      <c r="AY64" s="7">
        <f t="shared" si="27"/>
        <v>-5.6026044090526241</v>
      </c>
      <c r="AZ64" s="7"/>
      <c r="BA64" s="7">
        <f t="shared" si="28"/>
        <v>0.60357373920118373</v>
      </c>
      <c r="BB64" s="7">
        <f t="shared" si="29"/>
        <v>2.5189952652683099</v>
      </c>
      <c r="BC64" s="7">
        <f t="shared" si="30"/>
        <v>1.321029420589575</v>
      </c>
      <c r="BD64" s="7">
        <f t="shared" si="31"/>
        <v>2.5987072749625959</v>
      </c>
    </row>
    <row r="65" spans="1:56" s="3" customFormat="1">
      <c r="A65" s="3">
        <v>1</v>
      </c>
      <c r="B65" s="3" t="s">
        <v>259</v>
      </c>
      <c r="C65" s="3" t="s">
        <v>1121</v>
      </c>
      <c r="D65" s="3" t="s">
        <v>260</v>
      </c>
      <c r="E65" s="3">
        <v>249470</v>
      </c>
      <c r="F65" s="2">
        <v>13166</v>
      </c>
      <c r="G65" s="2">
        <v>19710</v>
      </c>
      <c r="H65" s="2">
        <v>15013</v>
      </c>
      <c r="I65" s="2">
        <v>18752</v>
      </c>
      <c r="J65" s="2">
        <v>78842</v>
      </c>
      <c r="K65" s="2">
        <v>150</v>
      </c>
      <c r="L65" s="2">
        <v>7848</v>
      </c>
      <c r="M65" s="2">
        <v>19718</v>
      </c>
      <c r="N65" s="2">
        <v>37716</v>
      </c>
      <c r="O65" s="2">
        <v>34611</v>
      </c>
      <c r="P65" s="8">
        <f t="shared" si="3"/>
        <v>5.2775884875936985</v>
      </c>
      <c r="Q65" s="8">
        <f t="shared" si="4"/>
        <v>7.9007495891289539</v>
      </c>
      <c r="R65" s="8">
        <f t="shared" si="5"/>
        <v>6.0179580711107548</v>
      </c>
      <c r="S65" s="8">
        <f t="shared" si="6"/>
        <v>7.5167354792159369</v>
      </c>
      <c r="T65" s="8">
        <f t="shared" si="7"/>
        <v>31.603800056118974</v>
      </c>
      <c r="U65" s="8">
        <f t="shared" si="8"/>
        <v>6.0127470236902236E-2</v>
      </c>
      <c r="V65" s="8">
        <f t="shared" si="9"/>
        <v>3.145869242794725</v>
      </c>
      <c r="W65" s="8">
        <f t="shared" si="10"/>
        <v>7.903956387541589</v>
      </c>
      <c r="X65" s="8">
        <f t="shared" si="11"/>
        <v>15.118451116366696</v>
      </c>
      <c r="Y65" s="8">
        <f t="shared" si="12"/>
        <v>13.873812482462821</v>
      </c>
      <c r="Z65" s="3">
        <v>236582</v>
      </c>
      <c r="AA65" s="9">
        <v>15107</v>
      </c>
      <c r="AB65" s="9">
        <v>15730</v>
      </c>
      <c r="AC65" s="9">
        <v>17176</v>
      </c>
      <c r="AD65" s="9">
        <v>20452</v>
      </c>
      <c r="AE65" s="9">
        <v>86440</v>
      </c>
      <c r="AF65" s="9"/>
      <c r="AG65" s="9">
        <v>6590</v>
      </c>
      <c r="AH65" s="9">
        <v>14206</v>
      </c>
      <c r="AI65" s="9">
        <v>30160</v>
      </c>
      <c r="AJ65" s="9">
        <v>27206</v>
      </c>
      <c r="AK65" s="7">
        <f t="shared" si="13"/>
        <v>6.385523835287553</v>
      </c>
      <c r="AL65" s="7">
        <f t="shared" si="14"/>
        <v>6.6488574785909318</v>
      </c>
      <c r="AM65" s="7">
        <f t="shared" si="15"/>
        <v>7.2600620503673152</v>
      </c>
      <c r="AN65" s="7">
        <f t="shared" si="16"/>
        <v>8.6447827814457554</v>
      </c>
      <c r="AO65" s="7">
        <f t="shared" si="17"/>
        <v>36.537014650311519</v>
      </c>
      <c r="AP65" s="7">
        <f t="shared" si="18"/>
        <v>0</v>
      </c>
      <c r="AQ65" s="7">
        <f t="shared" si="19"/>
        <v>2.7855035463391129</v>
      </c>
      <c r="AR65" s="7">
        <f t="shared" si="20"/>
        <v>6.0046833655983969</v>
      </c>
      <c r="AS65" s="7">
        <f t="shared" si="21"/>
        <v>12.748222603579309</v>
      </c>
      <c r="AT65" s="7">
        <f t="shared" si="22"/>
        <v>11.499606901623961</v>
      </c>
      <c r="AU65" s="7">
        <f t="shared" si="23"/>
        <v>-1.1079353476938545</v>
      </c>
      <c r="AV65" s="7">
        <f t="shared" si="24"/>
        <v>1.2518921105380221</v>
      </c>
      <c r="AW65" s="7">
        <f t="shared" si="25"/>
        <v>-1.2421039792565605</v>
      </c>
      <c r="AX65" s="7">
        <f t="shared" si="26"/>
        <v>-1.1280473022298185</v>
      </c>
      <c r="AY65" s="7">
        <f t="shared" si="27"/>
        <v>-4.9332145941925454</v>
      </c>
      <c r="AZ65" s="7"/>
      <c r="BA65" s="7">
        <f t="shared" si="28"/>
        <v>0.36036569645561212</v>
      </c>
      <c r="BB65" s="7">
        <f t="shared" si="29"/>
        <v>1.8992730219431921</v>
      </c>
      <c r="BC65" s="7">
        <f t="shared" si="30"/>
        <v>2.3702285127873868</v>
      </c>
      <c r="BD65" s="7">
        <f t="shared" si="31"/>
        <v>2.3742055808388596</v>
      </c>
    </row>
    <row r="66" spans="1:56" s="3" customFormat="1">
      <c r="A66" s="3">
        <v>1</v>
      </c>
      <c r="B66" s="3" t="s">
        <v>139</v>
      </c>
      <c r="C66" s="3" t="s">
        <v>1122</v>
      </c>
      <c r="D66" s="3" t="s">
        <v>140</v>
      </c>
      <c r="E66" s="3">
        <v>522452</v>
      </c>
      <c r="F66" s="2">
        <v>22705</v>
      </c>
      <c r="G66" s="2">
        <v>36229</v>
      </c>
      <c r="H66" s="2">
        <v>26009</v>
      </c>
      <c r="I66" s="2">
        <v>44476</v>
      </c>
      <c r="J66" s="2">
        <v>187025</v>
      </c>
      <c r="K66" s="2">
        <v>382</v>
      </c>
      <c r="L66" s="2">
        <v>18134</v>
      </c>
      <c r="M66" s="2">
        <v>37843</v>
      </c>
      <c r="N66" s="2">
        <v>59441</v>
      </c>
      <c r="O66" s="2">
        <v>83071</v>
      </c>
      <c r="P66" s="8">
        <f t="shared" si="3"/>
        <v>4.3458537817828242</v>
      </c>
      <c r="Q66" s="8">
        <f t="shared" si="4"/>
        <v>6.9344169416520565</v>
      </c>
      <c r="R66" s="8">
        <f t="shared" si="5"/>
        <v>4.9782563757053273</v>
      </c>
      <c r="S66" s="8">
        <f t="shared" si="6"/>
        <v>8.5129351595936082</v>
      </c>
      <c r="T66" s="8">
        <f t="shared" si="7"/>
        <v>35.797546951681689</v>
      </c>
      <c r="U66" s="8">
        <f t="shared" si="8"/>
        <v>7.3116764793703534E-2</v>
      </c>
      <c r="V66" s="8">
        <f t="shared" si="9"/>
        <v>3.4709408711230889</v>
      </c>
      <c r="W66" s="8">
        <f t="shared" si="10"/>
        <v>7.2433448431626264</v>
      </c>
      <c r="X66" s="8">
        <f t="shared" si="11"/>
        <v>11.377313131158461</v>
      </c>
      <c r="Y66" s="8">
        <f t="shared" si="12"/>
        <v>15.900216670622372</v>
      </c>
      <c r="Z66" s="3">
        <v>467665</v>
      </c>
      <c r="AA66" s="9">
        <v>25856</v>
      </c>
      <c r="AB66" s="9">
        <v>26135</v>
      </c>
      <c r="AC66" s="9">
        <v>29189</v>
      </c>
      <c r="AD66" s="9">
        <v>42800</v>
      </c>
      <c r="AE66" s="9">
        <v>178971</v>
      </c>
      <c r="AF66" s="9"/>
      <c r="AG66" s="9">
        <v>15382</v>
      </c>
      <c r="AH66" s="9">
        <v>28226</v>
      </c>
      <c r="AI66" s="9">
        <v>50566</v>
      </c>
      <c r="AJ66" s="9">
        <v>62834</v>
      </c>
      <c r="AK66" s="7">
        <f t="shared" si="13"/>
        <v>5.528743865801375</v>
      </c>
      <c r="AL66" s="7">
        <f t="shared" si="14"/>
        <v>5.5884019543904291</v>
      </c>
      <c r="AM66" s="7">
        <f t="shared" si="15"/>
        <v>6.2414335047523331</v>
      </c>
      <c r="AN66" s="7">
        <f t="shared" si="16"/>
        <v>9.151850149145222</v>
      </c>
      <c r="AO66" s="7">
        <f t="shared" si="17"/>
        <v>38.269060117819379</v>
      </c>
      <c r="AP66" s="7">
        <f t="shared" si="18"/>
        <v>0</v>
      </c>
      <c r="AQ66" s="7">
        <f t="shared" si="19"/>
        <v>3.2891065185549482</v>
      </c>
      <c r="AR66" s="7">
        <f t="shared" si="20"/>
        <v>6.0355168763965663</v>
      </c>
      <c r="AS66" s="7">
        <f t="shared" si="21"/>
        <v>10.812440529011152</v>
      </c>
      <c r="AT66" s="7">
        <f t="shared" si="22"/>
        <v>13.435685800733433</v>
      </c>
      <c r="AU66" s="7">
        <f t="shared" si="23"/>
        <v>-1.1828900840185508</v>
      </c>
      <c r="AV66" s="7">
        <f t="shared" si="24"/>
        <v>1.3460149872616274</v>
      </c>
      <c r="AW66" s="7">
        <f t="shared" si="25"/>
        <v>-1.2631771290470057</v>
      </c>
      <c r="AX66" s="7">
        <f t="shared" si="26"/>
        <v>-0.63891498955161374</v>
      </c>
      <c r="AY66" s="7">
        <f t="shared" si="27"/>
        <v>-2.4715131661376901</v>
      </c>
      <c r="AZ66" s="7"/>
      <c r="BA66" s="7">
        <f t="shared" si="28"/>
        <v>0.18183435256814073</v>
      </c>
      <c r="BB66" s="7">
        <f t="shared" si="29"/>
        <v>1.2078279667660601</v>
      </c>
      <c r="BC66" s="7">
        <f t="shared" si="30"/>
        <v>0.56487260214730917</v>
      </c>
      <c r="BD66" s="7">
        <f t="shared" si="31"/>
        <v>2.4645308698889394</v>
      </c>
    </row>
    <row r="67" spans="1:56" s="3" customFormat="1">
      <c r="A67" s="3">
        <v>1</v>
      </c>
      <c r="B67" s="3" t="s">
        <v>141</v>
      </c>
      <c r="C67" s="3" t="s">
        <v>1123</v>
      </c>
      <c r="D67" s="3" t="s">
        <v>142</v>
      </c>
      <c r="E67" s="3">
        <v>203826</v>
      </c>
      <c r="F67" s="2">
        <v>11210</v>
      </c>
      <c r="G67" s="2">
        <v>17813</v>
      </c>
      <c r="H67" s="2">
        <v>13108</v>
      </c>
      <c r="I67" s="2">
        <v>22796</v>
      </c>
      <c r="J67" s="2">
        <v>66676</v>
      </c>
      <c r="K67" s="2">
        <v>361</v>
      </c>
      <c r="L67" s="2">
        <v>10148</v>
      </c>
      <c r="M67" s="2">
        <v>18209</v>
      </c>
      <c r="N67" s="2">
        <v>23960</v>
      </c>
      <c r="O67" s="2">
        <v>18095</v>
      </c>
      <c r="P67" s="8">
        <f t="shared" ref="P67:P130" si="32">F67/$E67*100</f>
        <v>5.4997890357461756</v>
      </c>
      <c r="Q67" s="8">
        <f t="shared" ref="Q67:Q130" si="33">G67/$E67*100</f>
        <v>8.7393168683092437</v>
      </c>
      <c r="R67" s="8">
        <f t="shared" ref="R67:R130" si="34">H67/$E67*100</f>
        <v>6.4309754398359384</v>
      </c>
      <c r="S67" s="8">
        <f t="shared" ref="S67:S130" si="35">I67/$E67*100</f>
        <v>11.184049139952705</v>
      </c>
      <c r="T67" s="8">
        <f t="shared" ref="T67:T130" si="36">J67/$E67*100</f>
        <v>32.712215320910978</v>
      </c>
      <c r="U67" s="8">
        <f t="shared" ref="U67:U130" si="37">K67/$E67*100</f>
        <v>0.17711185030369039</v>
      </c>
      <c r="V67" s="8">
        <f t="shared" ref="V67:V130" si="38">L67/$E67*100</f>
        <v>4.9787563902544321</v>
      </c>
      <c r="W67" s="8">
        <f t="shared" ref="W67:W130" si="39">M67/$E67*100</f>
        <v>8.9336002276451492</v>
      </c>
      <c r="X67" s="8">
        <f t="shared" ref="X67:X130" si="40">N67/$E67*100</f>
        <v>11.755124468909758</v>
      </c>
      <c r="Y67" s="8">
        <f t="shared" ref="Y67:Y130" si="41">O67/$E67*100</f>
        <v>8.8776701696545093</v>
      </c>
      <c r="Z67" s="3">
        <v>192405</v>
      </c>
      <c r="AA67" s="9">
        <v>12113</v>
      </c>
      <c r="AB67" s="9">
        <v>12548</v>
      </c>
      <c r="AC67" s="9">
        <v>13711</v>
      </c>
      <c r="AD67" s="9">
        <v>22100</v>
      </c>
      <c r="AE67" s="9">
        <v>71602</v>
      </c>
      <c r="AF67" s="9"/>
      <c r="AG67" s="9">
        <v>8412</v>
      </c>
      <c r="AH67" s="9">
        <v>14226</v>
      </c>
      <c r="AI67" s="9">
        <v>19170</v>
      </c>
      <c r="AJ67" s="9">
        <v>16997</v>
      </c>
      <c r="AK67" s="7">
        <f t="shared" ref="AK67:AK130" si="42">AA67/$Z67*100</f>
        <v>6.2955744393336968</v>
      </c>
      <c r="AL67" s="7">
        <f t="shared" ref="AL67:AL130" si="43">AB67/$Z67*100</f>
        <v>6.52166004001975</v>
      </c>
      <c r="AM67" s="7">
        <f t="shared" ref="AM67:AM130" si="44">AC67/$Z67*100</f>
        <v>7.1261141862217716</v>
      </c>
      <c r="AN67" s="7">
        <f t="shared" ref="AN67:AN130" si="45">AD67/$Z67*100</f>
        <v>11.486187988877628</v>
      </c>
      <c r="AO67" s="7">
        <f t="shared" ref="AO67:AO130" si="46">AE67/$Z67*100</f>
        <v>37.21420960993737</v>
      </c>
      <c r="AP67" s="7">
        <f t="shared" ref="AP67:AP130" si="47">AF67/$Z67*100</f>
        <v>0</v>
      </c>
      <c r="AQ67" s="7">
        <f t="shared" ref="AQ67:AQ130" si="48">AG67/$Z67*100</f>
        <v>4.3720277539564982</v>
      </c>
      <c r="AR67" s="7">
        <f t="shared" ref="AR67:AR130" si="49">AH67/$Z67*100</f>
        <v>7.3937787479535357</v>
      </c>
      <c r="AS67" s="7">
        <f t="shared" ref="AS67:AS130" si="50">AI67/$Z67*100</f>
        <v>9.9633585405784668</v>
      </c>
      <c r="AT67" s="7">
        <f t="shared" ref="AT67:AT130" si="51">AJ67/$Z67*100</f>
        <v>8.8339700111743458</v>
      </c>
      <c r="AU67" s="7">
        <f t="shared" ref="AU67:AU130" si="52">P67-AK67</f>
        <v>-0.79578540358752115</v>
      </c>
      <c r="AV67" s="7">
        <f t="shared" ref="AV67:AV130" si="53">Q67-AL67</f>
        <v>2.2176568282894937</v>
      </c>
      <c r="AW67" s="7">
        <f t="shared" ref="AW67:AW130" si="54">R67-AM67</f>
        <v>-0.69513874638583317</v>
      </c>
      <c r="AX67" s="7">
        <f t="shared" ref="AX67:AX130" si="55">S67-AN67</f>
        <v>-0.3021388489249226</v>
      </c>
      <c r="AY67" s="7">
        <f t="shared" ref="AY67:AY130" si="56">T67-AO67</f>
        <v>-4.501994289026392</v>
      </c>
      <c r="AZ67" s="7"/>
      <c r="BA67" s="7">
        <f t="shared" ref="BA67:BA130" si="57">V67-AQ67</f>
        <v>0.60672863629793383</v>
      </c>
      <c r="BB67" s="7">
        <f t="shared" ref="BB67:BB130" si="58">W67-AR67</f>
        <v>1.5398214796916134</v>
      </c>
      <c r="BC67" s="7">
        <f t="shared" ref="BC67:BC130" si="59">X67-AS67</f>
        <v>1.7917659283312908</v>
      </c>
      <c r="BD67" s="7">
        <f t="shared" ref="BD67:BD130" si="60">Y67-AT67</f>
        <v>4.3700158480163509E-2</v>
      </c>
    </row>
    <row r="68" spans="1:56" s="3" customFormat="1">
      <c r="A68" s="3">
        <v>1</v>
      </c>
      <c r="B68" s="3" t="s">
        <v>143</v>
      </c>
      <c r="C68" s="3" t="s">
        <v>1124</v>
      </c>
      <c r="D68" s="3" t="s">
        <v>1125</v>
      </c>
      <c r="E68" s="3">
        <v>422458</v>
      </c>
      <c r="F68" s="2">
        <v>20412</v>
      </c>
      <c r="G68" s="2">
        <v>32141</v>
      </c>
      <c r="H68" s="2">
        <v>26654</v>
      </c>
      <c r="I68" s="2">
        <v>44328</v>
      </c>
      <c r="J68" s="2">
        <v>148315</v>
      </c>
      <c r="K68" s="2">
        <v>485</v>
      </c>
      <c r="L68" s="2">
        <v>18638</v>
      </c>
      <c r="M68" s="2">
        <v>32573</v>
      </c>
      <c r="N68" s="2">
        <v>47091</v>
      </c>
      <c r="O68" s="2">
        <v>46203</v>
      </c>
      <c r="P68" s="8">
        <f t="shared" si="32"/>
        <v>4.8317229168343365</v>
      </c>
      <c r="Q68" s="8">
        <f t="shared" si="33"/>
        <v>7.6080935856345482</v>
      </c>
      <c r="R68" s="8">
        <f t="shared" si="34"/>
        <v>6.3092662465854596</v>
      </c>
      <c r="S68" s="8">
        <f t="shared" si="35"/>
        <v>10.49287739846328</v>
      </c>
      <c r="T68" s="8">
        <f t="shared" si="36"/>
        <v>35.107632001287705</v>
      </c>
      <c r="U68" s="8">
        <f t="shared" si="37"/>
        <v>0.11480431190792932</v>
      </c>
      <c r="V68" s="8">
        <f t="shared" si="38"/>
        <v>4.4117995161649208</v>
      </c>
      <c r="W68" s="8">
        <f t="shared" si="39"/>
        <v>7.7103522717051165</v>
      </c>
      <c r="X68" s="8">
        <f t="shared" si="40"/>
        <v>11.146906911456286</v>
      </c>
      <c r="Y68" s="8">
        <f t="shared" si="41"/>
        <v>10.936708501200119</v>
      </c>
      <c r="Z68" s="3">
        <v>388567</v>
      </c>
      <c r="AA68" s="9">
        <v>22779</v>
      </c>
      <c r="AB68" s="9">
        <v>25342</v>
      </c>
      <c r="AC68" s="9">
        <v>26313</v>
      </c>
      <c r="AD68" s="9">
        <v>43436</v>
      </c>
      <c r="AE68" s="9">
        <v>152009</v>
      </c>
      <c r="AF68" s="9"/>
      <c r="AG68" s="9">
        <v>14608</v>
      </c>
      <c r="AH68" s="9">
        <v>23764</v>
      </c>
      <c r="AI68" s="9">
        <v>39765</v>
      </c>
      <c r="AJ68" s="9">
        <v>35037</v>
      </c>
      <c r="AK68" s="7">
        <f t="shared" si="42"/>
        <v>5.8623094601445827</v>
      </c>
      <c r="AL68" s="7">
        <f t="shared" si="43"/>
        <v>6.5219125659152732</v>
      </c>
      <c r="AM68" s="7">
        <f t="shared" si="44"/>
        <v>6.7718051198377633</v>
      </c>
      <c r="AN68" s="7">
        <f t="shared" si="45"/>
        <v>11.178509755074414</v>
      </c>
      <c r="AO68" s="7">
        <f t="shared" si="46"/>
        <v>39.120409092897752</v>
      </c>
      <c r="AP68" s="7">
        <f t="shared" si="47"/>
        <v>0</v>
      </c>
      <c r="AQ68" s="7">
        <f t="shared" si="48"/>
        <v>3.7594546114312331</v>
      </c>
      <c r="AR68" s="7">
        <f t="shared" si="49"/>
        <v>6.1158049963069425</v>
      </c>
      <c r="AS68" s="7">
        <f t="shared" si="50"/>
        <v>10.233756340605353</v>
      </c>
      <c r="AT68" s="7">
        <f t="shared" si="51"/>
        <v>9.0169777670260221</v>
      </c>
      <c r="AU68" s="7">
        <f t="shared" si="52"/>
        <v>-1.0305865433102461</v>
      </c>
      <c r="AV68" s="7">
        <f t="shared" si="53"/>
        <v>1.0861810197192749</v>
      </c>
      <c r="AW68" s="7">
        <f t="shared" si="54"/>
        <v>-0.46253887325230369</v>
      </c>
      <c r="AX68" s="7">
        <f t="shared" si="55"/>
        <v>-0.68563235661113353</v>
      </c>
      <c r="AY68" s="7">
        <f t="shared" si="56"/>
        <v>-4.0127770916100474</v>
      </c>
      <c r="AZ68" s="7"/>
      <c r="BA68" s="7">
        <f t="shared" si="57"/>
        <v>0.65234490473368778</v>
      </c>
      <c r="BB68" s="7">
        <f t="shared" si="58"/>
        <v>1.594547275398174</v>
      </c>
      <c r="BC68" s="7">
        <f t="shared" si="59"/>
        <v>0.91315057085093265</v>
      </c>
      <c r="BD68" s="7">
        <f t="shared" si="60"/>
        <v>1.919730734174097</v>
      </c>
    </row>
    <row r="69" spans="1:56" s="3" customFormat="1">
      <c r="A69" s="3">
        <v>1</v>
      </c>
      <c r="B69" s="3" t="s">
        <v>144</v>
      </c>
      <c r="C69" s="3" t="s">
        <v>1126</v>
      </c>
      <c r="D69" s="3" t="s">
        <v>145</v>
      </c>
      <c r="E69" s="3">
        <v>751485</v>
      </c>
      <c r="F69" s="2">
        <v>38326</v>
      </c>
      <c r="G69" s="2">
        <v>68413</v>
      </c>
      <c r="H69" s="2">
        <v>44698</v>
      </c>
      <c r="I69" s="2">
        <v>71906</v>
      </c>
      <c r="J69" s="2">
        <v>225431</v>
      </c>
      <c r="K69" s="2">
        <v>843</v>
      </c>
      <c r="L69" s="2">
        <v>39426</v>
      </c>
      <c r="M69" s="2">
        <v>53411</v>
      </c>
      <c r="N69" s="2">
        <v>90626</v>
      </c>
      <c r="O69" s="2">
        <v>98293</v>
      </c>
      <c r="P69" s="8">
        <f t="shared" si="32"/>
        <v>5.1000352635115807</v>
      </c>
      <c r="Q69" s="8">
        <f t="shared" si="33"/>
        <v>9.1037079915101433</v>
      </c>
      <c r="R69" s="8">
        <f t="shared" si="34"/>
        <v>5.9479563797015249</v>
      </c>
      <c r="S69" s="8">
        <f t="shared" si="35"/>
        <v>9.5685209950963763</v>
      </c>
      <c r="T69" s="8">
        <f t="shared" si="36"/>
        <v>29.998070487102201</v>
      </c>
      <c r="U69" s="8">
        <f t="shared" si="37"/>
        <v>0.11217788778219125</v>
      </c>
      <c r="V69" s="8">
        <f t="shared" si="38"/>
        <v>5.2464121040340128</v>
      </c>
      <c r="W69" s="8">
        <f t="shared" si="39"/>
        <v>7.1073940264942088</v>
      </c>
      <c r="X69" s="8">
        <f t="shared" si="40"/>
        <v>12.059588681078132</v>
      </c>
      <c r="Y69" s="8">
        <f t="shared" si="41"/>
        <v>13.079835259519484</v>
      </c>
      <c r="Z69" s="3">
        <v>715402</v>
      </c>
      <c r="AA69" s="9">
        <v>43309</v>
      </c>
      <c r="AB69" s="9">
        <v>52142</v>
      </c>
      <c r="AC69" s="9">
        <v>51166</v>
      </c>
      <c r="AD69" s="9">
        <v>71472</v>
      </c>
      <c r="AE69" s="9">
        <v>249430</v>
      </c>
      <c r="AF69" s="9"/>
      <c r="AG69" s="9">
        <v>31274</v>
      </c>
      <c r="AH69" s="9">
        <v>43678</v>
      </c>
      <c r="AI69" s="9">
        <v>77459</v>
      </c>
      <c r="AJ69" s="9">
        <v>85204</v>
      </c>
      <c r="AK69" s="7">
        <f t="shared" si="42"/>
        <v>6.0537991227309966</v>
      </c>
      <c r="AL69" s="7">
        <f t="shared" si="43"/>
        <v>7.2884895485335512</v>
      </c>
      <c r="AM69" s="7">
        <f t="shared" si="44"/>
        <v>7.1520627563244163</v>
      </c>
      <c r="AN69" s="7">
        <f t="shared" si="45"/>
        <v>9.9904668983312881</v>
      </c>
      <c r="AO69" s="7">
        <f t="shared" si="46"/>
        <v>34.8657118654966</v>
      </c>
      <c r="AP69" s="7">
        <f t="shared" si="47"/>
        <v>0</v>
      </c>
      <c r="AQ69" s="7">
        <f t="shared" si="48"/>
        <v>4.3715281757669118</v>
      </c>
      <c r="AR69" s="7">
        <f t="shared" si="49"/>
        <v>6.1053785144576063</v>
      </c>
      <c r="AS69" s="7">
        <f t="shared" si="50"/>
        <v>10.827339034556795</v>
      </c>
      <c r="AT69" s="7">
        <f t="shared" si="51"/>
        <v>11.909947134618019</v>
      </c>
      <c r="AU69" s="7">
        <f t="shared" si="52"/>
        <v>-0.95376385921941598</v>
      </c>
      <c r="AV69" s="7">
        <f t="shared" si="53"/>
        <v>1.8152184429765921</v>
      </c>
      <c r="AW69" s="7">
        <f t="shared" si="54"/>
        <v>-1.2041063766228914</v>
      </c>
      <c r="AX69" s="7">
        <f t="shared" si="55"/>
        <v>-0.42194590323491177</v>
      </c>
      <c r="AY69" s="7">
        <f t="shared" si="56"/>
        <v>-4.8676413783943993</v>
      </c>
      <c r="AZ69" s="7"/>
      <c r="BA69" s="7">
        <f t="shared" si="57"/>
        <v>0.87488392826710104</v>
      </c>
      <c r="BB69" s="7">
        <f t="shared" si="58"/>
        <v>1.0020155120366026</v>
      </c>
      <c r="BC69" s="7">
        <f t="shared" si="59"/>
        <v>1.2322496465213373</v>
      </c>
      <c r="BD69" s="7">
        <f t="shared" si="60"/>
        <v>1.1698881249014654</v>
      </c>
    </row>
    <row r="70" spans="1:56" s="3" customFormat="1">
      <c r="A70" s="3">
        <v>1</v>
      </c>
      <c r="B70" s="3" t="s">
        <v>146</v>
      </c>
      <c r="C70" s="3" t="s">
        <v>1127</v>
      </c>
      <c r="D70" s="3" t="s">
        <v>147</v>
      </c>
      <c r="E70" s="3">
        <v>325837</v>
      </c>
      <c r="F70" s="2">
        <v>18205</v>
      </c>
      <c r="G70" s="2">
        <v>23435</v>
      </c>
      <c r="H70" s="2">
        <v>23768</v>
      </c>
      <c r="I70" s="2">
        <v>39472</v>
      </c>
      <c r="J70" s="2">
        <v>107023</v>
      </c>
      <c r="K70" s="2">
        <v>325</v>
      </c>
      <c r="L70" s="2">
        <v>15934</v>
      </c>
      <c r="M70" s="2">
        <v>30562</v>
      </c>
      <c r="N70" s="2">
        <v>39473</v>
      </c>
      <c r="O70" s="2">
        <v>24067</v>
      </c>
      <c r="P70" s="8">
        <f t="shared" si="32"/>
        <v>5.5871494029223197</v>
      </c>
      <c r="Q70" s="8">
        <f t="shared" si="33"/>
        <v>7.1922464299634479</v>
      </c>
      <c r="R70" s="8">
        <f t="shared" si="34"/>
        <v>7.2944447683964686</v>
      </c>
      <c r="S70" s="8">
        <f t="shared" si="35"/>
        <v>12.11403247636088</v>
      </c>
      <c r="T70" s="8">
        <f t="shared" si="36"/>
        <v>32.845563886237599</v>
      </c>
      <c r="U70" s="8">
        <f t="shared" si="37"/>
        <v>9.9743123095289987E-2</v>
      </c>
      <c r="V70" s="8">
        <f t="shared" si="38"/>
        <v>4.8901751489241549</v>
      </c>
      <c r="W70" s="8">
        <f t="shared" si="39"/>
        <v>9.3795363939638534</v>
      </c>
      <c r="X70" s="8">
        <f t="shared" si="40"/>
        <v>12.114339378278096</v>
      </c>
      <c r="Y70" s="8">
        <f t="shared" si="41"/>
        <v>7.3862084416441345</v>
      </c>
      <c r="Z70" s="3">
        <v>315172</v>
      </c>
      <c r="AA70" s="9">
        <v>19207</v>
      </c>
      <c r="AB70" s="9">
        <v>18232</v>
      </c>
      <c r="AC70" s="9">
        <v>23121</v>
      </c>
      <c r="AD70" s="9">
        <v>38852</v>
      </c>
      <c r="AE70" s="9">
        <v>123639</v>
      </c>
      <c r="AF70" s="9"/>
      <c r="AG70" s="9">
        <v>12798</v>
      </c>
      <c r="AH70" s="9">
        <v>22269</v>
      </c>
      <c r="AI70" s="9">
        <v>32862</v>
      </c>
      <c r="AJ70" s="9">
        <v>20130</v>
      </c>
      <c r="AK70" s="7">
        <f t="shared" si="42"/>
        <v>6.0941327275265573</v>
      </c>
      <c r="AL70" s="7">
        <f t="shared" si="43"/>
        <v>5.7847778355945323</v>
      </c>
      <c r="AM70" s="7">
        <f t="shared" si="44"/>
        <v>7.3359943142157293</v>
      </c>
      <c r="AN70" s="7">
        <f t="shared" si="45"/>
        <v>12.327237191121039</v>
      </c>
      <c r="AO70" s="7">
        <f t="shared" si="46"/>
        <v>39.22905588059853</v>
      </c>
      <c r="AP70" s="7">
        <f t="shared" si="47"/>
        <v>0</v>
      </c>
      <c r="AQ70" s="7">
        <f t="shared" si="48"/>
        <v>4.0606399045600501</v>
      </c>
      <c r="AR70" s="7">
        <f t="shared" si="49"/>
        <v>7.0656657317274369</v>
      </c>
      <c r="AS70" s="7">
        <f t="shared" si="50"/>
        <v>10.42668764991814</v>
      </c>
      <c r="AT70" s="7">
        <f t="shared" si="51"/>
        <v>6.386988691888873</v>
      </c>
      <c r="AU70" s="7">
        <f t="shared" si="52"/>
        <v>-0.50698332460423767</v>
      </c>
      <c r="AV70" s="7">
        <f t="shared" si="53"/>
        <v>1.4074685943689156</v>
      </c>
      <c r="AW70" s="7">
        <f t="shared" si="54"/>
        <v>-4.1549545819260736E-2</v>
      </c>
      <c r="AX70" s="7">
        <f t="shared" si="55"/>
        <v>-0.21320471476015967</v>
      </c>
      <c r="AY70" s="7">
        <f t="shared" si="56"/>
        <v>-6.3834919943609307</v>
      </c>
      <c r="AZ70" s="7"/>
      <c r="BA70" s="7">
        <f t="shared" si="57"/>
        <v>0.82953524436410486</v>
      </c>
      <c r="BB70" s="7">
        <f t="shared" si="58"/>
        <v>2.3138706622364165</v>
      </c>
      <c r="BC70" s="7">
        <f t="shared" si="59"/>
        <v>1.6876517283599561</v>
      </c>
      <c r="BD70" s="7">
        <f t="shared" si="60"/>
        <v>0.99921974975526151</v>
      </c>
    </row>
    <row r="71" spans="1:56" s="3" customFormat="1">
      <c r="A71" s="3">
        <v>1</v>
      </c>
      <c r="B71" s="3" t="s">
        <v>29</v>
      </c>
      <c r="C71" s="3" t="s">
        <v>761</v>
      </c>
      <c r="D71" s="3" t="s">
        <v>762</v>
      </c>
      <c r="E71" s="3">
        <v>92028</v>
      </c>
      <c r="F71" s="2">
        <v>5544</v>
      </c>
      <c r="G71" s="2">
        <v>7848</v>
      </c>
      <c r="H71" s="2">
        <v>6139</v>
      </c>
      <c r="I71" s="2">
        <v>9746</v>
      </c>
      <c r="J71" s="2">
        <v>28712</v>
      </c>
      <c r="K71" s="2">
        <v>72</v>
      </c>
      <c r="L71" s="2">
        <v>3662</v>
      </c>
      <c r="M71" s="2">
        <v>9028</v>
      </c>
      <c r="N71" s="2">
        <v>13962</v>
      </c>
      <c r="O71" s="2">
        <v>6378</v>
      </c>
      <c r="P71" s="8">
        <f t="shared" si="32"/>
        <v>6.0242534880688492</v>
      </c>
      <c r="Q71" s="8">
        <f t="shared" si="33"/>
        <v>8.5278393532403189</v>
      </c>
      <c r="R71" s="8">
        <f t="shared" si="34"/>
        <v>6.670795844742905</v>
      </c>
      <c r="S71" s="8">
        <f t="shared" si="35"/>
        <v>10.59025513974008</v>
      </c>
      <c r="T71" s="8">
        <f t="shared" si="36"/>
        <v>31.199200243404178</v>
      </c>
      <c r="U71" s="8">
        <f t="shared" si="37"/>
        <v>7.823705828660843E-2</v>
      </c>
      <c r="V71" s="8">
        <f t="shared" si="38"/>
        <v>3.9792237145216673</v>
      </c>
      <c r="W71" s="8">
        <f t="shared" si="39"/>
        <v>9.8100578084930667</v>
      </c>
      <c r="X71" s="8">
        <f t="shared" si="40"/>
        <v>15.171469552744817</v>
      </c>
      <c r="Y71" s="8">
        <f t="shared" si="41"/>
        <v>6.930499413222063</v>
      </c>
      <c r="Z71" s="3">
        <v>88611</v>
      </c>
      <c r="AA71" s="9">
        <v>5728</v>
      </c>
      <c r="AB71" s="9">
        <v>5685</v>
      </c>
      <c r="AC71" s="9">
        <v>6654</v>
      </c>
      <c r="AD71" s="9">
        <v>9450</v>
      </c>
      <c r="AE71" s="9">
        <v>33078</v>
      </c>
      <c r="AF71" s="9"/>
      <c r="AG71" s="9">
        <v>2432</v>
      </c>
      <c r="AH71" s="9">
        <v>6882</v>
      </c>
      <c r="AI71" s="9">
        <v>11692</v>
      </c>
      <c r="AJ71" s="9">
        <v>6147</v>
      </c>
      <c r="AK71" s="7">
        <f t="shared" si="42"/>
        <v>6.4642087325501345</v>
      </c>
      <c r="AL71" s="7">
        <f t="shared" si="43"/>
        <v>6.4156820259335747</v>
      </c>
      <c r="AM71" s="7">
        <f t="shared" si="44"/>
        <v>7.5092257168974514</v>
      </c>
      <c r="AN71" s="7">
        <f t="shared" si="45"/>
        <v>10.664590175034702</v>
      </c>
      <c r="AO71" s="7">
        <f t="shared" si="46"/>
        <v>37.329451196804008</v>
      </c>
      <c r="AP71" s="7">
        <f t="shared" si="47"/>
        <v>0</v>
      </c>
      <c r="AQ71" s="7">
        <f t="shared" si="48"/>
        <v>2.7445802439877669</v>
      </c>
      <c r="AR71" s="7">
        <f t="shared" si="49"/>
        <v>7.7665301147713039</v>
      </c>
      <c r="AS71" s="7">
        <f t="shared" si="50"/>
        <v>13.194750087460925</v>
      </c>
      <c r="AT71" s="7">
        <f t="shared" si="51"/>
        <v>6.9370619900463826</v>
      </c>
      <c r="AU71" s="7">
        <f t="shared" si="52"/>
        <v>-0.43995524448128531</v>
      </c>
      <c r="AV71" s="7">
        <f t="shared" si="53"/>
        <v>2.1121573273067442</v>
      </c>
      <c r="AW71" s="7">
        <f t="shared" si="54"/>
        <v>-0.83842987215454645</v>
      </c>
      <c r="AX71" s="7">
        <f t="shared" si="55"/>
        <v>-7.4335035294621932E-2</v>
      </c>
      <c r="AY71" s="7">
        <f t="shared" si="56"/>
        <v>-6.1302509533998304</v>
      </c>
      <c r="AZ71" s="7"/>
      <c r="BA71" s="7">
        <f t="shared" si="57"/>
        <v>1.2346434705339004</v>
      </c>
      <c r="BB71" s="7">
        <f t="shared" si="58"/>
        <v>2.0435276937217628</v>
      </c>
      <c r="BC71" s="7">
        <f t="shared" si="59"/>
        <v>1.9767194652838924</v>
      </c>
      <c r="BD71" s="7">
        <f t="shared" si="60"/>
        <v>-6.5625768243195992E-3</v>
      </c>
    </row>
    <row r="72" spans="1:56" s="3" customFormat="1">
      <c r="A72" s="3">
        <v>1</v>
      </c>
      <c r="B72" s="3" t="s">
        <v>30</v>
      </c>
      <c r="C72" s="3" t="s">
        <v>763</v>
      </c>
      <c r="D72" s="3" t="s">
        <v>764</v>
      </c>
      <c r="E72" s="3">
        <v>138412</v>
      </c>
      <c r="F72" s="2">
        <v>7290</v>
      </c>
      <c r="G72" s="2">
        <v>10418</v>
      </c>
      <c r="H72" s="2">
        <v>7859</v>
      </c>
      <c r="I72" s="2">
        <v>11798</v>
      </c>
      <c r="J72" s="2">
        <v>42184</v>
      </c>
      <c r="K72" s="2">
        <v>110</v>
      </c>
      <c r="L72" s="2">
        <v>4912</v>
      </c>
      <c r="M72" s="2">
        <v>12284</v>
      </c>
      <c r="N72" s="2">
        <v>22363</v>
      </c>
      <c r="O72" s="2">
        <v>16938</v>
      </c>
      <c r="P72" s="8">
        <f t="shared" si="32"/>
        <v>5.2668843741872093</v>
      </c>
      <c r="Q72" s="8">
        <f t="shared" si="33"/>
        <v>7.526804034332284</v>
      </c>
      <c r="R72" s="8">
        <f t="shared" si="34"/>
        <v>5.6779758980435222</v>
      </c>
      <c r="S72" s="8">
        <f t="shared" si="35"/>
        <v>8.5238274138080516</v>
      </c>
      <c r="T72" s="8">
        <f t="shared" si="36"/>
        <v>30.477126260728838</v>
      </c>
      <c r="U72" s="8">
        <f t="shared" si="37"/>
        <v>7.9472878074155415E-2</v>
      </c>
      <c r="V72" s="8">
        <f t="shared" si="38"/>
        <v>3.5488252463659222</v>
      </c>
      <c r="W72" s="8">
        <f t="shared" si="39"/>
        <v>8.8749530387538655</v>
      </c>
      <c r="X72" s="8">
        <f t="shared" si="40"/>
        <v>16.156836112475798</v>
      </c>
      <c r="Y72" s="8">
        <f t="shared" si="41"/>
        <v>12.237378262000405</v>
      </c>
      <c r="Z72" s="3">
        <v>134855</v>
      </c>
      <c r="AA72" s="9">
        <v>8273</v>
      </c>
      <c r="AB72" s="9">
        <v>8769</v>
      </c>
      <c r="AC72" s="9">
        <v>8448</v>
      </c>
      <c r="AD72" s="9">
        <v>11914</v>
      </c>
      <c r="AE72" s="9">
        <v>49389</v>
      </c>
      <c r="AF72" s="9"/>
      <c r="AG72" s="9">
        <v>3418</v>
      </c>
      <c r="AH72" s="9">
        <v>9064</v>
      </c>
      <c r="AI72" s="9">
        <v>20135</v>
      </c>
      <c r="AJ72" s="9">
        <v>13539</v>
      </c>
      <c r="AK72" s="7">
        <f t="shared" si="42"/>
        <v>6.1347373104445522</v>
      </c>
      <c r="AL72" s="7">
        <f t="shared" si="43"/>
        <v>6.5025397649327052</v>
      </c>
      <c r="AM72" s="7">
        <f t="shared" si="44"/>
        <v>6.2645063216046859</v>
      </c>
      <c r="AN72" s="7">
        <f t="shared" si="45"/>
        <v>8.8346742797819893</v>
      </c>
      <c r="AO72" s="7">
        <f t="shared" si="46"/>
        <v>36.623781098216604</v>
      </c>
      <c r="AP72" s="7">
        <f t="shared" si="47"/>
        <v>0</v>
      </c>
      <c r="AQ72" s="7">
        <f t="shared" si="48"/>
        <v>2.5345741722590929</v>
      </c>
      <c r="AR72" s="7">
        <f t="shared" si="49"/>
        <v>6.721293240888361</v>
      </c>
      <c r="AS72" s="7">
        <f t="shared" si="50"/>
        <v>14.930851655481813</v>
      </c>
      <c r="AT72" s="7">
        <f t="shared" si="51"/>
        <v>10.039672240554671</v>
      </c>
      <c r="AU72" s="7">
        <f t="shared" si="52"/>
        <v>-0.86785293625734283</v>
      </c>
      <c r="AV72" s="7">
        <f t="shared" si="53"/>
        <v>1.0242642693995787</v>
      </c>
      <c r="AW72" s="7">
        <f t="shared" si="54"/>
        <v>-0.58653042356116369</v>
      </c>
      <c r="AX72" s="7">
        <f t="shared" si="55"/>
        <v>-0.31084686597393762</v>
      </c>
      <c r="AY72" s="7">
        <f t="shared" si="56"/>
        <v>-6.1466548374877661</v>
      </c>
      <c r="AZ72" s="7"/>
      <c r="BA72" s="7">
        <f t="shared" si="57"/>
        <v>1.0142510741068294</v>
      </c>
      <c r="BB72" s="7">
        <f t="shared" si="58"/>
        <v>2.1536597978655045</v>
      </c>
      <c r="BC72" s="7">
        <f t="shared" si="59"/>
        <v>1.2259844569939844</v>
      </c>
      <c r="BD72" s="7">
        <f t="shared" si="60"/>
        <v>2.1977060214457342</v>
      </c>
    </row>
    <row r="73" spans="1:56" s="3" customFormat="1">
      <c r="A73" s="3">
        <v>1</v>
      </c>
      <c r="B73" s="3" t="s">
        <v>32</v>
      </c>
      <c r="C73" s="3" t="s">
        <v>765</v>
      </c>
      <c r="D73" s="3" t="s">
        <v>766</v>
      </c>
      <c r="E73" s="3">
        <v>135177</v>
      </c>
      <c r="F73" s="2">
        <v>8791</v>
      </c>
      <c r="G73" s="2">
        <v>9944</v>
      </c>
      <c r="H73" s="2">
        <v>11315</v>
      </c>
      <c r="I73" s="2">
        <v>15968</v>
      </c>
      <c r="J73" s="2">
        <v>42803</v>
      </c>
      <c r="K73" s="2">
        <v>94</v>
      </c>
      <c r="L73" s="2">
        <v>5074</v>
      </c>
      <c r="M73" s="2">
        <v>12669</v>
      </c>
      <c r="N73" s="2">
        <v>18864</v>
      </c>
      <c r="O73" s="2">
        <v>8407</v>
      </c>
      <c r="P73" s="8">
        <f t="shared" si="32"/>
        <v>6.5033252698314055</v>
      </c>
      <c r="Q73" s="8">
        <f t="shared" si="33"/>
        <v>7.3562810241387222</v>
      </c>
      <c r="R73" s="8">
        <f t="shared" si="34"/>
        <v>8.3705068169880956</v>
      </c>
      <c r="S73" s="8">
        <f t="shared" si="35"/>
        <v>11.812660437796371</v>
      </c>
      <c r="T73" s="8">
        <f t="shared" si="36"/>
        <v>31.664410365668715</v>
      </c>
      <c r="U73" s="8">
        <f t="shared" si="37"/>
        <v>6.9538456986025718E-2</v>
      </c>
      <c r="V73" s="8">
        <f t="shared" si="38"/>
        <v>3.7535971356073885</v>
      </c>
      <c r="W73" s="8">
        <f t="shared" si="39"/>
        <v>9.372156505914468</v>
      </c>
      <c r="X73" s="8">
        <f t="shared" si="40"/>
        <v>13.955036729621165</v>
      </c>
      <c r="Y73" s="8">
        <f t="shared" si="41"/>
        <v>6.2192532753353014</v>
      </c>
      <c r="Z73" s="3">
        <v>139132</v>
      </c>
      <c r="AA73" s="9">
        <v>8593</v>
      </c>
      <c r="AB73" s="9">
        <v>7438</v>
      </c>
      <c r="AC73" s="9">
        <v>11362</v>
      </c>
      <c r="AD73" s="9">
        <v>15808</v>
      </c>
      <c r="AE73" s="9">
        <v>53791</v>
      </c>
      <c r="AF73" s="9"/>
      <c r="AG73" s="9">
        <v>4256</v>
      </c>
      <c r="AH73" s="9">
        <v>10425</v>
      </c>
      <c r="AI73" s="9">
        <v>15260</v>
      </c>
      <c r="AJ73" s="9">
        <v>10774</v>
      </c>
      <c r="AK73" s="7">
        <f t="shared" si="42"/>
        <v>6.1761492683207315</v>
      </c>
      <c r="AL73" s="7">
        <f t="shared" si="43"/>
        <v>5.3460023574734787</v>
      </c>
      <c r="AM73" s="7">
        <f t="shared" si="44"/>
        <v>8.166345628611678</v>
      </c>
      <c r="AN73" s="7">
        <f t="shared" si="45"/>
        <v>11.361872178937988</v>
      </c>
      <c r="AO73" s="7">
        <f t="shared" si="46"/>
        <v>38.661846304229073</v>
      </c>
      <c r="AP73" s="7">
        <f t="shared" si="47"/>
        <v>0</v>
      </c>
      <c r="AQ73" s="7">
        <f t="shared" si="48"/>
        <v>3.0589655866371501</v>
      </c>
      <c r="AR73" s="7">
        <f t="shared" si="49"/>
        <v>7.4928844550498805</v>
      </c>
      <c r="AS73" s="7">
        <f t="shared" si="50"/>
        <v>10.968001609981888</v>
      </c>
      <c r="AT73" s="7">
        <f t="shared" si="51"/>
        <v>7.7437253830894406</v>
      </c>
      <c r="AU73" s="7">
        <f t="shared" si="52"/>
        <v>0.32717600151067394</v>
      </c>
      <c r="AV73" s="7">
        <f t="shared" si="53"/>
        <v>2.0102786666652435</v>
      </c>
      <c r="AW73" s="7">
        <f t="shared" si="54"/>
        <v>0.20416118837641761</v>
      </c>
      <c r="AX73" s="7">
        <f t="shared" si="55"/>
        <v>0.45078825885838292</v>
      </c>
      <c r="AY73" s="7">
        <f t="shared" si="56"/>
        <v>-6.9974359385603577</v>
      </c>
      <c r="AZ73" s="7"/>
      <c r="BA73" s="7">
        <f t="shared" si="57"/>
        <v>0.69463154897023838</v>
      </c>
      <c r="BB73" s="7">
        <f t="shared" si="58"/>
        <v>1.8792720508645875</v>
      </c>
      <c r="BC73" s="7">
        <f t="shared" si="59"/>
        <v>2.9870351196392768</v>
      </c>
      <c r="BD73" s="7">
        <f t="shared" si="60"/>
        <v>-1.5244721077541392</v>
      </c>
    </row>
    <row r="74" spans="1:56" s="3" customFormat="1">
      <c r="A74" s="3">
        <v>1</v>
      </c>
      <c r="B74" s="3" t="s">
        <v>33</v>
      </c>
      <c r="C74" s="3" t="s">
        <v>767</v>
      </c>
      <c r="D74" s="3" t="s">
        <v>768</v>
      </c>
      <c r="E74" s="3">
        <v>191610</v>
      </c>
      <c r="F74" s="2">
        <v>9416</v>
      </c>
      <c r="G74" s="2">
        <v>12570</v>
      </c>
      <c r="H74" s="2">
        <v>12748</v>
      </c>
      <c r="I74" s="2">
        <v>20794</v>
      </c>
      <c r="J74" s="2">
        <v>66099</v>
      </c>
      <c r="K74" s="2">
        <v>130</v>
      </c>
      <c r="L74" s="2">
        <v>8502</v>
      </c>
      <c r="M74" s="2">
        <v>16540</v>
      </c>
      <c r="N74" s="2">
        <v>25247</v>
      </c>
      <c r="O74" s="2">
        <v>15913</v>
      </c>
      <c r="P74" s="8">
        <f t="shared" si="32"/>
        <v>4.9141485308699959</v>
      </c>
      <c r="Q74" s="8">
        <f t="shared" si="33"/>
        <v>6.5602004070768745</v>
      </c>
      <c r="R74" s="8">
        <f t="shared" si="34"/>
        <v>6.6530974375032619</v>
      </c>
      <c r="S74" s="8">
        <f t="shared" si="35"/>
        <v>10.852251970147696</v>
      </c>
      <c r="T74" s="8">
        <f t="shared" si="36"/>
        <v>34.496633787380617</v>
      </c>
      <c r="U74" s="8">
        <f t="shared" si="37"/>
        <v>6.7846145817024167E-2</v>
      </c>
      <c r="V74" s="8">
        <f t="shared" si="38"/>
        <v>4.4371379364333805</v>
      </c>
      <c r="W74" s="8">
        <f t="shared" si="39"/>
        <v>8.6321173216429212</v>
      </c>
      <c r="X74" s="8">
        <f t="shared" si="40"/>
        <v>13.176243411095454</v>
      </c>
      <c r="Y74" s="8">
        <f t="shared" si="41"/>
        <v>8.3048901414331198</v>
      </c>
      <c r="Z74" s="3">
        <v>178408</v>
      </c>
      <c r="AA74" s="9">
        <v>9861</v>
      </c>
      <c r="AB74" s="9">
        <v>10624</v>
      </c>
      <c r="AC74" s="9">
        <v>12841</v>
      </c>
      <c r="AD74" s="9">
        <v>19496</v>
      </c>
      <c r="AE74" s="9">
        <v>73930</v>
      </c>
      <c r="AF74" s="9"/>
      <c r="AG74" s="9">
        <v>5458</v>
      </c>
      <c r="AH74" s="9">
        <v>10866</v>
      </c>
      <c r="AI74" s="9">
        <v>20387</v>
      </c>
      <c r="AJ74" s="9">
        <v>12320</v>
      </c>
      <c r="AK74" s="7">
        <f t="shared" si="42"/>
        <v>5.5272185103807008</v>
      </c>
      <c r="AL74" s="7">
        <f t="shared" si="43"/>
        <v>5.9548899152504369</v>
      </c>
      <c r="AM74" s="7">
        <f t="shared" si="44"/>
        <v>7.1975471951930405</v>
      </c>
      <c r="AN74" s="7">
        <f t="shared" si="45"/>
        <v>10.927761086946774</v>
      </c>
      <c r="AO74" s="7">
        <f t="shared" si="46"/>
        <v>41.438724720864535</v>
      </c>
      <c r="AP74" s="7">
        <f t="shared" si="47"/>
        <v>0</v>
      </c>
      <c r="AQ74" s="7">
        <f t="shared" si="48"/>
        <v>3.0592798529213936</v>
      </c>
      <c r="AR74" s="7">
        <f t="shared" si="49"/>
        <v>6.0905340567687549</v>
      </c>
      <c r="AS74" s="7">
        <f t="shared" si="50"/>
        <v>11.427178153446034</v>
      </c>
      <c r="AT74" s="7">
        <f t="shared" si="51"/>
        <v>6.9055199318416207</v>
      </c>
      <c r="AU74" s="7">
        <f t="shared" si="52"/>
        <v>-0.61306997951070485</v>
      </c>
      <c r="AV74" s="7">
        <f t="shared" si="53"/>
        <v>0.60531049182643759</v>
      </c>
      <c r="AW74" s="7">
        <f t="shared" si="54"/>
        <v>-0.54444975768977866</v>
      </c>
      <c r="AX74" s="7">
        <f t="shared" si="55"/>
        <v>-7.5509116799077347E-2</v>
      </c>
      <c r="AY74" s="7">
        <f t="shared" si="56"/>
        <v>-6.942090933483918</v>
      </c>
      <c r="AZ74" s="7"/>
      <c r="BA74" s="7">
        <f t="shared" si="57"/>
        <v>1.3778580835119869</v>
      </c>
      <c r="BB74" s="7">
        <f t="shared" si="58"/>
        <v>2.5415832648741663</v>
      </c>
      <c r="BC74" s="7">
        <f t="shared" si="59"/>
        <v>1.7490652576494199</v>
      </c>
      <c r="BD74" s="7">
        <f t="shared" si="60"/>
        <v>1.399370209591499</v>
      </c>
    </row>
    <row r="75" spans="1:56" s="3" customFormat="1">
      <c r="A75" s="3">
        <v>1</v>
      </c>
      <c r="B75" s="3" t="s">
        <v>28</v>
      </c>
      <c r="C75" s="3" t="s">
        <v>769</v>
      </c>
      <c r="D75" s="3" t="s">
        <v>770</v>
      </c>
      <c r="E75" s="3">
        <v>105564</v>
      </c>
      <c r="F75" s="2">
        <v>6124</v>
      </c>
      <c r="G75" s="2">
        <v>8977</v>
      </c>
      <c r="H75" s="2">
        <v>7754</v>
      </c>
      <c r="I75" s="2">
        <v>12240</v>
      </c>
      <c r="J75" s="2">
        <v>33465</v>
      </c>
      <c r="K75" s="2">
        <v>96</v>
      </c>
      <c r="L75" s="2">
        <v>4914</v>
      </c>
      <c r="M75" s="2">
        <v>8818</v>
      </c>
      <c r="N75" s="2">
        <v>14384</v>
      </c>
      <c r="O75" s="2">
        <v>7339</v>
      </c>
      <c r="P75" s="8">
        <f t="shared" si="32"/>
        <v>5.8012201129172825</v>
      </c>
      <c r="Q75" s="8">
        <f t="shared" si="33"/>
        <v>8.503846008108825</v>
      </c>
      <c r="R75" s="8">
        <f t="shared" si="34"/>
        <v>7.3453071122731233</v>
      </c>
      <c r="S75" s="8">
        <f t="shared" si="35"/>
        <v>11.594861884733431</v>
      </c>
      <c r="T75" s="8">
        <f t="shared" si="36"/>
        <v>31.701148118676819</v>
      </c>
      <c r="U75" s="8">
        <f t="shared" si="37"/>
        <v>9.0940093213595544E-2</v>
      </c>
      <c r="V75" s="8">
        <f t="shared" si="38"/>
        <v>4.6549960213709216</v>
      </c>
      <c r="W75" s="8">
        <f t="shared" si="39"/>
        <v>8.3532264787238084</v>
      </c>
      <c r="X75" s="8">
        <f t="shared" si="40"/>
        <v>13.625857299837065</v>
      </c>
      <c r="Y75" s="8">
        <f t="shared" si="41"/>
        <v>6.9521806676518514</v>
      </c>
      <c r="Z75" s="3">
        <v>97838</v>
      </c>
      <c r="AA75" s="9">
        <v>6638</v>
      </c>
      <c r="AB75" s="9">
        <v>6803</v>
      </c>
      <c r="AC75" s="9">
        <v>7647</v>
      </c>
      <c r="AD75" s="9">
        <v>11836</v>
      </c>
      <c r="AE75" s="9">
        <v>36286</v>
      </c>
      <c r="AF75" s="9"/>
      <c r="AG75" s="9">
        <v>3510</v>
      </c>
      <c r="AH75" s="9">
        <v>5893</v>
      </c>
      <c r="AI75" s="9">
        <v>11510</v>
      </c>
      <c r="AJ75" s="9">
        <v>6031</v>
      </c>
      <c r="AK75" s="7">
        <f t="shared" si="42"/>
        <v>6.7846848872626184</v>
      </c>
      <c r="AL75" s="7">
        <f t="shared" si="43"/>
        <v>6.9533310165784261</v>
      </c>
      <c r="AM75" s="7">
        <f t="shared" si="44"/>
        <v>7.8159815204726177</v>
      </c>
      <c r="AN75" s="7">
        <f t="shared" si="45"/>
        <v>12.097549009587278</v>
      </c>
      <c r="AO75" s="7">
        <f t="shared" si="46"/>
        <v>37.087839080929704</v>
      </c>
      <c r="AP75" s="7">
        <f t="shared" si="47"/>
        <v>0</v>
      </c>
      <c r="AQ75" s="7">
        <f t="shared" si="48"/>
        <v>3.5875631145362741</v>
      </c>
      <c r="AR75" s="7">
        <f t="shared" si="49"/>
        <v>6.0232220609579095</v>
      </c>
      <c r="AS75" s="7">
        <f t="shared" si="50"/>
        <v>11.764345141969377</v>
      </c>
      <c r="AT75" s="7">
        <f t="shared" si="51"/>
        <v>6.1642715509311312</v>
      </c>
      <c r="AU75" s="7">
        <f t="shared" si="52"/>
        <v>-0.98346477434533597</v>
      </c>
      <c r="AV75" s="7">
        <f t="shared" si="53"/>
        <v>1.5505149915303988</v>
      </c>
      <c r="AW75" s="7">
        <f t="shared" si="54"/>
        <v>-0.47067440819949447</v>
      </c>
      <c r="AX75" s="7">
        <f t="shared" si="55"/>
        <v>-0.50268712485384626</v>
      </c>
      <c r="AY75" s="7">
        <f t="shared" si="56"/>
        <v>-5.3866909622528851</v>
      </c>
      <c r="AZ75" s="7"/>
      <c r="BA75" s="7">
        <f t="shared" si="57"/>
        <v>1.0674329068346475</v>
      </c>
      <c r="BB75" s="7">
        <f t="shared" si="58"/>
        <v>2.3300044177658989</v>
      </c>
      <c r="BC75" s="7">
        <f t="shared" si="59"/>
        <v>1.8615121578676881</v>
      </c>
      <c r="BD75" s="7">
        <f t="shared" si="60"/>
        <v>0.78790911672072017</v>
      </c>
    </row>
    <row r="76" spans="1:56" s="3" customFormat="1">
      <c r="A76" s="3">
        <v>1</v>
      </c>
      <c r="B76" s="3" t="s">
        <v>27</v>
      </c>
      <c r="C76" s="3" t="s">
        <v>853</v>
      </c>
      <c r="D76" s="3" t="s">
        <v>854</v>
      </c>
      <c r="E76" s="3">
        <v>513242</v>
      </c>
      <c r="F76" s="2">
        <v>30493</v>
      </c>
      <c r="G76" s="2">
        <v>39514</v>
      </c>
      <c r="H76" s="2">
        <v>38776</v>
      </c>
      <c r="I76" s="2">
        <v>63206</v>
      </c>
      <c r="J76" s="2">
        <v>163643</v>
      </c>
      <c r="K76" s="2">
        <v>442</v>
      </c>
      <c r="L76" s="2">
        <v>21110</v>
      </c>
      <c r="M76" s="2">
        <v>42412</v>
      </c>
      <c r="N76" s="2">
        <v>62738</v>
      </c>
      <c r="O76" s="2">
        <v>37954</v>
      </c>
      <c r="P76" s="8">
        <f t="shared" si="32"/>
        <v>5.9412518850756557</v>
      </c>
      <c r="Q76" s="8">
        <f t="shared" si="33"/>
        <v>7.69890227222246</v>
      </c>
      <c r="R76" s="8">
        <f t="shared" si="34"/>
        <v>7.5551104547172674</v>
      </c>
      <c r="S76" s="8">
        <f t="shared" si="35"/>
        <v>12.315048261833599</v>
      </c>
      <c r="T76" s="8">
        <f t="shared" si="36"/>
        <v>31.884179392956931</v>
      </c>
      <c r="U76" s="8">
        <f t="shared" si="37"/>
        <v>8.6119218614220977E-2</v>
      </c>
      <c r="V76" s="8">
        <f t="shared" si="38"/>
        <v>4.1130694682040829</v>
      </c>
      <c r="W76" s="8">
        <f t="shared" si="39"/>
        <v>8.2635481897428509</v>
      </c>
      <c r="X76" s="8">
        <f t="shared" si="40"/>
        <v>12.223863206830305</v>
      </c>
      <c r="Y76" s="8">
        <f t="shared" si="41"/>
        <v>7.394952088878151</v>
      </c>
      <c r="Z76" s="3">
        <v>493470</v>
      </c>
      <c r="AA76" s="9">
        <v>32097</v>
      </c>
      <c r="AB76" s="9">
        <v>28515</v>
      </c>
      <c r="AC76" s="9">
        <v>37689</v>
      </c>
      <c r="AD76" s="9">
        <v>59592</v>
      </c>
      <c r="AE76" s="9">
        <v>193282</v>
      </c>
      <c r="AF76" s="9"/>
      <c r="AG76" s="9">
        <v>15938</v>
      </c>
      <c r="AH76" s="9">
        <v>31405</v>
      </c>
      <c r="AI76" s="9">
        <v>51933</v>
      </c>
      <c r="AJ76" s="9">
        <v>31280</v>
      </c>
      <c r="AK76" s="7">
        <f t="shared" si="42"/>
        <v>6.5043467688005352</v>
      </c>
      <c r="AL76" s="7">
        <f t="shared" si="43"/>
        <v>5.7784667760958115</v>
      </c>
      <c r="AM76" s="7">
        <f t="shared" si="44"/>
        <v>7.6375463554015433</v>
      </c>
      <c r="AN76" s="7">
        <f t="shared" si="45"/>
        <v>12.076114049486291</v>
      </c>
      <c r="AO76" s="7">
        <f t="shared" si="46"/>
        <v>39.167933207692464</v>
      </c>
      <c r="AP76" s="7">
        <f t="shared" si="47"/>
        <v>0</v>
      </c>
      <c r="AQ76" s="7">
        <f t="shared" si="48"/>
        <v>3.2297809390641778</v>
      </c>
      <c r="AR76" s="7">
        <f t="shared" si="49"/>
        <v>6.3641153464243008</v>
      </c>
      <c r="AS76" s="7">
        <f t="shared" si="50"/>
        <v>10.524044014833729</v>
      </c>
      <c r="AT76" s="7">
        <f t="shared" si="51"/>
        <v>6.3387845259083626</v>
      </c>
      <c r="AU76" s="7">
        <f t="shared" si="52"/>
        <v>-0.56309488372487948</v>
      </c>
      <c r="AV76" s="7">
        <f t="shared" si="53"/>
        <v>1.9204354961266485</v>
      </c>
      <c r="AW76" s="7">
        <f t="shared" si="54"/>
        <v>-8.2435900684275865E-2</v>
      </c>
      <c r="AX76" s="7">
        <f t="shared" si="55"/>
        <v>0.23893421234730816</v>
      </c>
      <c r="AY76" s="7">
        <f t="shared" si="56"/>
        <v>-7.2837538147355332</v>
      </c>
      <c r="AZ76" s="7"/>
      <c r="BA76" s="7">
        <f t="shared" si="57"/>
        <v>0.88328852913990508</v>
      </c>
      <c r="BB76" s="7">
        <f t="shared" si="58"/>
        <v>1.8994328433185501</v>
      </c>
      <c r="BC76" s="7">
        <f t="shared" si="59"/>
        <v>1.6998191919965766</v>
      </c>
      <c r="BD76" s="7">
        <f t="shared" si="60"/>
        <v>1.0561675629697884</v>
      </c>
    </row>
    <row r="77" spans="1:56" s="3" customFormat="1">
      <c r="A77" s="3">
        <v>1</v>
      </c>
      <c r="B77" s="3" t="s">
        <v>31</v>
      </c>
      <c r="C77" s="3" t="s">
        <v>855</v>
      </c>
      <c r="D77" s="3" t="s">
        <v>856</v>
      </c>
      <c r="E77" s="3">
        <v>316028</v>
      </c>
      <c r="F77" s="2">
        <v>19407</v>
      </c>
      <c r="G77" s="2">
        <v>21999</v>
      </c>
      <c r="H77" s="2">
        <v>28485</v>
      </c>
      <c r="I77" s="2">
        <v>44526</v>
      </c>
      <c r="J77" s="2">
        <v>106621</v>
      </c>
      <c r="K77" s="2">
        <v>270</v>
      </c>
      <c r="L77" s="2">
        <v>13538</v>
      </c>
      <c r="M77" s="2">
        <v>24114</v>
      </c>
      <c r="N77" s="2">
        <v>33335</v>
      </c>
      <c r="O77" s="2">
        <v>18296</v>
      </c>
      <c r="P77" s="8">
        <f t="shared" si="32"/>
        <v>6.1409115647980554</v>
      </c>
      <c r="Q77" s="8">
        <f t="shared" si="33"/>
        <v>6.9610920551343547</v>
      </c>
      <c r="R77" s="8">
        <f t="shared" si="34"/>
        <v>9.0134418469249571</v>
      </c>
      <c r="S77" s="8">
        <f t="shared" si="35"/>
        <v>14.089257913855736</v>
      </c>
      <c r="T77" s="8">
        <f t="shared" si="36"/>
        <v>33.737833356538026</v>
      </c>
      <c r="U77" s="8">
        <f t="shared" si="37"/>
        <v>8.543546774336451E-2</v>
      </c>
      <c r="V77" s="8">
        <f t="shared" si="38"/>
        <v>4.283797638183958</v>
      </c>
      <c r="W77" s="8">
        <f t="shared" si="39"/>
        <v>7.6303365524573774</v>
      </c>
      <c r="X77" s="8">
        <f t="shared" si="40"/>
        <v>10.548115989722429</v>
      </c>
      <c r="Y77" s="8">
        <f t="shared" si="41"/>
        <v>5.7893604364170264</v>
      </c>
      <c r="Z77" s="3">
        <v>307190</v>
      </c>
      <c r="AA77" s="9">
        <v>20279</v>
      </c>
      <c r="AB77" s="9">
        <v>17552</v>
      </c>
      <c r="AC77" s="9">
        <v>26525</v>
      </c>
      <c r="AD77" s="9">
        <v>42180</v>
      </c>
      <c r="AE77" s="9">
        <v>124429</v>
      </c>
      <c r="AF77" s="9"/>
      <c r="AG77" s="9">
        <v>10148</v>
      </c>
      <c r="AH77" s="9">
        <v>16784</v>
      </c>
      <c r="AI77" s="9">
        <v>28147</v>
      </c>
      <c r="AJ77" s="9">
        <v>15915</v>
      </c>
      <c r="AK77" s="7">
        <f t="shared" si="42"/>
        <v>6.6014518701780656</v>
      </c>
      <c r="AL77" s="7">
        <f t="shared" si="43"/>
        <v>5.7137276604056115</v>
      </c>
      <c r="AM77" s="7">
        <f t="shared" si="44"/>
        <v>8.6347211823301553</v>
      </c>
      <c r="AN77" s="7">
        <f t="shared" si="45"/>
        <v>13.730915719912757</v>
      </c>
      <c r="AO77" s="7">
        <f t="shared" si="46"/>
        <v>40.505550310882512</v>
      </c>
      <c r="AP77" s="7">
        <f t="shared" si="47"/>
        <v>0</v>
      </c>
      <c r="AQ77" s="7">
        <f t="shared" si="48"/>
        <v>3.3034929522445391</v>
      </c>
      <c r="AR77" s="7">
        <f t="shared" si="49"/>
        <v>5.4637195221198605</v>
      </c>
      <c r="AS77" s="7">
        <f t="shared" si="50"/>
        <v>9.1627331618867789</v>
      </c>
      <c r="AT77" s="7">
        <f t="shared" si="51"/>
        <v>5.1808327093980919</v>
      </c>
      <c r="AU77" s="7">
        <f t="shared" si="52"/>
        <v>-0.46054030538001012</v>
      </c>
      <c r="AV77" s="7">
        <f t="shared" si="53"/>
        <v>1.2473643947287432</v>
      </c>
      <c r="AW77" s="7">
        <f t="shared" si="54"/>
        <v>0.3787206645948018</v>
      </c>
      <c r="AX77" s="7">
        <f t="shared" si="55"/>
        <v>0.35834219394297939</v>
      </c>
      <c r="AY77" s="7">
        <f t="shared" si="56"/>
        <v>-6.7677169543444862</v>
      </c>
      <c r="AZ77" s="7"/>
      <c r="BA77" s="7">
        <f t="shared" si="57"/>
        <v>0.98030468593941888</v>
      </c>
      <c r="BB77" s="7">
        <f t="shared" si="58"/>
        <v>2.166617030337517</v>
      </c>
      <c r="BC77" s="7">
        <f t="shared" si="59"/>
        <v>1.3853828278356506</v>
      </c>
      <c r="BD77" s="7">
        <f t="shared" si="60"/>
        <v>0.60852772701893443</v>
      </c>
    </row>
    <row r="78" spans="1:56" s="3" customFormat="1">
      <c r="A78" s="3">
        <v>1</v>
      </c>
      <c r="B78" s="3" t="s">
        <v>46</v>
      </c>
      <c r="C78" s="3" t="s">
        <v>857</v>
      </c>
      <c r="D78" s="3" t="s">
        <v>858</v>
      </c>
      <c r="E78" s="3">
        <v>370127</v>
      </c>
      <c r="F78" s="2">
        <v>21409</v>
      </c>
      <c r="G78" s="2">
        <v>25919</v>
      </c>
      <c r="H78" s="2">
        <v>32409</v>
      </c>
      <c r="I78" s="2">
        <v>45836</v>
      </c>
      <c r="J78" s="2">
        <v>136111</v>
      </c>
      <c r="K78" s="2">
        <v>382</v>
      </c>
      <c r="L78" s="2">
        <v>16586</v>
      </c>
      <c r="M78" s="2">
        <v>25319</v>
      </c>
      <c r="N78" s="2">
        <v>36386</v>
      </c>
      <c r="O78" s="2">
        <v>24708</v>
      </c>
      <c r="P78" s="8">
        <f t="shared" si="32"/>
        <v>5.7842308180705544</v>
      </c>
      <c r="Q78" s="8">
        <f t="shared" si="33"/>
        <v>7.0027314948652757</v>
      </c>
      <c r="R78" s="8">
        <f t="shared" si="34"/>
        <v>8.7561836883015829</v>
      </c>
      <c r="S78" s="8">
        <f t="shared" si="35"/>
        <v>12.38385743271904</v>
      </c>
      <c r="T78" s="8">
        <f t="shared" si="36"/>
        <v>36.774134283637778</v>
      </c>
      <c r="U78" s="8">
        <f t="shared" si="37"/>
        <v>0.1032078178571139</v>
      </c>
      <c r="V78" s="8">
        <f t="shared" si="38"/>
        <v>4.4811645732410765</v>
      </c>
      <c r="W78" s="8">
        <f t="shared" si="39"/>
        <v>6.8406249746708561</v>
      </c>
      <c r="X78" s="8">
        <f t="shared" si="40"/>
        <v>9.8306797396569294</v>
      </c>
      <c r="Y78" s="8">
        <f t="shared" si="41"/>
        <v>6.6755465016062052</v>
      </c>
      <c r="Z78" s="3">
        <v>351817</v>
      </c>
      <c r="AA78" s="9">
        <v>21118</v>
      </c>
      <c r="AB78" s="9">
        <v>19801</v>
      </c>
      <c r="AC78" s="9">
        <v>30382</v>
      </c>
      <c r="AD78" s="9">
        <v>45922</v>
      </c>
      <c r="AE78" s="9">
        <v>148220</v>
      </c>
      <c r="AF78" s="9"/>
      <c r="AG78" s="9">
        <v>13746</v>
      </c>
      <c r="AH78" s="9">
        <v>18409</v>
      </c>
      <c r="AI78" s="9">
        <v>28143</v>
      </c>
      <c r="AJ78" s="9">
        <v>20928</v>
      </c>
      <c r="AK78" s="7">
        <f t="shared" si="42"/>
        <v>6.0025524633545286</v>
      </c>
      <c r="AL78" s="7">
        <f t="shared" si="43"/>
        <v>5.6282101206024731</v>
      </c>
      <c r="AM78" s="7">
        <f t="shared" si="44"/>
        <v>8.6357396032596494</v>
      </c>
      <c r="AN78" s="7">
        <f t="shared" si="45"/>
        <v>13.052808704525365</v>
      </c>
      <c r="AO78" s="7">
        <f t="shared" si="46"/>
        <v>42.129857283758312</v>
      </c>
      <c r="AP78" s="7">
        <f t="shared" si="47"/>
        <v>0</v>
      </c>
      <c r="AQ78" s="7">
        <f t="shared" si="48"/>
        <v>3.907144907721912</v>
      </c>
      <c r="AR78" s="7">
        <f t="shared" si="49"/>
        <v>5.2325498767825316</v>
      </c>
      <c r="AS78" s="7">
        <f t="shared" si="50"/>
        <v>7.9993291967130631</v>
      </c>
      <c r="AT78" s="7">
        <f t="shared" si="51"/>
        <v>5.9485471139825528</v>
      </c>
      <c r="AU78" s="7">
        <f t="shared" si="52"/>
        <v>-0.21832164528397424</v>
      </c>
      <c r="AV78" s="7">
        <f t="shared" si="53"/>
        <v>1.3745213742628026</v>
      </c>
      <c r="AW78" s="7">
        <f t="shared" si="54"/>
        <v>0.12044408504193349</v>
      </c>
      <c r="AX78" s="7">
        <f t="shared" si="55"/>
        <v>-0.66895127180632485</v>
      </c>
      <c r="AY78" s="7">
        <f t="shared" si="56"/>
        <v>-5.355723000120534</v>
      </c>
      <c r="AZ78" s="7"/>
      <c r="BA78" s="7">
        <f t="shared" si="57"/>
        <v>0.5740196655191645</v>
      </c>
      <c r="BB78" s="7">
        <f t="shared" si="58"/>
        <v>1.6080750978883245</v>
      </c>
      <c r="BC78" s="7">
        <f t="shared" si="59"/>
        <v>1.8313505429438663</v>
      </c>
      <c r="BD78" s="7">
        <f t="shared" si="60"/>
        <v>0.72699938762365246</v>
      </c>
    </row>
    <row r="79" spans="1:56" s="3" customFormat="1">
      <c r="A79" s="3">
        <v>1</v>
      </c>
      <c r="B79" s="3" t="s">
        <v>48</v>
      </c>
      <c r="C79" s="3" t="s">
        <v>771</v>
      </c>
      <c r="D79" s="3" t="s">
        <v>772</v>
      </c>
      <c r="E79" s="3">
        <v>125746</v>
      </c>
      <c r="F79" s="2">
        <v>6192</v>
      </c>
      <c r="G79" s="2">
        <v>9641</v>
      </c>
      <c r="H79" s="2">
        <v>7086</v>
      </c>
      <c r="I79" s="2">
        <v>13276</v>
      </c>
      <c r="J79" s="2">
        <v>41901</v>
      </c>
      <c r="K79" s="2">
        <v>132</v>
      </c>
      <c r="L79" s="2">
        <v>4926</v>
      </c>
      <c r="M79" s="2">
        <v>12128</v>
      </c>
      <c r="N79" s="2">
        <v>20069</v>
      </c>
      <c r="O79" s="2">
        <v>9523</v>
      </c>
      <c r="P79" s="8">
        <f t="shared" si="32"/>
        <v>4.9242123009877057</v>
      </c>
      <c r="Q79" s="8">
        <f t="shared" si="33"/>
        <v>7.6670430868576336</v>
      </c>
      <c r="R79" s="8">
        <f t="shared" si="34"/>
        <v>5.6351693095605428</v>
      </c>
      <c r="S79" s="8">
        <f t="shared" si="35"/>
        <v>10.557791102699092</v>
      </c>
      <c r="T79" s="8">
        <f t="shared" si="36"/>
        <v>33.321934693747714</v>
      </c>
      <c r="U79" s="8">
        <f t="shared" si="37"/>
        <v>0.10497351804431156</v>
      </c>
      <c r="V79" s="8">
        <f t="shared" si="38"/>
        <v>3.9174208324718083</v>
      </c>
      <c r="W79" s="8">
        <f t="shared" si="39"/>
        <v>9.6448395972834131</v>
      </c>
      <c r="X79" s="8">
        <f t="shared" si="40"/>
        <v>15.959951012358244</v>
      </c>
      <c r="Y79" s="8">
        <f t="shared" si="41"/>
        <v>7.5732031237574162</v>
      </c>
      <c r="Z79" s="3">
        <v>118208</v>
      </c>
      <c r="AA79" s="9">
        <v>6274</v>
      </c>
      <c r="AB79" s="9">
        <v>6827</v>
      </c>
      <c r="AC79" s="9">
        <v>7033</v>
      </c>
      <c r="AD79" s="9">
        <v>12208</v>
      </c>
      <c r="AE79" s="9">
        <v>47843</v>
      </c>
      <c r="AF79" s="9"/>
      <c r="AG79" s="9">
        <v>3470</v>
      </c>
      <c r="AH79" s="9">
        <v>7785</v>
      </c>
      <c r="AI79" s="9">
        <v>17347</v>
      </c>
      <c r="AJ79" s="9">
        <v>8408</v>
      </c>
      <c r="AK79" s="7">
        <f t="shared" si="42"/>
        <v>5.3075933946940985</v>
      </c>
      <c r="AL79" s="7">
        <f t="shared" si="43"/>
        <v>5.7754128316188407</v>
      </c>
      <c r="AM79" s="7">
        <f t="shared" si="44"/>
        <v>5.9496819166215484</v>
      </c>
      <c r="AN79" s="7">
        <f t="shared" si="45"/>
        <v>10.327558202490525</v>
      </c>
      <c r="AO79" s="7">
        <f t="shared" si="46"/>
        <v>40.473572008662693</v>
      </c>
      <c r="AP79" s="7">
        <f t="shared" si="47"/>
        <v>0</v>
      </c>
      <c r="AQ79" s="7">
        <f t="shared" si="48"/>
        <v>2.9355035192203576</v>
      </c>
      <c r="AR79" s="7">
        <f t="shared" si="49"/>
        <v>6.5858486735246347</v>
      </c>
      <c r="AS79" s="7">
        <f t="shared" si="50"/>
        <v>14.674979696805632</v>
      </c>
      <c r="AT79" s="7">
        <f t="shared" si="51"/>
        <v>7.1128857606930165</v>
      </c>
      <c r="AU79" s="7">
        <f t="shared" si="52"/>
        <v>-0.38338109370639284</v>
      </c>
      <c r="AV79" s="7">
        <f t="shared" si="53"/>
        <v>1.8916302552387929</v>
      </c>
      <c r="AW79" s="7">
        <f t="shared" si="54"/>
        <v>-0.31451260706100559</v>
      </c>
      <c r="AX79" s="7">
        <f t="shared" si="55"/>
        <v>0.23023290020856635</v>
      </c>
      <c r="AY79" s="7">
        <f t="shared" si="56"/>
        <v>-7.1516373149149786</v>
      </c>
      <c r="AZ79" s="7"/>
      <c r="BA79" s="7">
        <f t="shared" si="57"/>
        <v>0.98191731325145071</v>
      </c>
      <c r="BB79" s="7">
        <f t="shared" si="58"/>
        <v>3.0589909237587785</v>
      </c>
      <c r="BC79" s="7">
        <f t="shared" si="59"/>
        <v>1.2849713155526121</v>
      </c>
      <c r="BD79" s="7">
        <f t="shared" si="60"/>
        <v>0.46031736306439974</v>
      </c>
    </row>
    <row r="80" spans="1:56" s="3" customFormat="1">
      <c r="A80" s="3">
        <v>1</v>
      </c>
      <c r="B80" s="3" t="s">
        <v>49</v>
      </c>
      <c r="C80" s="3" t="s">
        <v>773</v>
      </c>
      <c r="D80" s="3" t="s">
        <v>774</v>
      </c>
      <c r="E80" s="3">
        <v>202228</v>
      </c>
      <c r="F80" s="2">
        <v>9862</v>
      </c>
      <c r="G80" s="2">
        <v>14672</v>
      </c>
      <c r="H80" s="2">
        <v>14155</v>
      </c>
      <c r="I80" s="2">
        <v>22782</v>
      </c>
      <c r="J80" s="2">
        <v>75357</v>
      </c>
      <c r="K80" s="2">
        <v>176</v>
      </c>
      <c r="L80" s="2">
        <v>9282</v>
      </c>
      <c r="M80" s="2">
        <v>15802</v>
      </c>
      <c r="N80" s="2">
        <v>23114</v>
      </c>
      <c r="O80" s="2">
        <v>13626</v>
      </c>
      <c r="P80" s="8">
        <f t="shared" si="32"/>
        <v>4.8766738532745224</v>
      </c>
      <c r="Q80" s="8">
        <f t="shared" si="33"/>
        <v>7.2551773246039115</v>
      </c>
      <c r="R80" s="8">
        <f t="shared" si="34"/>
        <v>6.9995252882884662</v>
      </c>
      <c r="S80" s="8">
        <f t="shared" si="35"/>
        <v>11.265502304329766</v>
      </c>
      <c r="T80" s="8">
        <f t="shared" si="36"/>
        <v>37.26338588128251</v>
      </c>
      <c r="U80" s="8">
        <f t="shared" si="37"/>
        <v>8.7030480447811379E-2</v>
      </c>
      <c r="V80" s="8">
        <f t="shared" si="38"/>
        <v>4.5898688608896894</v>
      </c>
      <c r="W80" s="8">
        <f t="shared" si="39"/>
        <v>7.8139525683881565</v>
      </c>
      <c r="X80" s="8">
        <f t="shared" si="40"/>
        <v>11.429673437901775</v>
      </c>
      <c r="Y80" s="8">
        <f t="shared" si="41"/>
        <v>6.7379393555788525</v>
      </c>
      <c r="Z80" s="3">
        <v>191080</v>
      </c>
      <c r="AA80" s="9">
        <v>10062</v>
      </c>
      <c r="AB80" s="9">
        <v>11392</v>
      </c>
      <c r="AC80" s="9">
        <v>13121</v>
      </c>
      <c r="AD80" s="9">
        <v>22300</v>
      </c>
      <c r="AE80" s="9">
        <v>83441</v>
      </c>
      <c r="AF80" s="9"/>
      <c r="AG80" s="9">
        <v>7172</v>
      </c>
      <c r="AH80" s="9">
        <v>11060</v>
      </c>
      <c r="AI80" s="9">
        <v>18411</v>
      </c>
      <c r="AJ80" s="9">
        <v>11038</v>
      </c>
      <c r="AK80" s="7">
        <f t="shared" si="42"/>
        <v>5.2658572325727446</v>
      </c>
      <c r="AL80" s="7">
        <f t="shared" si="43"/>
        <v>5.9619007745446932</v>
      </c>
      <c r="AM80" s="7">
        <f t="shared" si="44"/>
        <v>6.8667573791082264</v>
      </c>
      <c r="AN80" s="7">
        <f t="shared" si="45"/>
        <v>11.670504500732678</v>
      </c>
      <c r="AO80" s="7">
        <f t="shared" si="46"/>
        <v>43.668097132091269</v>
      </c>
      <c r="AP80" s="7">
        <f t="shared" si="47"/>
        <v>0</v>
      </c>
      <c r="AQ80" s="7">
        <f t="shared" si="48"/>
        <v>3.7534017165585096</v>
      </c>
      <c r="AR80" s="7">
        <f t="shared" si="49"/>
        <v>5.7881515595562067</v>
      </c>
      <c r="AS80" s="7">
        <f t="shared" si="50"/>
        <v>9.635231316725978</v>
      </c>
      <c r="AT80" s="7">
        <f t="shared" si="51"/>
        <v>5.7766380573581744</v>
      </c>
      <c r="AU80" s="7">
        <f t="shared" si="52"/>
        <v>-0.38918337929822222</v>
      </c>
      <c r="AV80" s="7">
        <f t="shared" si="53"/>
        <v>1.2932765500592183</v>
      </c>
      <c r="AW80" s="7">
        <f t="shared" si="54"/>
        <v>0.13276790918023984</v>
      </c>
      <c r="AX80" s="7">
        <f t="shared" si="55"/>
        <v>-0.40500219640291135</v>
      </c>
      <c r="AY80" s="7">
        <f t="shared" si="56"/>
        <v>-6.4047112508087594</v>
      </c>
      <c r="AZ80" s="7"/>
      <c r="BA80" s="7">
        <f t="shared" si="57"/>
        <v>0.83646714433117975</v>
      </c>
      <c r="BB80" s="7">
        <f t="shared" si="58"/>
        <v>2.0258010088319498</v>
      </c>
      <c r="BC80" s="7">
        <f t="shared" si="59"/>
        <v>1.7944421211757966</v>
      </c>
      <c r="BD80" s="7">
        <f t="shared" si="60"/>
        <v>0.96130129822067811</v>
      </c>
    </row>
    <row r="81" spans="1:56" s="3" customFormat="1">
      <c r="A81" s="3">
        <v>1</v>
      </c>
      <c r="B81" s="3" t="s">
        <v>47</v>
      </c>
      <c r="C81" s="3" t="s">
        <v>859</v>
      </c>
      <c r="D81" s="3" t="s">
        <v>860</v>
      </c>
      <c r="E81" s="3">
        <v>329608</v>
      </c>
      <c r="F81" s="2">
        <v>18652</v>
      </c>
      <c r="G81" s="2">
        <v>23189</v>
      </c>
      <c r="H81" s="2">
        <v>26909</v>
      </c>
      <c r="I81" s="2">
        <v>39336</v>
      </c>
      <c r="J81" s="2">
        <v>117247</v>
      </c>
      <c r="K81" s="2">
        <v>305</v>
      </c>
      <c r="L81" s="2">
        <v>14524</v>
      </c>
      <c r="M81" s="2">
        <v>23486</v>
      </c>
      <c r="N81" s="2">
        <v>35377</v>
      </c>
      <c r="O81" s="2">
        <v>27211</v>
      </c>
      <c r="P81" s="8">
        <f t="shared" si="32"/>
        <v>5.6588432319603896</v>
      </c>
      <c r="Q81" s="8">
        <f t="shared" si="33"/>
        <v>7.0353268124560078</v>
      </c>
      <c r="R81" s="8">
        <f t="shared" si="34"/>
        <v>8.1639401956263189</v>
      </c>
      <c r="S81" s="8">
        <f t="shared" si="35"/>
        <v>11.93417635494284</v>
      </c>
      <c r="T81" s="8">
        <f t="shared" si="36"/>
        <v>35.571648746389648</v>
      </c>
      <c r="U81" s="8">
        <f t="shared" si="37"/>
        <v>9.2534161792189512E-2</v>
      </c>
      <c r="V81" s="8">
        <f t="shared" si="38"/>
        <v>4.4064464454746242</v>
      </c>
      <c r="W81" s="8">
        <f t="shared" si="39"/>
        <v>7.1254338486929925</v>
      </c>
      <c r="X81" s="8">
        <f t="shared" si="40"/>
        <v>10.733052595810781</v>
      </c>
      <c r="Y81" s="8">
        <f t="shared" si="41"/>
        <v>8.2555641853353059</v>
      </c>
      <c r="Z81" s="3">
        <v>321971</v>
      </c>
      <c r="AA81" s="9">
        <v>19012</v>
      </c>
      <c r="AB81" s="9">
        <v>17409</v>
      </c>
      <c r="AC81" s="9">
        <v>25951</v>
      </c>
      <c r="AD81" s="9">
        <v>39486</v>
      </c>
      <c r="AE81" s="9">
        <v>134836</v>
      </c>
      <c r="AF81" s="9"/>
      <c r="AG81" s="9">
        <v>12123</v>
      </c>
      <c r="AH81" s="9">
        <v>17050</v>
      </c>
      <c r="AI81" s="9">
        <v>28895</v>
      </c>
      <c r="AJ81" s="9">
        <v>23498</v>
      </c>
      <c r="AK81" s="7">
        <f t="shared" si="42"/>
        <v>5.9048796320165478</v>
      </c>
      <c r="AL81" s="7">
        <f t="shared" si="43"/>
        <v>5.4070087057530021</v>
      </c>
      <c r="AM81" s="7">
        <f t="shared" si="44"/>
        <v>8.0600426746508216</v>
      </c>
      <c r="AN81" s="7">
        <f t="shared" si="45"/>
        <v>12.263837426352064</v>
      </c>
      <c r="AO81" s="7">
        <f t="shared" si="46"/>
        <v>41.8783058101506</v>
      </c>
      <c r="AP81" s="7">
        <f t="shared" si="47"/>
        <v>0</v>
      </c>
      <c r="AQ81" s="7">
        <f t="shared" si="48"/>
        <v>3.7652459382987913</v>
      </c>
      <c r="AR81" s="7">
        <f t="shared" si="49"/>
        <v>5.2955079805324079</v>
      </c>
      <c r="AS81" s="7">
        <f t="shared" si="50"/>
        <v>8.9744107388553616</v>
      </c>
      <c r="AT81" s="7">
        <f t="shared" si="51"/>
        <v>7.2981728168064821</v>
      </c>
      <c r="AU81" s="7">
        <f t="shared" si="52"/>
        <v>-0.24603640005615812</v>
      </c>
      <c r="AV81" s="7">
        <f t="shared" si="53"/>
        <v>1.6283181067030057</v>
      </c>
      <c r="AW81" s="7">
        <f t="shared" si="54"/>
        <v>0.10389752097549732</v>
      </c>
      <c r="AX81" s="7">
        <f t="shared" si="55"/>
        <v>-0.32966107140922318</v>
      </c>
      <c r="AY81" s="7">
        <f t="shared" si="56"/>
        <v>-6.3066570637609516</v>
      </c>
      <c r="AZ81" s="7"/>
      <c r="BA81" s="7">
        <f t="shared" si="57"/>
        <v>0.64120050717583288</v>
      </c>
      <c r="BB81" s="7">
        <f t="shared" si="58"/>
        <v>1.8299258681605846</v>
      </c>
      <c r="BC81" s="7">
        <f t="shared" si="59"/>
        <v>1.7586418569554194</v>
      </c>
      <c r="BD81" s="7">
        <f t="shared" si="60"/>
        <v>0.95739136852882378</v>
      </c>
    </row>
    <row r="82" spans="1:56" s="3" customFormat="1">
      <c r="A82" s="3">
        <v>1</v>
      </c>
      <c r="B82" s="3" t="s">
        <v>44</v>
      </c>
      <c r="C82" s="3" t="s">
        <v>775</v>
      </c>
      <c r="D82" s="3" t="s">
        <v>776</v>
      </c>
      <c r="E82" s="3">
        <v>147489</v>
      </c>
      <c r="F82" s="2">
        <v>6229</v>
      </c>
      <c r="G82" s="2">
        <v>11190</v>
      </c>
      <c r="H82" s="2">
        <v>7014</v>
      </c>
      <c r="I82" s="2">
        <v>12472</v>
      </c>
      <c r="J82" s="2">
        <v>54989</v>
      </c>
      <c r="K82" s="2">
        <v>124</v>
      </c>
      <c r="L82" s="2">
        <v>4600</v>
      </c>
      <c r="M82" s="2">
        <v>11430</v>
      </c>
      <c r="N82" s="2">
        <v>19151</v>
      </c>
      <c r="O82" s="2">
        <v>18628</v>
      </c>
      <c r="P82" s="8">
        <f t="shared" si="32"/>
        <v>4.2233658103316181</v>
      </c>
      <c r="Q82" s="8">
        <f t="shared" si="33"/>
        <v>7.5870064886194895</v>
      </c>
      <c r="R82" s="8">
        <f t="shared" si="34"/>
        <v>4.7556088928665874</v>
      </c>
      <c r="S82" s="8">
        <f t="shared" si="35"/>
        <v>8.4562238539823316</v>
      </c>
      <c r="T82" s="8">
        <f t="shared" si="36"/>
        <v>37.283458427408142</v>
      </c>
      <c r="U82" s="8">
        <f t="shared" si="37"/>
        <v>8.4074066540555575E-2</v>
      </c>
      <c r="V82" s="8">
        <f t="shared" si="38"/>
        <v>3.1188766619883515</v>
      </c>
      <c r="W82" s="8">
        <f t="shared" si="39"/>
        <v>7.7497304883754046</v>
      </c>
      <c r="X82" s="8">
        <f t="shared" si="40"/>
        <v>12.984697163856287</v>
      </c>
      <c r="Y82" s="8">
        <f t="shared" si="41"/>
        <v>12.630094447721524</v>
      </c>
      <c r="Z82" s="3">
        <v>137470</v>
      </c>
      <c r="AA82" s="9">
        <v>7245</v>
      </c>
      <c r="AB82" s="9">
        <v>8761</v>
      </c>
      <c r="AC82" s="9">
        <v>7740</v>
      </c>
      <c r="AD82" s="9">
        <v>12212</v>
      </c>
      <c r="AE82" s="9">
        <v>55732</v>
      </c>
      <c r="AF82" s="9"/>
      <c r="AG82" s="9">
        <v>3500</v>
      </c>
      <c r="AH82" s="9">
        <v>8688</v>
      </c>
      <c r="AI82" s="9">
        <v>16933</v>
      </c>
      <c r="AJ82" s="9">
        <v>15061</v>
      </c>
      <c r="AK82" s="7">
        <f t="shared" si="42"/>
        <v>5.2702407798065032</v>
      </c>
      <c r="AL82" s="7">
        <f t="shared" si="43"/>
        <v>6.3730268422201215</v>
      </c>
      <c r="AM82" s="7">
        <f t="shared" si="44"/>
        <v>5.6303193424019788</v>
      </c>
      <c r="AN82" s="7">
        <f t="shared" si="45"/>
        <v>8.8833927402342336</v>
      </c>
      <c r="AO82" s="7">
        <f t="shared" si="46"/>
        <v>40.541208991052592</v>
      </c>
      <c r="AP82" s="7">
        <f t="shared" si="47"/>
        <v>0</v>
      </c>
      <c r="AQ82" s="7">
        <f t="shared" si="48"/>
        <v>2.5460100385538662</v>
      </c>
      <c r="AR82" s="7">
        <f t="shared" si="49"/>
        <v>6.3199243471302831</v>
      </c>
      <c r="AS82" s="7">
        <f t="shared" si="50"/>
        <v>12.317596566523605</v>
      </c>
      <c r="AT82" s="7">
        <f t="shared" si="51"/>
        <v>10.95584491161708</v>
      </c>
      <c r="AU82" s="7">
        <f t="shared" si="52"/>
        <v>-1.0468749694748851</v>
      </c>
      <c r="AV82" s="7">
        <f t="shared" si="53"/>
        <v>1.213979646399368</v>
      </c>
      <c r="AW82" s="7">
        <f t="shared" si="54"/>
        <v>-0.87471044953539145</v>
      </c>
      <c r="AX82" s="7">
        <f t="shared" si="55"/>
        <v>-0.42716888625190208</v>
      </c>
      <c r="AY82" s="7">
        <f t="shared" si="56"/>
        <v>-3.2577505636444499</v>
      </c>
      <c r="AZ82" s="7"/>
      <c r="BA82" s="7">
        <f t="shared" si="57"/>
        <v>0.57286662343448524</v>
      </c>
      <c r="BB82" s="7">
        <f t="shared" si="58"/>
        <v>1.4298061412451215</v>
      </c>
      <c r="BC82" s="7">
        <f t="shared" si="59"/>
        <v>0.66710059733268245</v>
      </c>
      <c r="BD82" s="7">
        <f t="shared" si="60"/>
        <v>1.674249536104444</v>
      </c>
    </row>
    <row r="83" spans="1:56" s="3" customFormat="1">
      <c r="A83" s="3">
        <v>1</v>
      </c>
      <c r="B83" s="3" t="s">
        <v>45</v>
      </c>
      <c r="C83" s="3" t="s">
        <v>777</v>
      </c>
      <c r="D83" s="3" t="s">
        <v>778</v>
      </c>
      <c r="E83" s="3">
        <v>142065</v>
      </c>
      <c r="F83" s="2">
        <v>9650</v>
      </c>
      <c r="G83" s="2">
        <v>14796</v>
      </c>
      <c r="H83" s="2">
        <v>9836</v>
      </c>
      <c r="I83" s="2">
        <v>12546</v>
      </c>
      <c r="J83" s="2">
        <v>34827</v>
      </c>
      <c r="K83" s="2">
        <v>382</v>
      </c>
      <c r="L83" s="2">
        <v>6090</v>
      </c>
      <c r="M83" s="2">
        <v>13268</v>
      </c>
      <c r="N83" s="2">
        <v>21231</v>
      </c>
      <c r="O83" s="2">
        <v>15334</v>
      </c>
      <c r="P83" s="8">
        <f t="shared" si="32"/>
        <v>6.7926653292506955</v>
      </c>
      <c r="Q83" s="8">
        <f t="shared" si="33"/>
        <v>10.414950902755781</v>
      </c>
      <c r="R83" s="8">
        <f t="shared" si="34"/>
        <v>6.9235913138352156</v>
      </c>
      <c r="S83" s="8">
        <f t="shared" si="35"/>
        <v>8.8311688311688314</v>
      </c>
      <c r="T83" s="8">
        <f t="shared" si="36"/>
        <v>24.514834758737198</v>
      </c>
      <c r="U83" s="8">
        <f t="shared" si="37"/>
        <v>0.26889100059831766</v>
      </c>
      <c r="V83" s="8">
        <f t="shared" si="38"/>
        <v>4.2867701404286773</v>
      </c>
      <c r="W83" s="8">
        <f t="shared" si="39"/>
        <v>9.339386900362511</v>
      </c>
      <c r="X83" s="8">
        <f t="shared" si="40"/>
        <v>14.944567627494457</v>
      </c>
      <c r="Y83" s="8">
        <f t="shared" si="41"/>
        <v>10.793650793650794</v>
      </c>
      <c r="Z83" s="3">
        <v>142283</v>
      </c>
      <c r="AA83" s="9">
        <v>11145</v>
      </c>
      <c r="AB83" s="9">
        <v>12116</v>
      </c>
      <c r="AC83" s="9">
        <v>11669</v>
      </c>
      <c r="AD83" s="9">
        <v>14448</v>
      </c>
      <c r="AE83" s="9">
        <v>40709</v>
      </c>
      <c r="AF83" s="9"/>
      <c r="AG83" s="9">
        <v>5710</v>
      </c>
      <c r="AH83" s="9">
        <v>8902</v>
      </c>
      <c r="AI83" s="9">
        <v>19350</v>
      </c>
      <c r="AJ83" s="9">
        <v>13578</v>
      </c>
      <c r="AK83" s="7">
        <f t="shared" si="42"/>
        <v>7.8329807496327746</v>
      </c>
      <c r="AL83" s="7">
        <f t="shared" si="43"/>
        <v>8.51542348699423</v>
      </c>
      <c r="AM83" s="7">
        <f t="shared" si="44"/>
        <v>8.2012608674261855</v>
      </c>
      <c r="AN83" s="7">
        <f t="shared" si="45"/>
        <v>10.154410576105368</v>
      </c>
      <c r="AO83" s="7">
        <f t="shared" si="46"/>
        <v>28.611288769564879</v>
      </c>
      <c r="AP83" s="7">
        <f t="shared" si="47"/>
        <v>0</v>
      </c>
      <c r="AQ83" s="7">
        <f t="shared" si="48"/>
        <v>4.0131287645045433</v>
      </c>
      <c r="AR83" s="7">
        <f t="shared" si="49"/>
        <v>6.2565450545743344</v>
      </c>
      <c r="AS83" s="7">
        <f t="shared" si="50"/>
        <v>13.599657021569689</v>
      </c>
      <c r="AT83" s="7">
        <f t="shared" si="51"/>
        <v>9.5429531286239389</v>
      </c>
      <c r="AU83" s="7">
        <f t="shared" si="52"/>
        <v>-1.040315420382079</v>
      </c>
      <c r="AV83" s="7">
        <f t="shared" si="53"/>
        <v>1.8995274157615505</v>
      </c>
      <c r="AW83" s="7">
        <f t="shared" si="54"/>
        <v>-1.2776695535909699</v>
      </c>
      <c r="AX83" s="7">
        <f t="shared" si="55"/>
        <v>-1.3232417449365368</v>
      </c>
      <c r="AY83" s="7">
        <f t="shared" si="56"/>
        <v>-4.0964540108276815</v>
      </c>
      <c r="AZ83" s="7"/>
      <c r="BA83" s="7">
        <f t="shared" si="57"/>
        <v>0.27364137592413407</v>
      </c>
      <c r="BB83" s="7">
        <f t="shared" si="58"/>
        <v>3.0828418457881765</v>
      </c>
      <c r="BC83" s="7">
        <f t="shared" si="59"/>
        <v>1.3449106059247686</v>
      </c>
      <c r="BD83" s="7">
        <f t="shared" si="60"/>
        <v>1.2506976650268555</v>
      </c>
    </row>
    <row r="84" spans="1:56" s="3" customFormat="1">
      <c r="A84" s="3">
        <v>1</v>
      </c>
      <c r="B84" s="3" t="s">
        <v>114</v>
      </c>
      <c r="C84" s="3" t="s">
        <v>779</v>
      </c>
      <c r="D84" s="3" t="s">
        <v>780</v>
      </c>
      <c r="E84" s="3">
        <v>256406</v>
      </c>
      <c r="F84" s="2">
        <v>13075</v>
      </c>
      <c r="G84" s="2">
        <v>26713</v>
      </c>
      <c r="H84" s="2">
        <v>13206</v>
      </c>
      <c r="I84" s="2">
        <v>23056</v>
      </c>
      <c r="J84" s="2">
        <v>68182</v>
      </c>
      <c r="K84" s="2">
        <v>212</v>
      </c>
      <c r="L84" s="2">
        <v>12754</v>
      </c>
      <c r="M84" s="2">
        <v>29080</v>
      </c>
      <c r="N84" s="2">
        <v>37418</v>
      </c>
      <c r="O84" s="2">
        <v>29052</v>
      </c>
      <c r="P84" s="8">
        <f t="shared" si="32"/>
        <v>5.099334648955173</v>
      </c>
      <c r="Q84" s="8">
        <f t="shared" si="33"/>
        <v>10.418242942832851</v>
      </c>
      <c r="R84" s="8">
        <f t="shared" si="34"/>
        <v>5.1504254970632513</v>
      </c>
      <c r="S84" s="8">
        <f t="shared" si="35"/>
        <v>8.9919892670218324</v>
      </c>
      <c r="T84" s="8">
        <f t="shared" si="36"/>
        <v>26.591421417595534</v>
      </c>
      <c r="U84" s="8">
        <f t="shared" si="37"/>
        <v>8.2681372510783682E-2</v>
      </c>
      <c r="V84" s="8">
        <f t="shared" si="38"/>
        <v>4.9741425707666753</v>
      </c>
      <c r="W84" s="8">
        <f t="shared" si="39"/>
        <v>11.341388267045232</v>
      </c>
      <c r="X84" s="8">
        <f t="shared" si="40"/>
        <v>14.593262248153319</v>
      </c>
      <c r="Y84" s="8">
        <f t="shared" si="41"/>
        <v>11.330468085770223</v>
      </c>
      <c r="Z84" s="3">
        <v>243589</v>
      </c>
      <c r="AA84" s="9">
        <v>15949</v>
      </c>
      <c r="AB84" s="9">
        <v>19157</v>
      </c>
      <c r="AC84" s="9">
        <v>16040</v>
      </c>
      <c r="AD84" s="9">
        <v>22212</v>
      </c>
      <c r="AE84" s="9">
        <v>79964</v>
      </c>
      <c r="AF84" s="9"/>
      <c r="AG84" s="9">
        <v>9548</v>
      </c>
      <c r="AH84" s="9">
        <v>21231</v>
      </c>
      <c r="AI84" s="9">
        <v>33480</v>
      </c>
      <c r="AJ84" s="9">
        <v>22376</v>
      </c>
      <c r="AK84" s="7">
        <f t="shared" si="42"/>
        <v>6.5475041976443924</v>
      </c>
      <c r="AL84" s="7">
        <f t="shared" si="43"/>
        <v>7.8644766389286875</v>
      </c>
      <c r="AM84" s="7">
        <f t="shared" si="44"/>
        <v>6.584862206421473</v>
      </c>
      <c r="AN84" s="7">
        <f t="shared" si="45"/>
        <v>9.11863836215921</v>
      </c>
      <c r="AO84" s="7">
        <f t="shared" si="46"/>
        <v>32.827426525828344</v>
      </c>
      <c r="AP84" s="7">
        <f t="shared" si="47"/>
        <v>0</v>
      </c>
      <c r="AQ84" s="7">
        <f t="shared" si="48"/>
        <v>3.9197172286104873</v>
      </c>
      <c r="AR84" s="7">
        <f t="shared" si="49"/>
        <v>8.715910816990915</v>
      </c>
      <c r="AS84" s="7">
        <f t="shared" si="50"/>
        <v>13.744463009413396</v>
      </c>
      <c r="AT84" s="7">
        <f t="shared" si="51"/>
        <v>9.1859648834717493</v>
      </c>
      <c r="AU84" s="7">
        <f t="shared" si="52"/>
        <v>-1.4481695486892194</v>
      </c>
      <c r="AV84" s="7">
        <f t="shared" si="53"/>
        <v>2.5537663039041636</v>
      </c>
      <c r="AW84" s="7">
        <f t="shared" si="54"/>
        <v>-1.4344367093582218</v>
      </c>
      <c r="AX84" s="7">
        <f t="shared" si="55"/>
        <v>-0.12664909513737754</v>
      </c>
      <c r="AY84" s="7">
        <f t="shared" si="56"/>
        <v>-6.2360051082328098</v>
      </c>
      <c r="AZ84" s="7"/>
      <c r="BA84" s="7">
        <f t="shared" si="57"/>
        <v>1.054425342156188</v>
      </c>
      <c r="BB84" s="7">
        <f t="shared" si="58"/>
        <v>2.6254774500543174</v>
      </c>
      <c r="BC84" s="7">
        <f t="shared" si="59"/>
        <v>0.84879923873992347</v>
      </c>
      <c r="BD84" s="7">
        <f t="shared" si="60"/>
        <v>2.1445032022984734</v>
      </c>
    </row>
    <row r="85" spans="1:56" s="3" customFormat="1">
      <c r="A85" s="3">
        <v>1</v>
      </c>
      <c r="B85" s="3" t="s">
        <v>113</v>
      </c>
      <c r="C85" s="3" t="s">
        <v>781</v>
      </c>
      <c r="D85" s="3" t="s">
        <v>782</v>
      </c>
      <c r="E85" s="3">
        <v>334179</v>
      </c>
      <c r="F85" s="2">
        <v>19540</v>
      </c>
      <c r="G85" s="2">
        <v>19736</v>
      </c>
      <c r="H85" s="2">
        <v>34115</v>
      </c>
      <c r="I85" s="2">
        <v>47764</v>
      </c>
      <c r="J85" s="2">
        <v>115185</v>
      </c>
      <c r="K85" s="2">
        <v>358</v>
      </c>
      <c r="L85" s="2">
        <v>14888</v>
      </c>
      <c r="M85" s="2">
        <v>24553</v>
      </c>
      <c r="N85" s="2">
        <v>29242</v>
      </c>
      <c r="O85" s="2">
        <v>21570</v>
      </c>
      <c r="P85" s="8">
        <f t="shared" si="32"/>
        <v>5.84716574051631</v>
      </c>
      <c r="Q85" s="8">
        <f t="shared" si="33"/>
        <v>5.9058169424170881</v>
      </c>
      <c r="R85" s="8">
        <f t="shared" si="34"/>
        <v>10.208600779821593</v>
      </c>
      <c r="S85" s="8">
        <f t="shared" si="35"/>
        <v>14.292938814228304</v>
      </c>
      <c r="T85" s="8">
        <f t="shared" si="36"/>
        <v>34.468054545617768</v>
      </c>
      <c r="U85" s="8">
        <f t="shared" si="37"/>
        <v>0.10712821571672666</v>
      </c>
      <c r="V85" s="8">
        <f t="shared" si="38"/>
        <v>4.4550974178509124</v>
      </c>
      <c r="W85" s="8">
        <f t="shared" si="39"/>
        <v>7.3472600013765073</v>
      </c>
      <c r="X85" s="8">
        <f t="shared" si="40"/>
        <v>8.7504002346048075</v>
      </c>
      <c r="Y85" s="8">
        <f t="shared" si="41"/>
        <v>6.4546246173457948</v>
      </c>
      <c r="Z85" s="3">
        <v>314113</v>
      </c>
      <c r="AA85" s="9">
        <v>20020</v>
      </c>
      <c r="AB85" s="9">
        <v>15383</v>
      </c>
      <c r="AC85" s="9">
        <v>30681</v>
      </c>
      <c r="AD85" s="9">
        <v>44384</v>
      </c>
      <c r="AE85" s="9">
        <v>127171</v>
      </c>
      <c r="AF85" s="9"/>
      <c r="AG85" s="9">
        <v>10789</v>
      </c>
      <c r="AH85" s="9">
        <v>16819</v>
      </c>
      <c r="AI85" s="9">
        <v>24804</v>
      </c>
      <c r="AJ85" s="9">
        <v>16830</v>
      </c>
      <c r="AK85" s="7">
        <f t="shared" si="42"/>
        <v>6.3735025293445355</v>
      </c>
      <c r="AL85" s="7">
        <f t="shared" si="43"/>
        <v>4.8972821882570923</v>
      </c>
      <c r="AM85" s="7">
        <f t="shared" si="44"/>
        <v>9.7675040510898938</v>
      </c>
      <c r="AN85" s="7">
        <f t="shared" si="45"/>
        <v>14.129946866255139</v>
      </c>
      <c r="AO85" s="7">
        <f t="shared" si="46"/>
        <v>40.48574875920449</v>
      </c>
      <c r="AP85" s="7">
        <f t="shared" si="47"/>
        <v>0</v>
      </c>
      <c r="AQ85" s="7">
        <f t="shared" si="48"/>
        <v>3.4347511882666431</v>
      </c>
      <c r="AR85" s="7">
        <f t="shared" si="49"/>
        <v>5.3544425095427446</v>
      </c>
      <c r="AS85" s="7">
        <f t="shared" si="50"/>
        <v>7.8965213155775151</v>
      </c>
      <c r="AT85" s="7">
        <f t="shared" si="51"/>
        <v>5.3579444340094176</v>
      </c>
      <c r="AU85" s="7">
        <f t="shared" si="52"/>
        <v>-0.52633678882822554</v>
      </c>
      <c r="AV85" s="7">
        <f t="shared" si="53"/>
        <v>1.0085347541599958</v>
      </c>
      <c r="AW85" s="7">
        <f t="shared" si="54"/>
        <v>0.44109672873169892</v>
      </c>
      <c r="AX85" s="7">
        <f t="shared" si="55"/>
        <v>0.16299194797316474</v>
      </c>
      <c r="AY85" s="7">
        <f t="shared" si="56"/>
        <v>-6.0176942135867222</v>
      </c>
      <c r="AZ85" s="7"/>
      <c r="BA85" s="7">
        <f t="shared" si="57"/>
        <v>1.0203462295842693</v>
      </c>
      <c r="BB85" s="7">
        <f t="shared" si="58"/>
        <v>1.9928174918337627</v>
      </c>
      <c r="BC85" s="7">
        <f t="shared" si="59"/>
        <v>0.8538789190272924</v>
      </c>
      <c r="BD85" s="7">
        <f t="shared" si="60"/>
        <v>1.0966801833363773</v>
      </c>
    </row>
    <row r="86" spans="1:56" s="3" customFormat="1">
      <c r="A86" s="3">
        <v>1</v>
      </c>
      <c r="B86" s="3" t="s">
        <v>115</v>
      </c>
      <c r="C86" s="3" t="s">
        <v>783</v>
      </c>
      <c r="D86" s="3" t="s">
        <v>784</v>
      </c>
      <c r="E86" s="3">
        <v>159616</v>
      </c>
      <c r="F86" s="2">
        <v>9190</v>
      </c>
      <c r="G86" s="2">
        <v>12603</v>
      </c>
      <c r="H86" s="2">
        <v>12184</v>
      </c>
      <c r="I86" s="2">
        <v>18058</v>
      </c>
      <c r="J86" s="2">
        <v>47139</v>
      </c>
      <c r="K86" s="2">
        <v>99</v>
      </c>
      <c r="L86" s="2">
        <v>7080</v>
      </c>
      <c r="M86" s="2">
        <v>16452</v>
      </c>
      <c r="N86" s="2">
        <v>21699</v>
      </c>
      <c r="O86" s="2">
        <v>13282</v>
      </c>
      <c r="P86" s="8">
        <f t="shared" si="32"/>
        <v>5.7575681635926221</v>
      </c>
      <c r="Q86" s="8">
        <f t="shared" si="33"/>
        <v>7.8958249799518851</v>
      </c>
      <c r="R86" s="8">
        <f t="shared" si="34"/>
        <v>7.6333199679230148</v>
      </c>
      <c r="S86" s="8">
        <f t="shared" si="35"/>
        <v>11.313402165196472</v>
      </c>
      <c r="T86" s="8">
        <f t="shared" si="36"/>
        <v>29.532753608660784</v>
      </c>
      <c r="U86" s="8">
        <f t="shared" si="37"/>
        <v>6.2023857257417804E-2</v>
      </c>
      <c r="V86" s="8">
        <f t="shared" si="38"/>
        <v>4.4356455493183642</v>
      </c>
      <c r="W86" s="8">
        <f t="shared" si="39"/>
        <v>10.30723736968725</v>
      </c>
      <c r="X86" s="8">
        <f t="shared" si="40"/>
        <v>13.594501804330392</v>
      </c>
      <c r="Y86" s="8">
        <f t="shared" si="41"/>
        <v>8.3212209302325579</v>
      </c>
      <c r="Z86" s="3">
        <v>157979</v>
      </c>
      <c r="AA86" s="9">
        <v>9771</v>
      </c>
      <c r="AB86" s="9">
        <v>9061</v>
      </c>
      <c r="AC86" s="9">
        <v>12892</v>
      </c>
      <c r="AD86" s="9">
        <v>18294</v>
      </c>
      <c r="AE86" s="9">
        <v>57257</v>
      </c>
      <c r="AF86" s="9"/>
      <c r="AG86" s="9">
        <v>5194</v>
      </c>
      <c r="AH86" s="9">
        <v>12495</v>
      </c>
      <c r="AI86" s="9">
        <v>20155</v>
      </c>
      <c r="AJ86" s="9">
        <v>10871</v>
      </c>
      <c r="AK86" s="7">
        <f t="shared" si="42"/>
        <v>6.1849992720551468</v>
      </c>
      <c r="AL86" s="7">
        <f t="shared" si="43"/>
        <v>5.735572449502782</v>
      </c>
      <c r="AM86" s="7">
        <f t="shared" si="44"/>
        <v>8.160578304711386</v>
      </c>
      <c r="AN86" s="7">
        <f t="shared" si="45"/>
        <v>11.580020129257687</v>
      </c>
      <c r="AO86" s="7">
        <f t="shared" si="46"/>
        <v>36.243424758986954</v>
      </c>
      <c r="AP86" s="7">
        <f t="shared" si="47"/>
        <v>0</v>
      </c>
      <c r="AQ86" s="7">
        <f t="shared" si="48"/>
        <v>3.2877787554041991</v>
      </c>
      <c r="AR86" s="7">
        <f t="shared" si="49"/>
        <v>7.9092790813968943</v>
      </c>
      <c r="AS86" s="7">
        <f t="shared" si="50"/>
        <v>12.758024800764659</v>
      </c>
      <c r="AT86" s="7">
        <f t="shared" si="51"/>
        <v>6.8812943492489511</v>
      </c>
      <c r="AU86" s="7">
        <f t="shared" si="52"/>
        <v>-0.42743110846252463</v>
      </c>
      <c r="AV86" s="7">
        <f t="shared" si="53"/>
        <v>2.1602525304491031</v>
      </c>
      <c r="AW86" s="7">
        <f t="shared" si="54"/>
        <v>-0.5272583367883712</v>
      </c>
      <c r="AX86" s="7">
        <f t="shared" si="55"/>
        <v>-0.26661796406121496</v>
      </c>
      <c r="AY86" s="7">
        <f t="shared" si="56"/>
        <v>-6.7106711503261707</v>
      </c>
      <c r="AZ86" s="7"/>
      <c r="BA86" s="7">
        <f t="shared" si="57"/>
        <v>1.1478667939141651</v>
      </c>
      <c r="BB86" s="7">
        <f t="shared" si="58"/>
        <v>2.3979582882903561</v>
      </c>
      <c r="BC86" s="7">
        <f t="shared" si="59"/>
        <v>0.83647700356573296</v>
      </c>
      <c r="BD86" s="7">
        <f t="shared" si="60"/>
        <v>1.4399265809836068</v>
      </c>
    </row>
    <row r="87" spans="1:56" s="3" customFormat="1">
      <c r="A87" s="3">
        <v>1</v>
      </c>
      <c r="B87" s="3" t="s">
        <v>116</v>
      </c>
      <c r="C87" s="3" t="s">
        <v>785</v>
      </c>
      <c r="D87" s="3" t="s">
        <v>786</v>
      </c>
      <c r="E87" s="3">
        <v>167446</v>
      </c>
      <c r="F87" s="2">
        <v>8946</v>
      </c>
      <c r="G87" s="2">
        <v>10474</v>
      </c>
      <c r="H87" s="2">
        <v>13534</v>
      </c>
      <c r="I87" s="2">
        <v>21536</v>
      </c>
      <c r="J87" s="2">
        <v>54314</v>
      </c>
      <c r="K87" s="2">
        <v>157</v>
      </c>
      <c r="L87" s="2">
        <v>7564</v>
      </c>
      <c r="M87" s="2">
        <v>16099</v>
      </c>
      <c r="N87" s="2">
        <v>17365</v>
      </c>
      <c r="O87" s="2">
        <v>15882</v>
      </c>
      <c r="P87" s="8">
        <f t="shared" si="32"/>
        <v>5.3426179186125671</v>
      </c>
      <c r="Q87" s="8">
        <f t="shared" si="33"/>
        <v>6.2551509143246182</v>
      </c>
      <c r="R87" s="8">
        <f t="shared" si="34"/>
        <v>8.0826057355804259</v>
      </c>
      <c r="S87" s="8">
        <f t="shared" si="35"/>
        <v>12.861459813910155</v>
      </c>
      <c r="T87" s="8">
        <f t="shared" si="36"/>
        <v>32.436725869832664</v>
      </c>
      <c r="U87" s="8">
        <f t="shared" si="37"/>
        <v>9.3761570894497326E-2</v>
      </c>
      <c r="V87" s="8">
        <f t="shared" si="38"/>
        <v>4.5172772117578202</v>
      </c>
      <c r="W87" s="8">
        <f t="shared" si="39"/>
        <v>9.6144428651625002</v>
      </c>
      <c r="X87" s="8">
        <f t="shared" si="40"/>
        <v>10.370507506897745</v>
      </c>
      <c r="Y87" s="8">
        <f t="shared" si="41"/>
        <v>9.4848488467923993</v>
      </c>
      <c r="Z87" s="3">
        <v>152849</v>
      </c>
      <c r="AA87" s="9">
        <v>9135</v>
      </c>
      <c r="AB87" s="9">
        <v>8240</v>
      </c>
      <c r="AC87" s="9">
        <v>12995</v>
      </c>
      <c r="AD87" s="9">
        <v>20644</v>
      </c>
      <c r="AE87" s="9">
        <v>59735</v>
      </c>
      <c r="AF87" s="9"/>
      <c r="AG87" s="9">
        <v>5448</v>
      </c>
      <c r="AH87" s="9">
        <v>10004</v>
      </c>
      <c r="AI87" s="9">
        <v>14977</v>
      </c>
      <c r="AJ87" s="9">
        <v>9897</v>
      </c>
      <c r="AK87" s="7">
        <f t="shared" si="42"/>
        <v>5.9764865978841861</v>
      </c>
      <c r="AL87" s="7">
        <f t="shared" si="43"/>
        <v>5.3909413865972295</v>
      </c>
      <c r="AM87" s="7">
        <f t="shared" si="44"/>
        <v>8.5018547717027921</v>
      </c>
      <c r="AN87" s="7">
        <f t="shared" si="45"/>
        <v>13.506140046712769</v>
      </c>
      <c r="AO87" s="7">
        <f t="shared" si="46"/>
        <v>39.081053850532228</v>
      </c>
      <c r="AP87" s="7">
        <f t="shared" si="47"/>
        <v>0</v>
      </c>
      <c r="AQ87" s="7">
        <f t="shared" si="48"/>
        <v>3.5643020235657414</v>
      </c>
      <c r="AR87" s="7">
        <f t="shared" si="49"/>
        <v>6.5450215572231425</v>
      </c>
      <c r="AS87" s="7">
        <f t="shared" si="50"/>
        <v>9.7985593625080973</v>
      </c>
      <c r="AT87" s="7">
        <f t="shared" si="51"/>
        <v>6.4750178280525219</v>
      </c>
      <c r="AU87" s="7">
        <f t="shared" si="52"/>
        <v>-0.63386867927161905</v>
      </c>
      <c r="AV87" s="7">
        <f t="shared" si="53"/>
        <v>0.86420952772738868</v>
      </c>
      <c r="AW87" s="7">
        <f t="shared" si="54"/>
        <v>-0.41924903612236619</v>
      </c>
      <c r="AX87" s="7">
        <f t="shared" si="55"/>
        <v>-0.64468023280261377</v>
      </c>
      <c r="AY87" s="7">
        <f t="shared" si="56"/>
        <v>-6.6443279806995648</v>
      </c>
      <c r="AZ87" s="7"/>
      <c r="BA87" s="7">
        <f t="shared" si="57"/>
        <v>0.95297518819207871</v>
      </c>
      <c r="BB87" s="7">
        <f t="shared" si="58"/>
        <v>3.0694213079393577</v>
      </c>
      <c r="BC87" s="7">
        <f t="shared" si="59"/>
        <v>0.57194814438964769</v>
      </c>
      <c r="BD87" s="7">
        <f t="shared" si="60"/>
        <v>3.0098310187398774</v>
      </c>
    </row>
    <row r="88" spans="1:56" s="3" customFormat="1">
      <c r="A88" s="3">
        <v>1</v>
      </c>
      <c r="B88" s="3" t="s">
        <v>117</v>
      </c>
      <c r="C88" s="3" t="s">
        <v>787</v>
      </c>
      <c r="D88" s="3" t="s">
        <v>788</v>
      </c>
      <c r="E88" s="3">
        <v>198051</v>
      </c>
      <c r="F88" s="2">
        <v>10803</v>
      </c>
      <c r="G88" s="2">
        <v>14421</v>
      </c>
      <c r="H88" s="2">
        <v>14750</v>
      </c>
      <c r="I88" s="2">
        <v>22230</v>
      </c>
      <c r="J88" s="2">
        <v>59073</v>
      </c>
      <c r="K88" s="2">
        <v>290</v>
      </c>
      <c r="L88" s="2">
        <v>11448</v>
      </c>
      <c r="M88" s="2">
        <v>12717</v>
      </c>
      <c r="N88" s="2">
        <v>18050</v>
      </c>
      <c r="O88" s="2">
        <v>26610</v>
      </c>
      <c r="P88" s="8">
        <f t="shared" si="32"/>
        <v>5.4546556190072248</v>
      </c>
      <c r="Q88" s="8">
        <f t="shared" si="33"/>
        <v>7.2814578063226136</v>
      </c>
      <c r="R88" s="8">
        <f t="shared" si="34"/>
        <v>7.4475766343012655</v>
      </c>
      <c r="S88" s="8">
        <f t="shared" si="35"/>
        <v>11.224381598679129</v>
      </c>
      <c r="T88" s="8">
        <f t="shared" si="36"/>
        <v>29.827165730039233</v>
      </c>
      <c r="U88" s="8">
        <f t="shared" si="37"/>
        <v>0.14642693043710964</v>
      </c>
      <c r="V88" s="8">
        <f t="shared" si="38"/>
        <v>5.7803293091173487</v>
      </c>
      <c r="W88" s="8">
        <f t="shared" si="39"/>
        <v>6.4210733598921488</v>
      </c>
      <c r="X88" s="8">
        <f t="shared" si="40"/>
        <v>9.1138141185856174</v>
      </c>
      <c r="Y88" s="8">
        <f t="shared" si="41"/>
        <v>13.435933168729267</v>
      </c>
      <c r="Z88" s="3">
        <v>181094</v>
      </c>
      <c r="AA88" s="9">
        <v>11687</v>
      </c>
      <c r="AB88" s="9">
        <v>11842</v>
      </c>
      <c r="AC88" s="9">
        <v>15212</v>
      </c>
      <c r="AD88" s="9">
        <v>21628</v>
      </c>
      <c r="AE88" s="9">
        <v>63927</v>
      </c>
      <c r="AF88" s="9"/>
      <c r="AG88" s="9">
        <v>8773</v>
      </c>
      <c r="AH88" s="9">
        <v>8862</v>
      </c>
      <c r="AI88" s="9">
        <v>15699</v>
      </c>
      <c r="AJ88" s="9">
        <v>17254</v>
      </c>
      <c r="AK88" s="7">
        <f t="shared" si="42"/>
        <v>6.4535545076037852</v>
      </c>
      <c r="AL88" s="7">
        <f t="shared" si="43"/>
        <v>6.5391454161926958</v>
      </c>
      <c r="AM88" s="7">
        <f t="shared" si="44"/>
        <v>8.4000574287386662</v>
      </c>
      <c r="AN88" s="7">
        <f t="shared" si="45"/>
        <v>11.942968844909274</v>
      </c>
      <c r="AO88" s="7">
        <f t="shared" si="46"/>
        <v>35.300451699117588</v>
      </c>
      <c r="AP88" s="7">
        <f t="shared" si="47"/>
        <v>0</v>
      </c>
      <c r="AQ88" s="7">
        <f t="shared" si="48"/>
        <v>4.8444454261322853</v>
      </c>
      <c r="AR88" s="7">
        <f t="shared" si="49"/>
        <v>4.8935911736446265</v>
      </c>
      <c r="AS88" s="7">
        <f t="shared" si="50"/>
        <v>8.6689785415309188</v>
      </c>
      <c r="AT88" s="7">
        <f t="shared" si="51"/>
        <v>9.5276486244712686</v>
      </c>
      <c r="AU88" s="7">
        <f t="shared" si="52"/>
        <v>-0.9988988885965604</v>
      </c>
      <c r="AV88" s="7">
        <f t="shared" si="53"/>
        <v>0.74231239012991779</v>
      </c>
      <c r="AW88" s="7">
        <f t="shared" si="54"/>
        <v>-0.95248079443740075</v>
      </c>
      <c r="AX88" s="7">
        <f t="shared" si="55"/>
        <v>-0.71858724623014503</v>
      </c>
      <c r="AY88" s="7">
        <f t="shared" si="56"/>
        <v>-5.4732859690783542</v>
      </c>
      <c r="AZ88" s="7"/>
      <c r="BA88" s="7">
        <f t="shared" si="57"/>
        <v>0.93588388298506331</v>
      </c>
      <c r="BB88" s="7">
        <f t="shared" si="58"/>
        <v>1.5274821862475223</v>
      </c>
      <c r="BC88" s="7">
        <f t="shared" si="59"/>
        <v>0.44483557705469856</v>
      </c>
      <c r="BD88" s="7">
        <f t="shared" si="60"/>
        <v>3.9082845442579988</v>
      </c>
    </row>
    <row r="89" spans="1:56" s="3" customFormat="1">
      <c r="A89" s="3">
        <v>1</v>
      </c>
      <c r="B89" s="3" t="s">
        <v>148</v>
      </c>
      <c r="C89" s="3" t="s">
        <v>789</v>
      </c>
      <c r="D89" s="3" t="s">
        <v>790</v>
      </c>
      <c r="E89" s="3">
        <v>248752</v>
      </c>
      <c r="F89" s="2">
        <v>12432</v>
      </c>
      <c r="G89" s="2">
        <v>19146</v>
      </c>
      <c r="H89" s="2">
        <v>15528</v>
      </c>
      <c r="I89" s="2">
        <v>22346</v>
      </c>
      <c r="J89" s="2">
        <v>81282</v>
      </c>
      <c r="K89" s="2">
        <v>235</v>
      </c>
      <c r="L89" s="2">
        <v>10978</v>
      </c>
      <c r="M89" s="2">
        <v>19457</v>
      </c>
      <c r="N89" s="2">
        <v>31348</v>
      </c>
      <c r="O89" s="2">
        <v>31873</v>
      </c>
      <c r="P89" s="8">
        <f t="shared" si="32"/>
        <v>4.9977487618190004</v>
      </c>
      <c r="Q89" s="8">
        <f t="shared" si="33"/>
        <v>7.6968225381102471</v>
      </c>
      <c r="R89" s="8">
        <f t="shared" si="34"/>
        <v>6.2423618704573229</v>
      </c>
      <c r="S89" s="8">
        <f t="shared" si="35"/>
        <v>8.9832443558242741</v>
      </c>
      <c r="T89" s="8">
        <f t="shared" si="36"/>
        <v>32.675918183572392</v>
      </c>
      <c r="U89" s="8">
        <f t="shared" si="37"/>
        <v>9.4471602238373961E-2</v>
      </c>
      <c r="V89" s="8">
        <f t="shared" si="38"/>
        <v>4.4132308483951892</v>
      </c>
      <c r="W89" s="8">
        <f t="shared" si="39"/>
        <v>7.8218466585193287</v>
      </c>
      <c r="X89" s="8">
        <f t="shared" si="40"/>
        <v>12.60210973178105</v>
      </c>
      <c r="Y89" s="8">
        <f t="shared" si="41"/>
        <v>12.81316331124976</v>
      </c>
      <c r="Z89" s="3">
        <v>221708</v>
      </c>
      <c r="AA89" s="9">
        <v>13614</v>
      </c>
      <c r="AB89" s="9">
        <v>15232</v>
      </c>
      <c r="AC89" s="9">
        <v>17105</v>
      </c>
      <c r="AD89" s="9">
        <v>22482</v>
      </c>
      <c r="AE89" s="9">
        <v>80560</v>
      </c>
      <c r="AF89" s="9"/>
      <c r="AG89" s="9">
        <v>8812</v>
      </c>
      <c r="AH89" s="9">
        <v>13032</v>
      </c>
      <c r="AI89" s="9">
        <v>25332</v>
      </c>
      <c r="AJ89" s="9">
        <v>21172</v>
      </c>
      <c r="AK89" s="7">
        <f t="shared" si="42"/>
        <v>6.1405091381456689</v>
      </c>
      <c r="AL89" s="7">
        <f t="shared" si="43"/>
        <v>6.87029786926949</v>
      </c>
      <c r="AM89" s="7">
        <f t="shared" si="44"/>
        <v>7.7151027477583121</v>
      </c>
      <c r="AN89" s="7">
        <f t="shared" si="45"/>
        <v>10.140364804156819</v>
      </c>
      <c r="AO89" s="7">
        <f t="shared" si="46"/>
        <v>36.336081693037691</v>
      </c>
      <c r="AP89" s="7">
        <f t="shared" si="47"/>
        <v>0</v>
      </c>
      <c r="AQ89" s="7">
        <f t="shared" si="48"/>
        <v>3.9745972179623648</v>
      </c>
      <c r="AR89" s="7">
        <f t="shared" si="49"/>
        <v>5.8780016959243691</v>
      </c>
      <c r="AS89" s="7">
        <f t="shared" si="50"/>
        <v>11.425839392353906</v>
      </c>
      <c r="AT89" s="7">
        <f t="shared" si="51"/>
        <v>9.5494975373013151</v>
      </c>
      <c r="AU89" s="7">
        <f t="shared" si="52"/>
        <v>-1.1427603763266685</v>
      </c>
      <c r="AV89" s="7">
        <f t="shared" si="53"/>
        <v>0.82652466884075704</v>
      </c>
      <c r="AW89" s="7">
        <f t="shared" si="54"/>
        <v>-1.4727408773009891</v>
      </c>
      <c r="AX89" s="7">
        <f t="shared" si="55"/>
        <v>-1.1571204483325452</v>
      </c>
      <c r="AY89" s="7">
        <f t="shared" si="56"/>
        <v>-3.6601635094652991</v>
      </c>
      <c r="AZ89" s="7"/>
      <c r="BA89" s="7">
        <f t="shared" si="57"/>
        <v>0.43863363043282444</v>
      </c>
      <c r="BB89" s="7">
        <f t="shared" si="58"/>
        <v>1.9438449625949596</v>
      </c>
      <c r="BC89" s="7">
        <f t="shared" si="59"/>
        <v>1.1762703394271448</v>
      </c>
      <c r="BD89" s="7">
        <f t="shared" si="60"/>
        <v>3.2636657739484445</v>
      </c>
    </row>
    <row r="90" spans="1:56" s="3" customFormat="1">
      <c r="A90" s="3">
        <v>1</v>
      </c>
      <c r="B90" s="3" t="s">
        <v>149</v>
      </c>
      <c r="C90" s="3" t="s">
        <v>791</v>
      </c>
      <c r="D90" s="3" t="s">
        <v>792</v>
      </c>
      <c r="E90" s="3">
        <v>329839</v>
      </c>
      <c r="F90" s="2">
        <v>12057</v>
      </c>
      <c r="G90" s="2">
        <v>24894</v>
      </c>
      <c r="H90" s="2">
        <v>11523</v>
      </c>
      <c r="I90" s="2">
        <v>20886</v>
      </c>
      <c r="J90" s="2">
        <v>108235</v>
      </c>
      <c r="K90" s="2">
        <v>294</v>
      </c>
      <c r="L90" s="2">
        <v>10572</v>
      </c>
      <c r="M90" s="2">
        <v>20276</v>
      </c>
      <c r="N90" s="2">
        <v>41928</v>
      </c>
      <c r="O90" s="2">
        <v>70862</v>
      </c>
      <c r="P90" s="8">
        <f t="shared" si="32"/>
        <v>3.6554197654006955</v>
      </c>
      <c r="Q90" s="8">
        <f t="shared" si="33"/>
        <v>7.5473185402575194</v>
      </c>
      <c r="R90" s="8">
        <f t="shared" si="34"/>
        <v>3.4935225973884232</v>
      </c>
      <c r="S90" s="8">
        <f t="shared" si="35"/>
        <v>6.3321802455137206</v>
      </c>
      <c r="T90" s="8">
        <f t="shared" si="36"/>
        <v>32.81449434421036</v>
      </c>
      <c r="U90" s="8">
        <f t="shared" si="37"/>
        <v>8.9134395871925384E-2</v>
      </c>
      <c r="V90" s="8">
        <f t="shared" si="38"/>
        <v>3.2052001127822969</v>
      </c>
      <c r="W90" s="8">
        <f t="shared" si="39"/>
        <v>6.1472415329903374</v>
      </c>
      <c r="X90" s="8">
        <f t="shared" si="40"/>
        <v>12.711656292918667</v>
      </c>
      <c r="Y90" s="8">
        <f t="shared" si="41"/>
        <v>21.483814830872031</v>
      </c>
      <c r="Z90" s="3">
        <v>279921</v>
      </c>
      <c r="AA90" s="9">
        <v>15275</v>
      </c>
      <c r="AB90" s="9">
        <v>20904</v>
      </c>
      <c r="AC90" s="9">
        <v>14794</v>
      </c>
      <c r="AD90" s="9">
        <v>19532</v>
      </c>
      <c r="AE90" s="9">
        <v>96166</v>
      </c>
      <c r="AF90" s="9"/>
      <c r="AG90" s="9">
        <v>9394</v>
      </c>
      <c r="AH90" s="9">
        <v>15914</v>
      </c>
      <c r="AI90" s="9">
        <v>36602</v>
      </c>
      <c r="AJ90" s="9">
        <v>44813</v>
      </c>
      <c r="AK90" s="7">
        <f t="shared" si="42"/>
        <v>5.4568967673022026</v>
      </c>
      <c r="AL90" s="7">
        <f t="shared" si="43"/>
        <v>7.4678212781463342</v>
      </c>
      <c r="AM90" s="7">
        <f t="shared" si="44"/>
        <v>5.2850625712254535</v>
      </c>
      <c r="AN90" s="7">
        <f t="shared" si="45"/>
        <v>6.9776829891290761</v>
      </c>
      <c r="AO90" s="7">
        <f t="shared" si="46"/>
        <v>34.35469293121988</v>
      </c>
      <c r="AP90" s="7">
        <f t="shared" si="47"/>
        <v>0</v>
      </c>
      <c r="AQ90" s="7">
        <f t="shared" si="48"/>
        <v>3.3559468564344943</v>
      </c>
      <c r="AR90" s="7">
        <f t="shared" si="49"/>
        <v>5.685175460219134</v>
      </c>
      <c r="AS90" s="7">
        <f t="shared" si="50"/>
        <v>13.075832109773829</v>
      </c>
      <c r="AT90" s="7">
        <f t="shared" si="51"/>
        <v>16.00915972720875</v>
      </c>
      <c r="AU90" s="7">
        <f t="shared" si="52"/>
        <v>-1.8014770019015072</v>
      </c>
      <c r="AV90" s="7">
        <f t="shared" si="53"/>
        <v>7.949726211118513E-2</v>
      </c>
      <c r="AW90" s="7">
        <f t="shared" si="54"/>
        <v>-1.7915399738370303</v>
      </c>
      <c r="AX90" s="7">
        <f t="shared" si="55"/>
        <v>-0.64550274361535553</v>
      </c>
      <c r="AY90" s="7">
        <f t="shared" si="56"/>
        <v>-1.5401985870095203</v>
      </c>
      <c r="AZ90" s="7"/>
      <c r="BA90" s="7">
        <f t="shared" si="57"/>
        <v>-0.15074674365219742</v>
      </c>
      <c r="BB90" s="7">
        <f t="shared" si="58"/>
        <v>0.46206607277120337</v>
      </c>
      <c r="BC90" s="7">
        <f t="shared" si="59"/>
        <v>-0.36417581685516254</v>
      </c>
      <c r="BD90" s="7">
        <f t="shared" si="60"/>
        <v>5.4746551036632809</v>
      </c>
    </row>
    <row r="91" spans="1:56" s="3" customFormat="1">
      <c r="A91" s="3">
        <v>1</v>
      </c>
      <c r="B91" s="3" t="s">
        <v>151</v>
      </c>
      <c r="C91" s="3" t="s">
        <v>793</v>
      </c>
      <c r="D91" s="3" t="s">
        <v>794</v>
      </c>
      <c r="E91" s="3">
        <v>37369</v>
      </c>
      <c r="F91" s="2">
        <v>2142</v>
      </c>
      <c r="G91" s="2">
        <v>1969</v>
      </c>
      <c r="H91" s="2">
        <v>3925</v>
      </c>
      <c r="I91" s="2">
        <v>5118</v>
      </c>
      <c r="J91" s="2">
        <v>12875</v>
      </c>
      <c r="K91" s="2">
        <v>42</v>
      </c>
      <c r="L91" s="2">
        <v>1530</v>
      </c>
      <c r="M91" s="2">
        <v>1899</v>
      </c>
      <c r="N91" s="2">
        <v>2843</v>
      </c>
      <c r="O91" s="2">
        <v>1909</v>
      </c>
      <c r="P91" s="8">
        <f t="shared" si="32"/>
        <v>5.7320238700527177</v>
      </c>
      <c r="Q91" s="8">
        <f t="shared" si="33"/>
        <v>5.2690732960475257</v>
      </c>
      <c r="R91" s="8">
        <f t="shared" si="34"/>
        <v>10.503358398672697</v>
      </c>
      <c r="S91" s="8">
        <f t="shared" si="35"/>
        <v>13.695844148893469</v>
      </c>
      <c r="T91" s="8">
        <f t="shared" si="36"/>
        <v>34.453691562525087</v>
      </c>
      <c r="U91" s="8">
        <f t="shared" si="37"/>
        <v>0.11239262490299445</v>
      </c>
      <c r="V91" s="8">
        <f t="shared" si="38"/>
        <v>4.0943027643233698</v>
      </c>
      <c r="W91" s="8">
        <f t="shared" si="39"/>
        <v>5.0817522545425353</v>
      </c>
      <c r="X91" s="8">
        <f t="shared" si="40"/>
        <v>7.6079102999812669</v>
      </c>
      <c r="Y91" s="8">
        <f t="shared" si="41"/>
        <v>5.1085124033289624</v>
      </c>
      <c r="Z91" s="3">
        <v>34563</v>
      </c>
      <c r="AA91" s="9">
        <v>1891</v>
      </c>
      <c r="AB91" s="9">
        <v>1486</v>
      </c>
      <c r="AC91" s="9">
        <v>3224</v>
      </c>
      <c r="AD91" s="9">
        <v>5048</v>
      </c>
      <c r="AE91" s="9">
        <v>13796</v>
      </c>
      <c r="AF91" s="9"/>
      <c r="AG91" s="9">
        <v>1098</v>
      </c>
      <c r="AH91" s="9">
        <v>1289</v>
      </c>
      <c r="AI91" s="9">
        <v>2243</v>
      </c>
      <c r="AJ91" s="9">
        <v>1775</v>
      </c>
      <c r="AK91" s="7">
        <f t="shared" si="42"/>
        <v>5.4711685906894658</v>
      </c>
      <c r="AL91" s="7">
        <f t="shared" si="43"/>
        <v>4.2993953071203306</v>
      </c>
      <c r="AM91" s="7">
        <f t="shared" si="44"/>
        <v>9.3278939906836786</v>
      </c>
      <c r="AN91" s="7">
        <f t="shared" si="45"/>
        <v>14.605213667795041</v>
      </c>
      <c r="AO91" s="7">
        <f t="shared" si="46"/>
        <v>39.915516592888352</v>
      </c>
      <c r="AP91" s="7">
        <f t="shared" si="47"/>
        <v>0</v>
      </c>
      <c r="AQ91" s="7">
        <f t="shared" si="48"/>
        <v>3.176807568787432</v>
      </c>
      <c r="AR91" s="7">
        <f t="shared" si="49"/>
        <v>3.7294216358533694</v>
      </c>
      <c r="AS91" s="7">
        <f t="shared" si="50"/>
        <v>6.4895987038162195</v>
      </c>
      <c r="AT91" s="7">
        <f t="shared" si="51"/>
        <v>5.1355495761363308</v>
      </c>
      <c r="AU91" s="7">
        <f t="shared" si="52"/>
        <v>0.26085527936325192</v>
      </c>
      <c r="AV91" s="7">
        <f t="shared" si="53"/>
        <v>0.96967798892719514</v>
      </c>
      <c r="AW91" s="7">
        <f t="shared" si="54"/>
        <v>1.1754644079890184</v>
      </c>
      <c r="AX91" s="7">
        <f t="shared" si="55"/>
        <v>-0.90936951890157225</v>
      </c>
      <c r="AY91" s="7">
        <f t="shared" si="56"/>
        <v>-5.4618250303632649</v>
      </c>
      <c r="AZ91" s="7"/>
      <c r="BA91" s="7">
        <f t="shared" si="57"/>
        <v>0.91749519553593784</v>
      </c>
      <c r="BB91" s="7">
        <f t="shared" si="58"/>
        <v>1.3523306186891659</v>
      </c>
      <c r="BC91" s="7">
        <f t="shared" si="59"/>
        <v>1.1183115961650474</v>
      </c>
      <c r="BD91" s="7">
        <f t="shared" si="60"/>
        <v>-2.7037172807368393E-2</v>
      </c>
    </row>
    <row r="92" spans="1:56" s="3" customFormat="1">
      <c r="A92" s="3">
        <v>1</v>
      </c>
      <c r="B92" s="3" t="s">
        <v>150</v>
      </c>
      <c r="C92" s="3" t="s">
        <v>795</v>
      </c>
      <c r="D92" s="3" t="s">
        <v>796</v>
      </c>
      <c r="E92" s="3">
        <v>305680</v>
      </c>
      <c r="F92" s="2">
        <v>13606</v>
      </c>
      <c r="G92" s="2">
        <v>32011</v>
      </c>
      <c r="H92" s="2">
        <v>12140</v>
      </c>
      <c r="I92" s="2">
        <v>20152</v>
      </c>
      <c r="J92" s="2">
        <v>70402</v>
      </c>
      <c r="K92" s="2">
        <v>368</v>
      </c>
      <c r="L92" s="2">
        <v>14124</v>
      </c>
      <c r="M92" s="2">
        <v>23258</v>
      </c>
      <c r="N92" s="2">
        <v>43423</v>
      </c>
      <c r="O92" s="2">
        <v>60254</v>
      </c>
      <c r="P92" s="8">
        <f t="shared" si="32"/>
        <v>4.4510599319549859</v>
      </c>
      <c r="Q92" s="8">
        <f t="shared" si="33"/>
        <v>10.472062287359329</v>
      </c>
      <c r="R92" s="8">
        <f t="shared" si="34"/>
        <v>3.9714734362732269</v>
      </c>
      <c r="S92" s="8">
        <f t="shared" si="35"/>
        <v>6.5925150484166446</v>
      </c>
      <c r="T92" s="8">
        <f t="shared" si="36"/>
        <v>23.031274535461922</v>
      </c>
      <c r="U92" s="8">
        <f t="shared" si="37"/>
        <v>0.12038733315885894</v>
      </c>
      <c r="V92" s="8">
        <f t="shared" si="38"/>
        <v>4.6205181889557707</v>
      </c>
      <c r="W92" s="8">
        <f t="shared" si="39"/>
        <v>7.608610311436796</v>
      </c>
      <c r="X92" s="8">
        <f t="shared" si="40"/>
        <v>14.205378173253076</v>
      </c>
      <c r="Y92" s="8">
        <f t="shared" si="41"/>
        <v>19.711462967809474</v>
      </c>
      <c r="Z92" s="3">
        <v>266988</v>
      </c>
      <c r="AA92" s="9">
        <v>16411</v>
      </c>
      <c r="AB92" s="9">
        <v>27160</v>
      </c>
      <c r="AC92" s="9">
        <v>16009</v>
      </c>
      <c r="AD92" s="9">
        <v>20378</v>
      </c>
      <c r="AE92" s="9">
        <v>68406</v>
      </c>
      <c r="AF92" s="9"/>
      <c r="AG92" s="9">
        <v>10946</v>
      </c>
      <c r="AH92" s="9">
        <v>17594</v>
      </c>
      <c r="AI92" s="9">
        <v>39229</v>
      </c>
      <c r="AJ92" s="9">
        <v>41871</v>
      </c>
      <c r="AK92" s="7">
        <f t="shared" si="42"/>
        <v>6.1467182045635012</v>
      </c>
      <c r="AL92" s="7">
        <f t="shared" si="43"/>
        <v>10.17274184607548</v>
      </c>
      <c r="AM92" s="7">
        <f t="shared" si="44"/>
        <v>5.9961496396841802</v>
      </c>
      <c r="AN92" s="7">
        <f t="shared" si="45"/>
        <v>7.6325527739074417</v>
      </c>
      <c r="AO92" s="7">
        <f t="shared" si="46"/>
        <v>25.621376241628834</v>
      </c>
      <c r="AP92" s="7">
        <f t="shared" si="47"/>
        <v>0</v>
      </c>
      <c r="AQ92" s="7">
        <f t="shared" si="48"/>
        <v>4.0998097292762221</v>
      </c>
      <c r="AR92" s="7">
        <f t="shared" si="49"/>
        <v>6.5898092798178194</v>
      </c>
      <c r="AS92" s="7">
        <f t="shared" si="50"/>
        <v>14.693169730474779</v>
      </c>
      <c r="AT92" s="7">
        <f t="shared" si="51"/>
        <v>15.682727313587128</v>
      </c>
      <c r="AU92" s="7">
        <f t="shared" si="52"/>
        <v>-1.6956582726085152</v>
      </c>
      <c r="AV92" s="7">
        <f t="shared" si="53"/>
        <v>0.29932044128384838</v>
      </c>
      <c r="AW92" s="7">
        <f t="shared" si="54"/>
        <v>-2.0246762034109533</v>
      </c>
      <c r="AX92" s="7">
        <f t="shared" si="55"/>
        <v>-1.0400377254907971</v>
      </c>
      <c r="AY92" s="7">
        <f t="shared" si="56"/>
        <v>-2.5901017061669123</v>
      </c>
      <c r="AZ92" s="7"/>
      <c r="BA92" s="7">
        <f t="shared" si="57"/>
        <v>0.5207084596795486</v>
      </c>
      <c r="BB92" s="7">
        <f t="shared" si="58"/>
        <v>1.0188010316189766</v>
      </c>
      <c r="BC92" s="7">
        <f t="shared" si="59"/>
        <v>-0.48779155722170309</v>
      </c>
      <c r="BD92" s="7">
        <f t="shared" si="60"/>
        <v>4.0287356542223467</v>
      </c>
    </row>
    <row r="93" spans="1:56" s="3" customFormat="1">
      <c r="A93" s="3">
        <v>1</v>
      </c>
      <c r="B93" s="3" t="s">
        <v>221</v>
      </c>
      <c r="C93" s="3" t="s">
        <v>797</v>
      </c>
      <c r="D93" s="3" t="s">
        <v>798</v>
      </c>
      <c r="E93" s="3">
        <v>183477</v>
      </c>
      <c r="F93" s="2">
        <v>11209</v>
      </c>
      <c r="G93" s="2">
        <v>11331</v>
      </c>
      <c r="H93" s="2">
        <v>17623</v>
      </c>
      <c r="I93" s="2">
        <v>23160</v>
      </c>
      <c r="J93" s="2">
        <v>62074</v>
      </c>
      <c r="K93" s="2">
        <v>188</v>
      </c>
      <c r="L93" s="2">
        <v>7962</v>
      </c>
      <c r="M93" s="2">
        <v>12794</v>
      </c>
      <c r="N93" s="2">
        <v>16959</v>
      </c>
      <c r="O93" s="2">
        <v>17295</v>
      </c>
      <c r="P93" s="8">
        <f t="shared" si="32"/>
        <v>6.1092125988543522</v>
      </c>
      <c r="Q93" s="8">
        <f t="shared" si="33"/>
        <v>6.1757059467944213</v>
      </c>
      <c r="R93" s="8">
        <f t="shared" si="34"/>
        <v>9.6050186126871484</v>
      </c>
      <c r="S93" s="8">
        <f t="shared" si="35"/>
        <v>12.622835559770435</v>
      </c>
      <c r="T93" s="8">
        <f t="shared" si="36"/>
        <v>33.832033442883848</v>
      </c>
      <c r="U93" s="8">
        <f t="shared" si="37"/>
        <v>0.10246515912076173</v>
      </c>
      <c r="V93" s="8">
        <f t="shared" si="38"/>
        <v>4.3395084942526854</v>
      </c>
      <c r="W93" s="8">
        <f t="shared" si="39"/>
        <v>6.9730810946331143</v>
      </c>
      <c r="X93" s="8">
        <f t="shared" si="40"/>
        <v>9.2431203911116917</v>
      </c>
      <c r="Y93" s="8">
        <f t="shared" si="41"/>
        <v>9.4262496116679468</v>
      </c>
      <c r="Z93" s="3">
        <v>174871</v>
      </c>
      <c r="AA93" s="9">
        <v>11432</v>
      </c>
      <c r="AB93" s="9">
        <v>9839</v>
      </c>
      <c r="AC93" s="9">
        <v>17175</v>
      </c>
      <c r="AD93" s="9">
        <v>22616</v>
      </c>
      <c r="AE93" s="9">
        <v>66954</v>
      </c>
      <c r="AF93" s="9"/>
      <c r="AG93" s="9">
        <v>6442</v>
      </c>
      <c r="AH93" s="9">
        <v>9557</v>
      </c>
      <c r="AI93" s="9">
        <v>15609</v>
      </c>
      <c r="AJ93" s="9">
        <v>12951</v>
      </c>
      <c r="AK93" s="7">
        <f t="shared" si="42"/>
        <v>6.5373904192233132</v>
      </c>
      <c r="AL93" s="7">
        <f t="shared" si="43"/>
        <v>5.6264331993297914</v>
      </c>
      <c r="AM93" s="7">
        <f t="shared" si="44"/>
        <v>9.8215255817145213</v>
      </c>
      <c r="AN93" s="7">
        <f t="shared" si="45"/>
        <v>12.932962011997414</v>
      </c>
      <c r="AO93" s="7">
        <f t="shared" si="46"/>
        <v>38.28765204064711</v>
      </c>
      <c r="AP93" s="7">
        <f t="shared" si="47"/>
        <v>0</v>
      </c>
      <c r="AQ93" s="7">
        <f t="shared" si="48"/>
        <v>3.6838583870395887</v>
      </c>
      <c r="AR93" s="7">
        <f t="shared" si="49"/>
        <v>5.4651714692544786</v>
      </c>
      <c r="AS93" s="7">
        <f t="shared" si="50"/>
        <v>8.9260083147005513</v>
      </c>
      <c r="AT93" s="7">
        <f t="shared" si="51"/>
        <v>7.4060307312247318</v>
      </c>
      <c r="AU93" s="7">
        <f t="shared" si="52"/>
        <v>-0.42817782036896102</v>
      </c>
      <c r="AV93" s="7">
        <f t="shared" si="53"/>
        <v>0.54927274746462995</v>
      </c>
      <c r="AW93" s="7">
        <f t="shared" si="54"/>
        <v>-0.21650696902737288</v>
      </c>
      <c r="AX93" s="7">
        <f t="shared" si="55"/>
        <v>-0.31012645222697977</v>
      </c>
      <c r="AY93" s="7">
        <f t="shared" si="56"/>
        <v>-4.4556185977632623</v>
      </c>
      <c r="AZ93" s="7"/>
      <c r="BA93" s="7">
        <f t="shared" si="57"/>
        <v>0.65565010721309669</v>
      </c>
      <c r="BB93" s="7">
        <f t="shared" si="58"/>
        <v>1.5079096253786357</v>
      </c>
      <c r="BC93" s="7">
        <f t="shared" si="59"/>
        <v>0.31711207641114036</v>
      </c>
      <c r="BD93" s="7">
        <f t="shared" si="60"/>
        <v>2.0202188804432151</v>
      </c>
    </row>
    <row r="94" spans="1:56" s="3" customFormat="1">
      <c r="A94" s="3">
        <v>1</v>
      </c>
      <c r="B94" s="3" t="s">
        <v>224</v>
      </c>
      <c r="C94" s="3" t="s">
        <v>799</v>
      </c>
      <c r="D94" s="3" t="s">
        <v>800</v>
      </c>
      <c r="E94" s="3">
        <v>166641</v>
      </c>
      <c r="F94" s="2">
        <v>7113</v>
      </c>
      <c r="G94" s="2">
        <v>9680</v>
      </c>
      <c r="H94" s="2">
        <v>10071</v>
      </c>
      <c r="I94" s="2">
        <v>18304</v>
      </c>
      <c r="J94" s="2">
        <v>57201</v>
      </c>
      <c r="K94" s="2">
        <v>217</v>
      </c>
      <c r="L94" s="2">
        <v>7586</v>
      </c>
      <c r="M94" s="2">
        <v>15856</v>
      </c>
      <c r="N94" s="2">
        <v>20425</v>
      </c>
      <c r="O94" s="2">
        <v>17987</v>
      </c>
      <c r="P94" s="8">
        <f t="shared" si="32"/>
        <v>4.2684573424307342</v>
      </c>
      <c r="Q94" s="8">
        <f t="shared" si="33"/>
        <v>5.8088945697637433</v>
      </c>
      <c r="R94" s="8">
        <f t="shared" si="34"/>
        <v>6.0435307037283739</v>
      </c>
      <c r="S94" s="8">
        <f t="shared" si="35"/>
        <v>10.984091550098714</v>
      </c>
      <c r="T94" s="8">
        <f t="shared" si="36"/>
        <v>34.325886186472715</v>
      </c>
      <c r="U94" s="8">
        <f t="shared" si="37"/>
        <v>0.1302200538882988</v>
      </c>
      <c r="V94" s="8">
        <f t="shared" si="38"/>
        <v>4.5523010543623714</v>
      </c>
      <c r="W94" s="8">
        <f t="shared" si="39"/>
        <v>9.5150653200592892</v>
      </c>
      <c r="X94" s="8">
        <f t="shared" si="40"/>
        <v>12.256887560684346</v>
      </c>
      <c r="Y94" s="8">
        <f t="shared" si="41"/>
        <v>10.793862254787237</v>
      </c>
      <c r="Z94" s="3">
        <v>158325</v>
      </c>
      <c r="AA94" s="9">
        <v>7316</v>
      </c>
      <c r="AB94" s="9">
        <v>9235</v>
      </c>
      <c r="AC94" s="9">
        <v>9221</v>
      </c>
      <c r="AD94" s="9">
        <v>18932</v>
      </c>
      <c r="AE94" s="9">
        <v>63505</v>
      </c>
      <c r="AF94" s="9"/>
      <c r="AG94" s="9">
        <v>6320</v>
      </c>
      <c r="AH94" s="9">
        <v>10966</v>
      </c>
      <c r="AI94" s="9">
        <v>18755</v>
      </c>
      <c r="AJ94" s="9">
        <v>11995</v>
      </c>
      <c r="AK94" s="7">
        <f t="shared" si="42"/>
        <v>4.620874782883309</v>
      </c>
      <c r="AL94" s="7">
        <f t="shared" si="43"/>
        <v>5.8329385757145111</v>
      </c>
      <c r="AM94" s="7">
        <f t="shared" si="44"/>
        <v>5.8240960050528976</v>
      </c>
      <c r="AN94" s="7">
        <f t="shared" si="45"/>
        <v>11.957681983262276</v>
      </c>
      <c r="AO94" s="7">
        <f t="shared" si="46"/>
        <v>40.110532133270169</v>
      </c>
      <c r="AP94" s="7">
        <f t="shared" si="47"/>
        <v>0</v>
      </c>
      <c r="AQ94" s="7">
        <f t="shared" si="48"/>
        <v>3.9917890415285013</v>
      </c>
      <c r="AR94" s="7">
        <f t="shared" si="49"/>
        <v>6.9262592768040419</v>
      </c>
      <c r="AS94" s="7">
        <f t="shared" si="50"/>
        <v>11.845886625611875</v>
      </c>
      <c r="AT94" s="7">
        <f t="shared" si="51"/>
        <v>7.5761882204326545</v>
      </c>
      <c r="AU94" s="7">
        <f t="shared" si="52"/>
        <v>-0.35241744045257484</v>
      </c>
      <c r="AV94" s="7">
        <f t="shared" si="53"/>
        <v>-2.4044005950767833E-2</v>
      </c>
      <c r="AW94" s="7">
        <f t="shared" si="54"/>
        <v>0.21943469867547627</v>
      </c>
      <c r="AX94" s="7">
        <f t="shared" si="55"/>
        <v>-0.97359043316356164</v>
      </c>
      <c r="AY94" s="7">
        <f t="shared" si="56"/>
        <v>-5.784645946797454</v>
      </c>
      <c r="AZ94" s="7"/>
      <c r="BA94" s="7">
        <f t="shared" si="57"/>
        <v>0.56051201283387009</v>
      </c>
      <c r="BB94" s="7">
        <f t="shared" si="58"/>
        <v>2.5888060432552473</v>
      </c>
      <c r="BC94" s="7">
        <f t="shared" si="59"/>
        <v>0.4110009350724706</v>
      </c>
      <c r="BD94" s="7">
        <f t="shared" si="60"/>
        <v>3.2176740343545829</v>
      </c>
    </row>
    <row r="95" spans="1:56" s="3" customFormat="1">
      <c r="A95" s="3">
        <v>1</v>
      </c>
      <c r="B95" s="3" t="s">
        <v>222</v>
      </c>
      <c r="C95" s="3" t="s">
        <v>861</v>
      </c>
      <c r="D95" s="3" t="s">
        <v>862</v>
      </c>
      <c r="E95" s="3">
        <v>306129</v>
      </c>
      <c r="F95" s="2">
        <v>18077</v>
      </c>
      <c r="G95" s="2">
        <v>19463</v>
      </c>
      <c r="H95" s="2">
        <v>28572</v>
      </c>
      <c r="I95" s="2">
        <v>38484</v>
      </c>
      <c r="J95" s="2">
        <v>105521</v>
      </c>
      <c r="K95" s="2">
        <v>319</v>
      </c>
      <c r="L95" s="2">
        <v>13912</v>
      </c>
      <c r="M95" s="2">
        <v>22652</v>
      </c>
      <c r="N95" s="2">
        <v>27843</v>
      </c>
      <c r="O95" s="2">
        <v>23340</v>
      </c>
      <c r="P95" s="8">
        <f t="shared" si="32"/>
        <v>5.9050269657562655</v>
      </c>
      <c r="Q95" s="8">
        <f t="shared" si="33"/>
        <v>6.3577772768996077</v>
      </c>
      <c r="R95" s="8">
        <f t="shared" si="34"/>
        <v>9.3333202669462878</v>
      </c>
      <c r="S95" s="8">
        <f t="shared" si="35"/>
        <v>12.571170976941094</v>
      </c>
      <c r="T95" s="8">
        <f t="shared" si="36"/>
        <v>34.469455686981632</v>
      </c>
      <c r="U95" s="8">
        <f t="shared" si="37"/>
        <v>0.10420443669172147</v>
      </c>
      <c r="V95" s="8">
        <f t="shared" si="38"/>
        <v>4.5444894145931949</v>
      </c>
      <c r="W95" s="8">
        <f t="shared" si="39"/>
        <v>7.3994949841406727</v>
      </c>
      <c r="X95" s="8">
        <f t="shared" si="40"/>
        <v>9.0951853630332309</v>
      </c>
      <c r="Y95" s="8">
        <f t="shared" si="41"/>
        <v>7.6242368413315953</v>
      </c>
      <c r="Z95" s="3">
        <v>283173</v>
      </c>
      <c r="AA95" s="9">
        <v>17566</v>
      </c>
      <c r="AB95" s="9">
        <v>15012</v>
      </c>
      <c r="AC95" s="9">
        <v>25615</v>
      </c>
      <c r="AD95" s="9">
        <v>37174</v>
      </c>
      <c r="AE95" s="9">
        <v>113023</v>
      </c>
      <c r="AF95" s="9"/>
      <c r="AG95" s="9">
        <v>10842</v>
      </c>
      <c r="AH95" s="9">
        <v>14780</v>
      </c>
      <c r="AI95" s="9">
        <v>22490</v>
      </c>
      <c r="AJ95" s="9">
        <v>18246</v>
      </c>
      <c r="AK95" s="7">
        <f t="shared" si="42"/>
        <v>6.2032750297521302</v>
      </c>
      <c r="AL95" s="7">
        <f t="shared" si="43"/>
        <v>5.3013528832197991</v>
      </c>
      <c r="AM95" s="7">
        <f t="shared" si="44"/>
        <v>9.0457070412786535</v>
      </c>
      <c r="AN95" s="7">
        <f t="shared" si="45"/>
        <v>13.127664007514841</v>
      </c>
      <c r="AO95" s="7">
        <f t="shared" si="46"/>
        <v>39.913056682663957</v>
      </c>
      <c r="AP95" s="7">
        <f t="shared" si="47"/>
        <v>0</v>
      </c>
      <c r="AQ95" s="7">
        <f t="shared" si="48"/>
        <v>3.8287548601031873</v>
      </c>
      <c r="AR95" s="7">
        <f t="shared" si="49"/>
        <v>5.2194241682646298</v>
      </c>
      <c r="AS95" s="7">
        <f t="shared" si="50"/>
        <v>7.9421413764730397</v>
      </c>
      <c r="AT95" s="7">
        <f t="shared" si="51"/>
        <v>6.4434109184138322</v>
      </c>
      <c r="AU95" s="7">
        <f t="shared" si="52"/>
        <v>-0.29824806399586468</v>
      </c>
      <c r="AV95" s="7">
        <f t="shared" si="53"/>
        <v>1.0564243936798086</v>
      </c>
      <c r="AW95" s="7">
        <f t="shared" si="54"/>
        <v>0.28761322566763425</v>
      </c>
      <c r="AX95" s="7">
        <f t="shared" si="55"/>
        <v>-0.55649303057374766</v>
      </c>
      <c r="AY95" s="7">
        <f t="shared" si="56"/>
        <v>-5.4436009956823241</v>
      </c>
      <c r="AZ95" s="7"/>
      <c r="BA95" s="7">
        <f t="shared" si="57"/>
        <v>0.71573455449000756</v>
      </c>
      <c r="BB95" s="7">
        <f t="shared" si="58"/>
        <v>2.1800708158760429</v>
      </c>
      <c r="BC95" s="7">
        <f t="shared" si="59"/>
        <v>1.1530439865601911</v>
      </c>
      <c r="BD95" s="7">
        <f t="shared" si="60"/>
        <v>1.1808259229177631</v>
      </c>
    </row>
    <row r="96" spans="1:56" s="3" customFormat="1">
      <c r="A96" s="3">
        <v>1</v>
      </c>
      <c r="B96" s="3" t="s">
        <v>223</v>
      </c>
      <c r="C96" s="3" t="s">
        <v>801</v>
      </c>
      <c r="D96" s="3" t="s">
        <v>802</v>
      </c>
      <c r="E96" s="3">
        <v>249008</v>
      </c>
      <c r="F96" s="2">
        <v>13323</v>
      </c>
      <c r="G96" s="2">
        <v>22034</v>
      </c>
      <c r="H96" s="2">
        <v>15332</v>
      </c>
      <c r="I96" s="2">
        <v>25186</v>
      </c>
      <c r="J96" s="2">
        <v>76521</v>
      </c>
      <c r="K96" s="2">
        <v>234</v>
      </c>
      <c r="L96" s="2">
        <v>10914</v>
      </c>
      <c r="M96" s="2">
        <v>24104</v>
      </c>
      <c r="N96" s="2">
        <v>33794</v>
      </c>
      <c r="O96" s="2">
        <v>24633</v>
      </c>
      <c r="P96" s="8">
        <f t="shared" si="32"/>
        <v>5.3504305082567631</v>
      </c>
      <c r="Q96" s="8">
        <f t="shared" si="33"/>
        <v>8.8487116879778966</v>
      </c>
      <c r="R96" s="8">
        <f t="shared" si="34"/>
        <v>6.1572318961639789</v>
      </c>
      <c r="S96" s="8">
        <f t="shared" si="35"/>
        <v>10.114534472788023</v>
      </c>
      <c r="T96" s="8">
        <f t="shared" si="36"/>
        <v>30.730337981109042</v>
      </c>
      <c r="U96" s="8">
        <f t="shared" si="37"/>
        <v>9.3972884405320312E-2</v>
      </c>
      <c r="V96" s="8">
        <f t="shared" si="38"/>
        <v>4.3829917111096828</v>
      </c>
      <c r="W96" s="8">
        <f t="shared" si="39"/>
        <v>9.6800102807941908</v>
      </c>
      <c r="X96" s="8">
        <f t="shared" si="40"/>
        <v>13.571451519629891</v>
      </c>
      <c r="Y96" s="8">
        <f t="shared" si="41"/>
        <v>9.8924532545139101</v>
      </c>
      <c r="Z96" s="3">
        <v>240636</v>
      </c>
      <c r="AA96" s="9">
        <v>15905</v>
      </c>
      <c r="AB96" s="9">
        <v>16607</v>
      </c>
      <c r="AC96" s="9">
        <v>17080</v>
      </c>
      <c r="AD96" s="9">
        <v>25940</v>
      </c>
      <c r="AE96" s="9">
        <v>86613</v>
      </c>
      <c r="AF96" s="9"/>
      <c r="AG96" s="9">
        <v>8809</v>
      </c>
      <c r="AH96" s="9">
        <v>16837</v>
      </c>
      <c r="AI96" s="9">
        <v>29299</v>
      </c>
      <c r="AJ96" s="9">
        <v>19981</v>
      </c>
      <c r="AK96" s="7">
        <f t="shared" si="42"/>
        <v>6.6095679781911265</v>
      </c>
      <c r="AL96" s="7">
        <f t="shared" si="43"/>
        <v>6.901294901843448</v>
      </c>
      <c r="AM96" s="7">
        <f t="shared" si="44"/>
        <v>7.0978573447032023</v>
      </c>
      <c r="AN96" s="7">
        <f t="shared" si="45"/>
        <v>10.779766950913412</v>
      </c>
      <c r="AO96" s="7">
        <f t="shared" si="46"/>
        <v>35.993367575923799</v>
      </c>
      <c r="AP96" s="7">
        <f t="shared" si="47"/>
        <v>0</v>
      </c>
      <c r="AQ96" s="7">
        <f t="shared" si="48"/>
        <v>3.6607157698764943</v>
      </c>
      <c r="AR96" s="7">
        <f t="shared" si="49"/>
        <v>6.9968749480543231</v>
      </c>
      <c r="AS96" s="7">
        <f t="shared" si="50"/>
        <v>12.175651191010489</v>
      </c>
      <c r="AT96" s="7">
        <f t="shared" si="51"/>
        <v>8.3034126232151468</v>
      </c>
      <c r="AU96" s="7">
        <f t="shared" si="52"/>
        <v>-1.2591374699343634</v>
      </c>
      <c r="AV96" s="7">
        <f t="shared" si="53"/>
        <v>1.9474167861344487</v>
      </c>
      <c r="AW96" s="7">
        <f t="shared" si="54"/>
        <v>-0.94062544853922336</v>
      </c>
      <c r="AX96" s="7">
        <f t="shared" si="55"/>
        <v>-0.66523247812538955</v>
      </c>
      <c r="AY96" s="7">
        <f t="shared" si="56"/>
        <v>-5.263029594814757</v>
      </c>
      <c r="AZ96" s="7"/>
      <c r="BA96" s="7">
        <f t="shared" si="57"/>
        <v>0.7222759412331885</v>
      </c>
      <c r="BB96" s="7">
        <f t="shared" si="58"/>
        <v>2.6831353327398677</v>
      </c>
      <c r="BC96" s="7">
        <f t="shared" si="59"/>
        <v>1.3958003286194014</v>
      </c>
      <c r="BD96" s="7">
        <f t="shared" si="60"/>
        <v>1.5890406312987633</v>
      </c>
    </row>
    <row r="97" spans="1:56" s="3" customFormat="1">
      <c r="A97" s="3">
        <v>1</v>
      </c>
      <c r="B97" s="3" t="s">
        <v>541</v>
      </c>
      <c r="C97" s="3" t="s">
        <v>803</v>
      </c>
      <c r="D97" s="3" t="s">
        <v>804</v>
      </c>
      <c r="E97" s="3">
        <v>176016</v>
      </c>
      <c r="F97" s="2">
        <v>9992</v>
      </c>
      <c r="G97" s="2">
        <v>12543</v>
      </c>
      <c r="H97" s="2">
        <v>13923</v>
      </c>
      <c r="I97" s="2">
        <v>18586</v>
      </c>
      <c r="J97" s="2">
        <v>57825</v>
      </c>
      <c r="K97" s="2">
        <v>233</v>
      </c>
      <c r="L97" s="2">
        <v>7958</v>
      </c>
      <c r="M97" s="2">
        <v>10583</v>
      </c>
      <c r="N97" s="2">
        <v>15865</v>
      </c>
      <c r="O97" s="2">
        <v>22469</v>
      </c>
      <c r="P97" s="8">
        <f t="shared" si="32"/>
        <v>5.6767566584855915</v>
      </c>
      <c r="Q97" s="8">
        <f t="shared" si="33"/>
        <v>7.1260567221161715</v>
      </c>
      <c r="R97" s="8">
        <f t="shared" si="34"/>
        <v>7.9100763566948462</v>
      </c>
      <c r="S97" s="8">
        <f t="shared" si="35"/>
        <v>10.559267339332788</v>
      </c>
      <c r="T97" s="8">
        <f t="shared" si="36"/>
        <v>32.852127079356421</v>
      </c>
      <c r="U97" s="8">
        <f t="shared" si="37"/>
        <v>0.13237432960639942</v>
      </c>
      <c r="V97" s="8">
        <f t="shared" si="38"/>
        <v>4.5211798927370239</v>
      </c>
      <c r="W97" s="8">
        <f t="shared" si="39"/>
        <v>6.0125215889464592</v>
      </c>
      <c r="X97" s="8">
        <f t="shared" si="40"/>
        <v>9.0133851468048363</v>
      </c>
      <c r="Y97" s="8">
        <f t="shared" si="41"/>
        <v>12.765316789382783</v>
      </c>
      <c r="Z97" s="3">
        <v>169040</v>
      </c>
      <c r="AA97" s="9">
        <v>11179</v>
      </c>
      <c r="AB97" s="9">
        <v>10519</v>
      </c>
      <c r="AC97" s="9">
        <v>15000</v>
      </c>
      <c r="AD97" s="9">
        <v>19154</v>
      </c>
      <c r="AE97" s="9">
        <v>62584</v>
      </c>
      <c r="AF97" s="9"/>
      <c r="AG97" s="9">
        <v>7024</v>
      </c>
      <c r="AH97" s="9">
        <v>8034</v>
      </c>
      <c r="AI97" s="9">
        <v>13715</v>
      </c>
      <c r="AJ97" s="9">
        <v>17027</v>
      </c>
      <c r="AK97" s="7">
        <f t="shared" si="42"/>
        <v>6.613227638428774</v>
      </c>
      <c r="AL97" s="7">
        <f t="shared" si="43"/>
        <v>6.2227875059157594</v>
      </c>
      <c r="AM97" s="7">
        <f t="shared" si="44"/>
        <v>8.8736393752957881</v>
      </c>
      <c r="AN97" s="7">
        <f t="shared" si="45"/>
        <v>11.331045906294367</v>
      </c>
      <c r="AO97" s="7">
        <f t="shared" si="46"/>
        <v>37.023189777567438</v>
      </c>
      <c r="AP97" s="7">
        <f t="shared" si="47"/>
        <v>0</v>
      </c>
      <c r="AQ97" s="7">
        <f t="shared" si="48"/>
        <v>4.155229531471841</v>
      </c>
      <c r="AR97" s="7">
        <f t="shared" si="49"/>
        <v>4.7527212494084239</v>
      </c>
      <c r="AS97" s="7">
        <f t="shared" si="50"/>
        <v>8.1134642688121144</v>
      </c>
      <c r="AT97" s="7">
        <f t="shared" si="51"/>
        <v>10.072763842877427</v>
      </c>
      <c r="AU97" s="7">
        <f t="shared" si="52"/>
        <v>-0.93647097994318251</v>
      </c>
      <c r="AV97" s="7">
        <f t="shared" si="53"/>
        <v>0.90326921620041212</v>
      </c>
      <c r="AW97" s="7">
        <f t="shared" si="54"/>
        <v>-0.96356301860094185</v>
      </c>
      <c r="AX97" s="7">
        <f t="shared" si="55"/>
        <v>-0.77177856696157932</v>
      </c>
      <c r="AY97" s="7">
        <f t="shared" si="56"/>
        <v>-4.1710626982110171</v>
      </c>
      <c r="AZ97" s="7"/>
      <c r="BA97" s="7">
        <f t="shared" si="57"/>
        <v>0.36595036126518288</v>
      </c>
      <c r="BB97" s="7">
        <f t="shared" si="58"/>
        <v>1.2598003395380353</v>
      </c>
      <c r="BC97" s="7">
        <f t="shared" si="59"/>
        <v>0.89992087799272191</v>
      </c>
      <c r="BD97" s="7">
        <f t="shared" si="60"/>
        <v>2.6925529465053568</v>
      </c>
    </row>
    <row r="98" spans="1:56" s="3" customFormat="1">
      <c r="A98" s="3">
        <v>1</v>
      </c>
      <c r="B98" s="3" t="s">
        <v>543</v>
      </c>
      <c r="C98" s="3" t="s">
        <v>805</v>
      </c>
      <c r="D98" s="3" t="s">
        <v>806</v>
      </c>
      <c r="E98" s="3">
        <v>428234</v>
      </c>
      <c r="F98" s="2">
        <v>20272</v>
      </c>
      <c r="G98" s="2">
        <v>41335</v>
      </c>
      <c r="H98" s="2">
        <v>20298</v>
      </c>
      <c r="I98" s="2">
        <v>34948</v>
      </c>
      <c r="J98" s="2">
        <v>114731</v>
      </c>
      <c r="K98" s="2">
        <v>754</v>
      </c>
      <c r="L98" s="2">
        <v>27254</v>
      </c>
      <c r="M98" s="2">
        <v>29726</v>
      </c>
      <c r="N98" s="2">
        <v>54860</v>
      </c>
      <c r="O98" s="2">
        <v>74636</v>
      </c>
      <c r="P98" s="8">
        <f t="shared" si="32"/>
        <v>4.7338604594684215</v>
      </c>
      <c r="Q98" s="8">
        <f t="shared" si="33"/>
        <v>9.6524330155942781</v>
      </c>
      <c r="R98" s="8">
        <f t="shared" si="34"/>
        <v>4.7399319063876293</v>
      </c>
      <c r="S98" s="8">
        <f t="shared" si="35"/>
        <v>8.1609587281719804</v>
      </c>
      <c r="T98" s="8">
        <f t="shared" si="36"/>
        <v>26.79166063413928</v>
      </c>
      <c r="U98" s="8">
        <f t="shared" si="37"/>
        <v>0.17607196065702396</v>
      </c>
      <c r="V98" s="8">
        <f t="shared" si="38"/>
        <v>6.3642774744648953</v>
      </c>
      <c r="W98" s="8">
        <f t="shared" si="39"/>
        <v>6.9415319661680295</v>
      </c>
      <c r="X98" s="8">
        <f t="shared" si="40"/>
        <v>12.810752999528297</v>
      </c>
      <c r="Y98" s="8">
        <f t="shared" si="41"/>
        <v>17.428788933153371</v>
      </c>
      <c r="Z98" s="3">
        <v>380615</v>
      </c>
      <c r="AA98" s="9">
        <v>22891</v>
      </c>
      <c r="AB98" s="9">
        <v>31113</v>
      </c>
      <c r="AC98" s="9">
        <v>24466</v>
      </c>
      <c r="AD98" s="9">
        <v>33592</v>
      </c>
      <c r="AE98" s="9">
        <v>119562</v>
      </c>
      <c r="AF98" s="9"/>
      <c r="AG98" s="9">
        <v>19879</v>
      </c>
      <c r="AH98" s="9">
        <v>21628</v>
      </c>
      <c r="AI98" s="9">
        <v>44292</v>
      </c>
      <c r="AJ98" s="9">
        <v>53052</v>
      </c>
      <c r="AK98" s="7">
        <f t="shared" si="42"/>
        <v>6.0142138381303942</v>
      </c>
      <c r="AL98" s="7">
        <f t="shared" si="43"/>
        <v>8.1744019547311595</v>
      </c>
      <c r="AM98" s="7">
        <f t="shared" si="44"/>
        <v>6.4280178132758827</v>
      </c>
      <c r="AN98" s="7">
        <f t="shared" si="45"/>
        <v>8.8257162749760258</v>
      </c>
      <c r="AO98" s="7">
        <f t="shared" si="46"/>
        <v>31.412845000853885</v>
      </c>
      <c r="AP98" s="7">
        <f t="shared" si="47"/>
        <v>0</v>
      </c>
      <c r="AQ98" s="7">
        <f t="shared" si="48"/>
        <v>5.2228629980426415</v>
      </c>
      <c r="AR98" s="7">
        <f t="shared" si="49"/>
        <v>5.6823824599661075</v>
      </c>
      <c r="AS98" s="7">
        <f t="shared" si="50"/>
        <v>11.636955979139026</v>
      </c>
      <c r="AT98" s="7">
        <f t="shared" si="51"/>
        <v>13.938494278995837</v>
      </c>
      <c r="AU98" s="7">
        <f t="shared" si="52"/>
        <v>-1.2803533786619727</v>
      </c>
      <c r="AV98" s="7">
        <f t="shared" si="53"/>
        <v>1.4780310608631186</v>
      </c>
      <c r="AW98" s="7">
        <f t="shared" si="54"/>
        <v>-1.6880859068882534</v>
      </c>
      <c r="AX98" s="7">
        <f t="shared" si="55"/>
        <v>-0.66475754680404542</v>
      </c>
      <c r="AY98" s="7">
        <f t="shared" si="56"/>
        <v>-4.6211843667146049</v>
      </c>
      <c r="AZ98" s="7"/>
      <c r="BA98" s="7">
        <f t="shared" si="57"/>
        <v>1.1414144764222538</v>
      </c>
      <c r="BB98" s="7">
        <f t="shared" si="58"/>
        <v>1.259149506201922</v>
      </c>
      <c r="BC98" s="7">
        <f t="shared" si="59"/>
        <v>1.1737970203892711</v>
      </c>
      <c r="BD98" s="7">
        <f t="shared" si="60"/>
        <v>3.4902946541575339</v>
      </c>
    </row>
    <row r="99" spans="1:56" s="3" customFormat="1">
      <c r="A99" s="3">
        <v>1</v>
      </c>
      <c r="B99" s="3" t="s">
        <v>546</v>
      </c>
      <c r="C99" s="3" t="s">
        <v>807</v>
      </c>
      <c r="D99" s="3" t="s">
        <v>808</v>
      </c>
      <c r="E99" s="3">
        <v>202566</v>
      </c>
      <c r="F99" s="2">
        <v>12523</v>
      </c>
      <c r="G99" s="2">
        <v>14592</v>
      </c>
      <c r="H99" s="2">
        <v>19456</v>
      </c>
      <c r="I99" s="2">
        <v>25694</v>
      </c>
      <c r="J99" s="2">
        <v>69830</v>
      </c>
      <c r="K99" s="2">
        <v>237</v>
      </c>
      <c r="L99" s="2">
        <v>8860</v>
      </c>
      <c r="M99" s="2">
        <v>13443</v>
      </c>
      <c r="N99" s="2">
        <v>19699</v>
      </c>
      <c r="O99" s="2">
        <v>14891</v>
      </c>
      <c r="P99" s="8">
        <f t="shared" si="32"/>
        <v>6.1821825972769373</v>
      </c>
      <c r="Q99" s="8">
        <f t="shared" si="33"/>
        <v>7.2035780930659641</v>
      </c>
      <c r="R99" s="8">
        <f t="shared" si="34"/>
        <v>9.6047707907546194</v>
      </c>
      <c r="S99" s="8">
        <f t="shared" si="35"/>
        <v>12.684260932239368</v>
      </c>
      <c r="T99" s="8">
        <f t="shared" si="36"/>
        <v>34.472715065706979</v>
      </c>
      <c r="U99" s="8">
        <f t="shared" si="37"/>
        <v>0.11699890406089866</v>
      </c>
      <c r="V99" s="8">
        <f t="shared" si="38"/>
        <v>4.3738830800825408</v>
      </c>
      <c r="W99" s="8">
        <f t="shared" si="39"/>
        <v>6.6363555581884421</v>
      </c>
      <c r="X99" s="8">
        <f t="shared" si="40"/>
        <v>9.7247316923866798</v>
      </c>
      <c r="Y99" s="8">
        <f t="shared" si="41"/>
        <v>7.351184305362203</v>
      </c>
      <c r="Z99" s="3">
        <v>188564</v>
      </c>
      <c r="AA99" s="9">
        <v>12425</v>
      </c>
      <c r="AB99" s="9">
        <v>10900</v>
      </c>
      <c r="AC99" s="9">
        <v>18501</v>
      </c>
      <c r="AD99" s="9">
        <v>24724</v>
      </c>
      <c r="AE99" s="9">
        <v>74365</v>
      </c>
      <c r="AF99" s="9"/>
      <c r="AG99" s="9">
        <v>7313</v>
      </c>
      <c r="AH99" s="9">
        <v>9120</v>
      </c>
      <c r="AI99" s="9">
        <v>14867</v>
      </c>
      <c r="AJ99" s="9">
        <v>12598</v>
      </c>
      <c r="AK99" s="7">
        <f t="shared" si="42"/>
        <v>6.5892747290044751</v>
      </c>
      <c r="AL99" s="7">
        <f t="shared" si="43"/>
        <v>5.7805307481809889</v>
      </c>
      <c r="AM99" s="7">
        <f t="shared" si="44"/>
        <v>9.8115228781739887</v>
      </c>
      <c r="AN99" s="7">
        <f t="shared" si="45"/>
        <v>13.111728643855667</v>
      </c>
      <c r="AO99" s="7">
        <f t="shared" si="46"/>
        <v>39.437538448484332</v>
      </c>
      <c r="AP99" s="7">
        <f t="shared" si="47"/>
        <v>0</v>
      </c>
      <c r="AQ99" s="7">
        <f t="shared" si="48"/>
        <v>3.8782588404997771</v>
      </c>
      <c r="AR99" s="7">
        <f t="shared" si="49"/>
        <v>4.836554167285378</v>
      </c>
      <c r="AS99" s="7">
        <f t="shared" si="50"/>
        <v>7.884325746165759</v>
      </c>
      <c r="AT99" s="7">
        <f t="shared" si="51"/>
        <v>6.6810207674847799</v>
      </c>
      <c r="AU99" s="7">
        <f t="shared" si="52"/>
        <v>-0.40709213172753778</v>
      </c>
      <c r="AV99" s="7">
        <f t="shared" si="53"/>
        <v>1.4230473448849752</v>
      </c>
      <c r="AW99" s="7">
        <f t="shared" si="54"/>
        <v>-0.20675208741936935</v>
      </c>
      <c r="AX99" s="7">
        <f t="shared" si="55"/>
        <v>-0.42746771161629837</v>
      </c>
      <c r="AY99" s="7">
        <f t="shared" si="56"/>
        <v>-4.9648233827773538</v>
      </c>
      <c r="AZ99" s="7"/>
      <c r="BA99" s="7">
        <f t="shared" si="57"/>
        <v>0.49562423958276369</v>
      </c>
      <c r="BB99" s="7">
        <f t="shared" si="58"/>
        <v>1.7998013909030641</v>
      </c>
      <c r="BC99" s="7">
        <f t="shared" si="59"/>
        <v>1.8404059462209208</v>
      </c>
      <c r="BD99" s="7">
        <f t="shared" si="60"/>
        <v>0.67016353787742311</v>
      </c>
    </row>
    <row r="100" spans="1:56" s="3" customFormat="1">
      <c r="A100" s="3">
        <v>1</v>
      </c>
      <c r="B100" s="3" t="s">
        <v>549</v>
      </c>
      <c r="C100" s="3" t="s">
        <v>809</v>
      </c>
      <c r="D100" s="3" t="s">
        <v>810</v>
      </c>
      <c r="E100" s="3">
        <v>262767</v>
      </c>
      <c r="F100" s="2">
        <v>12301</v>
      </c>
      <c r="G100" s="2">
        <v>16253</v>
      </c>
      <c r="H100" s="2">
        <v>21037</v>
      </c>
      <c r="I100" s="2">
        <v>29624</v>
      </c>
      <c r="J100" s="2">
        <v>101640</v>
      </c>
      <c r="K100" s="2">
        <v>228</v>
      </c>
      <c r="L100" s="2">
        <v>11824</v>
      </c>
      <c r="M100" s="2">
        <v>17931</v>
      </c>
      <c r="N100" s="2">
        <v>25943</v>
      </c>
      <c r="O100" s="2">
        <v>21426</v>
      </c>
      <c r="P100" s="8">
        <f t="shared" si="32"/>
        <v>4.6813336530081777</v>
      </c>
      <c r="Q100" s="8">
        <f t="shared" si="33"/>
        <v>6.1853276857444044</v>
      </c>
      <c r="R100" s="8">
        <f t="shared" si="34"/>
        <v>8.005952041161942</v>
      </c>
      <c r="S100" s="8">
        <f t="shared" si="35"/>
        <v>11.27386620085475</v>
      </c>
      <c r="T100" s="8">
        <f t="shared" si="36"/>
        <v>38.680656246788978</v>
      </c>
      <c r="U100" s="8">
        <f t="shared" si="37"/>
        <v>8.6768886504013057E-2</v>
      </c>
      <c r="V100" s="8">
        <f t="shared" si="38"/>
        <v>4.4998040088747828</v>
      </c>
      <c r="W100" s="8">
        <f t="shared" si="39"/>
        <v>6.8239162451906061</v>
      </c>
      <c r="X100" s="8">
        <f t="shared" si="40"/>
        <v>9.8730053621649603</v>
      </c>
      <c r="Y100" s="8">
        <f t="shared" si="41"/>
        <v>8.1539919396271223</v>
      </c>
      <c r="Z100" s="3">
        <v>245641</v>
      </c>
      <c r="AA100" s="9">
        <v>11314</v>
      </c>
      <c r="AB100" s="9">
        <v>13060</v>
      </c>
      <c r="AC100" s="9">
        <v>19255</v>
      </c>
      <c r="AD100" s="9">
        <v>31876</v>
      </c>
      <c r="AE100" s="9">
        <v>108925</v>
      </c>
      <c r="AF100" s="9"/>
      <c r="AG100" s="9">
        <v>10970</v>
      </c>
      <c r="AH100" s="9">
        <v>12374</v>
      </c>
      <c r="AI100" s="9">
        <v>19391</v>
      </c>
      <c r="AJ100" s="9">
        <v>15336</v>
      </c>
      <c r="AK100" s="7">
        <f t="shared" si="42"/>
        <v>4.6059086227462025</v>
      </c>
      <c r="AL100" s="7">
        <f t="shared" si="43"/>
        <v>5.3167020163572039</v>
      </c>
      <c r="AM100" s="7">
        <f t="shared" si="44"/>
        <v>7.8386751397364449</v>
      </c>
      <c r="AN100" s="7">
        <f t="shared" si="45"/>
        <v>12.976661062281947</v>
      </c>
      <c r="AO100" s="7">
        <f t="shared" si="46"/>
        <v>44.343167467971547</v>
      </c>
      <c r="AP100" s="7">
        <f t="shared" si="47"/>
        <v>0</v>
      </c>
      <c r="AQ100" s="7">
        <f t="shared" si="48"/>
        <v>4.4658668544746192</v>
      </c>
      <c r="AR100" s="7">
        <f t="shared" si="49"/>
        <v>5.0374326761411981</v>
      </c>
      <c r="AS100" s="7">
        <f t="shared" si="50"/>
        <v>7.8940404899833494</v>
      </c>
      <c r="AT100" s="7">
        <f t="shared" si="51"/>
        <v>6.2432574366657025</v>
      </c>
      <c r="AU100" s="7">
        <f t="shared" si="52"/>
        <v>7.5425030261975223E-2</v>
      </c>
      <c r="AV100" s="7">
        <f t="shared" si="53"/>
        <v>0.86862566938720054</v>
      </c>
      <c r="AW100" s="7">
        <f t="shared" si="54"/>
        <v>0.16727690142549712</v>
      </c>
      <c r="AX100" s="7">
        <f t="shared" si="55"/>
        <v>-1.702794861427197</v>
      </c>
      <c r="AY100" s="7">
        <f t="shared" si="56"/>
        <v>-5.6625112211825694</v>
      </c>
      <c r="AZ100" s="7"/>
      <c r="BA100" s="7">
        <f t="shared" si="57"/>
        <v>3.3937154400163649E-2</v>
      </c>
      <c r="BB100" s="7">
        <f t="shared" si="58"/>
        <v>1.7864835690494081</v>
      </c>
      <c r="BC100" s="7">
        <f t="shared" si="59"/>
        <v>1.9789648721816109</v>
      </c>
      <c r="BD100" s="7">
        <f t="shared" si="60"/>
        <v>1.9107345029614198</v>
      </c>
    </row>
    <row r="101" spans="1:56" s="3" customFormat="1">
      <c r="A101" s="3">
        <v>1</v>
      </c>
      <c r="B101" s="3" t="s">
        <v>544</v>
      </c>
      <c r="C101" s="3" t="s">
        <v>863</v>
      </c>
      <c r="D101" s="3" t="s">
        <v>864</v>
      </c>
      <c r="E101" s="3">
        <v>532273</v>
      </c>
      <c r="F101" s="2">
        <v>34137</v>
      </c>
      <c r="G101" s="2">
        <v>35132</v>
      </c>
      <c r="H101" s="2">
        <v>49886</v>
      </c>
      <c r="I101" s="2">
        <v>68676</v>
      </c>
      <c r="J101" s="2">
        <v>165444</v>
      </c>
      <c r="K101" s="2">
        <v>664</v>
      </c>
      <c r="L101" s="2">
        <v>24608</v>
      </c>
      <c r="M101" s="2">
        <v>40666</v>
      </c>
      <c r="N101" s="2">
        <v>51416</v>
      </c>
      <c r="O101" s="2">
        <v>52803</v>
      </c>
      <c r="P101" s="8">
        <f t="shared" si="32"/>
        <v>6.4134382168548845</v>
      </c>
      <c r="Q101" s="8">
        <f t="shared" si="33"/>
        <v>6.6003723653087789</v>
      </c>
      <c r="R101" s="8">
        <f t="shared" si="34"/>
        <v>9.3722582208753771</v>
      </c>
      <c r="S101" s="8">
        <f t="shared" si="35"/>
        <v>12.902401587155463</v>
      </c>
      <c r="T101" s="8">
        <f t="shared" si="36"/>
        <v>31.082545986739884</v>
      </c>
      <c r="U101" s="8">
        <f t="shared" si="37"/>
        <v>0.12474801464661932</v>
      </c>
      <c r="V101" s="8">
        <f t="shared" si="38"/>
        <v>4.623191482566277</v>
      </c>
      <c r="W101" s="8">
        <f t="shared" si="39"/>
        <v>7.640064403041297</v>
      </c>
      <c r="X101" s="8">
        <f t="shared" si="40"/>
        <v>9.6597047004074987</v>
      </c>
      <c r="Y101" s="8">
        <f t="shared" si="41"/>
        <v>9.9202852671467454</v>
      </c>
      <c r="Z101" s="3">
        <v>499114</v>
      </c>
      <c r="AA101" s="9">
        <v>35223</v>
      </c>
      <c r="AB101" s="9">
        <v>29307</v>
      </c>
      <c r="AC101" s="9">
        <v>49377</v>
      </c>
      <c r="AD101" s="9">
        <v>65619</v>
      </c>
      <c r="AE101" s="9">
        <v>176753</v>
      </c>
      <c r="AF101" s="9"/>
      <c r="AG101" s="9">
        <v>18168</v>
      </c>
      <c r="AH101" s="9">
        <v>29790</v>
      </c>
      <c r="AI101" s="9">
        <v>43936</v>
      </c>
      <c r="AJ101" s="9">
        <v>42662</v>
      </c>
      <c r="AK101" s="7">
        <f t="shared" si="42"/>
        <v>7.0571051903973832</v>
      </c>
      <c r="AL101" s="7">
        <f t="shared" si="43"/>
        <v>5.8718048381732428</v>
      </c>
      <c r="AM101" s="7">
        <f t="shared" si="44"/>
        <v>9.8929302724427686</v>
      </c>
      <c r="AN101" s="7">
        <f t="shared" si="45"/>
        <v>13.147096655273144</v>
      </c>
      <c r="AO101" s="7">
        <f t="shared" si="46"/>
        <v>35.413352460560112</v>
      </c>
      <c r="AP101" s="7">
        <f t="shared" si="47"/>
        <v>0</v>
      </c>
      <c r="AQ101" s="7">
        <f t="shared" si="48"/>
        <v>3.6400501688992892</v>
      </c>
      <c r="AR101" s="7">
        <f t="shared" si="49"/>
        <v>5.9685763172341391</v>
      </c>
      <c r="AS101" s="7">
        <f t="shared" si="50"/>
        <v>8.8027985590466304</v>
      </c>
      <c r="AT101" s="7">
        <f t="shared" si="51"/>
        <v>8.5475462519584706</v>
      </c>
      <c r="AU101" s="7">
        <f t="shared" si="52"/>
        <v>-0.64366697354249869</v>
      </c>
      <c r="AV101" s="7">
        <f t="shared" si="53"/>
        <v>0.72856752713553607</v>
      </c>
      <c r="AW101" s="7">
        <f t="shared" si="54"/>
        <v>-0.52067205156739149</v>
      </c>
      <c r="AX101" s="7">
        <f t="shared" si="55"/>
        <v>-0.24469506811768049</v>
      </c>
      <c r="AY101" s="7">
        <f t="shared" si="56"/>
        <v>-4.3308064738202283</v>
      </c>
      <c r="AZ101" s="7"/>
      <c r="BA101" s="7">
        <f t="shared" si="57"/>
        <v>0.98314131366698776</v>
      </c>
      <c r="BB101" s="7">
        <f t="shared" si="58"/>
        <v>1.6714880858071579</v>
      </c>
      <c r="BC101" s="7">
        <f t="shared" si="59"/>
        <v>0.85690614136086829</v>
      </c>
      <c r="BD101" s="7">
        <f t="shared" si="60"/>
        <v>1.3727390151882748</v>
      </c>
    </row>
    <row r="102" spans="1:56" s="3" customFormat="1">
      <c r="A102" s="3">
        <v>1</v>
      </c>
      <c r="B102" s="3" t="s">
        <v>545</v>
      </c>
      <c r="C102" s="3" t="s">
        <v>865</v>
      </c>
      <c r="D102" s="3" t="s">
        <v>866</v>
      </c>
      <c r="E102" s="3">
        <v>2203</v>
      </c>
      <c r="F102" s="2">
        <v>150</v>
      </c>
      <c r="G102" s="2">
        <v>186</v>
      </c>
      <c r="H102" s="2">
        <v>214</v>
      </c>
      <c r="I102" s="2">
        <v>348</v>
      </c>
      <c r="J102" s="2">
        <v>609</v>
      </c>
      <c r="K102" s="2">
        <v>0</v>
      </c>
      <c r="L102" s="2">
        <v>124</v>
      </c>
      <c r="M102" s="2">
        <v>151</v>
      </c>
      <c r="N102" s="2">
        <v>85</v>
      </c>
      <c r="O102" s="2">
        <v>256</v>
      </c>
      <c r="P102" s="8">
        <f t="shared" si="32"/>
        <v>6.8088969586926922</v>
      </c>
      <c r="Q102" s="8">
        <f t="shared" si="33"/>
        <v>8.4430322287789377</v>
      </c>
      <c r="R102" s="8">
        <f t="shared" si="34"/>
        <v>9.7140263277349064</v>
      </c>
      <c r="S102" s="8">
        <f t="shared" si="35"/>
        <v>15.796640944167045</v>
      </c>
      <c r="T102" s="8">
        <f t="shared" si="36"/>
        <v>27.644121652292331</v>
      </c>
      <c r="U102" s="8">
        <f t="shared" si="37"/>
        <v>0</v>
      </c>
      <c r="V102" s="8">
        <f t="shared" si="38"/>
        <v>5.6286881525192918</v>
      </c>
      <c r="W102" s="8">
        <f t="shared" si="39"/>
        <v>6.8542896050839772</v>
      </c>
      <c r="X102" s="8">
        <f t="shared" si="40"/>
        <v>3.8583749432591921</v>
      </c>
      <c r="Y102" s="8">
        <f t="shared" si="41"/>
        <v>11.62051747616886</v>
      </c>
      <c r="Z102" s="3">
        <v>2153</v>
      </c>
      <c r="AA102" s="9">
        <v>122</v>
      </c>
      <c r="AB102" s="9">
        <v>117</v>
      </c>
      <c r="AC102" s="9">
        <v>206</v>
      </c>
      <c r="AD102" s="9">
        <v>338</v>
      </c>
      <c r="AE102" s="9">
        <v>795</v>
      </c>
      <c r="AF102" s="9"/>
      <c r="AG102" s="9">
        <v>88</v>
      </c>
      <c r="AH102" s="9">
        <v>74</v>
      </c>
      <c r="AI102" s="9">
        <v>71</v>
      </c>
      <c r="AJ102" s="9">
        <v>206</v>
      </c>
      <c r="AK102" s="7">
        <f t="shared" si="42"/>
        <v>5.6665118439386903</v>
      </c>
      <c r="AL102" s="7">
        <f t="shared" si="43"/>
        <v>5.4342777519739895</v>
      </c>
      <c r="AM102" s="7">
        <f t="shared" si="44"/>
        <v>9.5680445889456571</v>
      </c>
      <c r="AN102" s="7">
        <f t="shared" si="45"/>
        <v>15.699024616813748</v>
      </c>
      <c r="AO102" s="7">
        <f t="shared" si="46"/>
        <v>36.925220622387364</v>
      </c>
      <c r="AP102" s="7">
        <f t="shared" si="47"/>
        <v>0</v>
      </c>
      <c r="AQ102" s="7">
        <f t="shared" si="48"/>
        <v>4.0873200185787271</v>
      </c>
      <c r="AR102" s="7">
        <f t="shared" si="49"/>
        <v>3.4370645610775665</v>
      </c>
      <c r="AS102" s="7">
        <f t="shared" si="50"/>
        <v>3.2977241058987459</v>
      </c>
      <c r="AT102" s="7">
        <f t="shared" si="51"/>
        <v>9.5680445889456571</v>
      </c>
      <c r="AU102" s="7">
        <f t="shared" si="52"/>
        <v>1.1423851147540018</v>
      </c>
      <c r="AV102" s="7">
        <f t="shared" si="53"/>
        <v>3.0087544768049481</v>
      </c>
      <c r="AW102" s="7">
        <f t="shared" si="54"/>
        <v>0.14598173878924925</v>
      </c>
      <c r="AX102" s="7">
        <f t="shared" si="55"/>
        <v>9.7616327353296839E-2</v>
      </c>
      <c r="AY102" s="7">
        <f t="shared" si="56"/>
        <v>-9.2810989700950337</v>
      </c>
      <c r="AZ102" s="7"/>
      <c r="BA102" s="7">
        <f t="shared" si="57"/>
        <v>1.5413681339405647</v>
      </c>
      <c r="BB102" s="7">
        <f t="shared" si="58"/>
        <v>3.4172250440064107</v>
      </c>
      <c r="BC102" s="7">
        <f t="shared" si="59"/>
        <v>0.56065083736044619</v>
      </c>
      <c r="BD102" s="7">
        <f t="shared" si="60"/>
        <v>2.0524728872232032</v>
      </c>
    </row>
    <row r="103" spans="1:56" s="3" customFormat="1">
      <c r="A103" s="3">
        <v>1</v>
      </c>
      <c r="B103" s="3" t="s">
        <v>547</v>
      </c>
      <c r="C103" s="3" t="s">
        <v>811</v>
      </c>
      <c r="D103" s="3" t="s">
        <v>812</v>
      </c>
      <c r="E103" s="3">
        <v>256384</v>
      </c>
      <c r="F103" s="2">
        <v>13403</v>
      </c>
      <c r="G103" s="2">
        <v>20914</v>
      </c>
      <c r="H103" s="2">
        <v>17254</v>
      </c>
      <c r="I103" s="2">
        <v>27278</v>
      </c>
      <c r="J103" s="2">
        <v>76367</v>
      </c>
      <c r="K103" s="2">
        <v>289</v>
      </c>
      <c r="L103" s="2">
        <v>13136</v>
      </c>
      <c r="M103" s="2">
        <v>20713</v>
      </c>
      <c r="N103" s="2">
        <v>29479</v>
      </c>
      <c r="O103" s="2">
        <v>32267</v>
      </c>
      <c r="P103" s="8">
        <f t="shared" si="32"/>
        <v>5.2277053170244638</v>
      </c>
      <c r="Q103" s="8">
        <f t="shared" si="33"/>
        <v>8.1572953070394405</v>
      </c>
      <c r="R103" s="8">
        <f t="shared" si="34"/>
        <v>6.7297491263105345</v>
      </c>
      <c r="S103" s="8">
        <f t="shared" si="35"/>
        <v>10.639509485771342</v>
      </c>
      <c r="T103" s="8">
        <f t="shared" si="36"/>
        <v>29.786180104842735</v>
      </c>
      <c r="U103" s="8">
        <f t="shared" si="37"/>
        <v>0.11272154268597104</v>
      </c>
      <c r="V103" s="8">
        <f t="shared" si="38"/>
        <v>5.1235646530204697</v>
      </c>
      <c r="W103" s="8">
        <f t="shared" si="39"/>
        <v>8.078897279081378</v>
      </c>
      <c r="X103" s="8">
        <f t="shared" si="40"/>
        <v>11.497987393909135</v>
      </c>
      <c r="Y103" s="8">
        <f t="shared" si="41"/>
        <v>12.585418746879681</v>
      </c>
      <c r="Z103" s="3">
        <v>240720</v>
      </c>
      <c r="AA103" s="9">
        <v>14899</v>
      </c>
      <c r="AB103" s="9">
        <v>18022</v>
      </c>
      <c r="AC103" s="9">
        <v>17694</v>
      </c>
      <c r="AD103" s="9">
        <v>27472</v>
      </c>
      <c r="AE103" s="9">
        <v>83169</v>
      </c>
      <c r="AF103" s="9"/>
      <c r="AG103" s="9">
        <v>9262</v>
      </c>
      <c r="AH103" s="9">
        <v>13652</v>
      </c>
      <c r="AI103" s="9">
        <v>27245</v>
      </c>
      <c r="AJ103" s="9">
        <v>22941</v>
      </c>
      <c r="AK103" s="7">
        <f t="shared" si="42"/>
        <v>6.1893486208042541</v>
      </c>
      <c r="AL103" s="7">
        <f t="shared" si="43"/>
        <v>7.48670654702559</v>
      </c>
      <c r="AM103" s="7">
        <f t="shared" si="44"/>
        <v>7.3504486540378862</v>
      </c>
      <c r="AN103" s="7">
        <f t="shared" si="45"/>
        <v>11.412429378531073</v>
      </c>
      <c r="AO103" s="7">
        <f t="shared" si="46"/>
        <v>34.550099700897306</v>
      </c>
      <c r="AP103" s="7">
        <f t="shared" si="47"/>
        <v>0</v>
      </c>
      <c r="AQ103" s="7">
        <f t="shared" si="48"/>
        <v>3.8476237952808239</v>
      </c>
      <c r="AR103" s="7">
        <f t="shared" si="49"/>
        <v>5.6713193752077107</v>
      </c>
      <c r="AS103" s="7">
        <f t="shared" si="50"/>
        <v>11.318128946493852</v>
      </c>
      <c r="AT103" s="7">
        <f t="shared" si="51"/>
        <v>9.5301595214356922</v>
      </c>
      <c r="AU103" s="7">
        <f t="shared" si="52"/>
        <v>-0.96164330377979024</v>
      </c>
      <c r="AV103" s="7">
        <f t="shared" si="53"/>
        <v>0.67058876001385048</v>
      </c>
      <c r="AW103" s="7">
        <f t="shared" si="54"/>
        <v>-0.62069952772735171</v>
      </c>
      <c r="AX103" s="7">
        <f t="shared" si="55"/>
        <v>-0.77291989275973094</v>
      </c>
      <c r="AY103" s="7">
        <f t="shared" si="56"/>
        <v>-4.7639195960545706</v>
      </c>
      <c r="AZ103" s="7"/>
      <c r="BA103" s="7">
        <f t="shared" si="57"/>
        <v>1.2759408577396458</v>
      </c>
      <c r="BB103" s="7">
        <f t="shared" si="58"/>
        <v>2.4075779038736673</v>
      </c>
      <c r="BC103" s="7">
        <f t="shared" si="59"/>
        <v>0.1798584474152829</v>
      </c>
      <c r="BD103" s="7">
        <f t="shared" si="60"/>
        <v>3.0552592254439883</v>
      </c>
    </row>
    <row r="104" spans="1:56" s="3" customFormat="1">
      <c r="A104" s="3">
        <v>1</v>
      </c>
      <c r="B104" s="3" t="s">
        <v>551</v>
      </c>
      <c r="C104" s="3" t="s">
        <v>813</v>
      </c>
      <c r="D104" s="3" t="s">
        <v>814</v>
      </c>
      <c r="E104" s="3">
        <v>130959</v>
      </c>
      <c r="F104" s="2">
        <v>9679</v>
      </c>
      <c r="G104" s="2">
        <v>10513</v>
      </c>
      <c r="H104" s="2">
        <v>12806</v>
      </c>
      <c r="I104" s="2">
        <v>15136</v>
      </c>
      <c r="J104" s="2">
        <v>35967</v>
      </c>
      <c r="K104" s="2">
        <v>228</v>
      </c>
      <c r="L104" s="2">
        <v>5828</v>
      </c>
      <c r="M104" s="2">
        <v>9160</v>
      </c>
      <c r="N104" s="2">
        <v>15471</v>
      </c>
      <c r="O104" s="2">
        <v>13120</v>
      </c>
      <c r="P104" s="8">
        <f t="shared" si="32"/>
        <v>7.3908627891172047</v>
      </c>
      <c r="Q104" s="8">
        <f t="shared" si="33"/>
        <v>8.0277033269954714</v>
      </c>
      <c r="R104" s="8">
        <f t="shared" si="34"/>
        <v>9.7786330072770866</v>
      </c>
      <c r="S104" s="8">
        <f t="shared" si="35"/>
        <v>11.557815804946586</v>
      </c>
      <c r="T104" s="8">
        <f t="shared" si="36"/>
        <v>27.464320894325706</v>
      </c>
      <c r="U104" s="8">
        <f t="shared" si="37"/>
        <v>0.17410029093074933</v>
      </c>
      <c r="V104" s="8">
        <f t="shared" si="38"/>
        <v>4.4502477874754689</v>
      </c>
      <c r="W104" s="8">
        <f t="shared" si="39"/>
        <v>6.9945555479195773</v>
      </c>
      <c r="X104" s="8">
        <f t="shared" si="40"/>
        <v>11.813621056972028</v>
      </c>
      <c r="Y104" s="8">
        <f t="shared" si="41"/>
        <v>10.018402706190486</v>
      </c>
      <c r="Z104" s="3">
        <v>129706</v>
      </c>
      <c r="AA104" s="9">
        <v>10605</v>
      </c>
      <c r="AB104" s="9">
        <v>8735</v>
      </c>
      <c r="AC104" s="9">
        <v>13771</v>
      </c>
      <c r="AD104" s="9">
        <v>14840</v>
      </c>
      <c r="AE104" s="9">
        <v>40076</v>
      </c>
      <c r="AF104" s="9"/>
      <c r="AG104" s="9">
        <v>5183</v>
      </c>
      <c r="AH104" s="9">
        <v>7155</v>
      </c>
      <c r="AI104" s="9">
        <v>13684</v>
      </c>
      <c r="AJ104" s="9">
        <v>12096</v>
      </c>
      <c r="AK104" s="7">
        <f t="shared" si="42"/>
        <v>8.1761830601514198</v>
      </c>
      <c r="AL104" s="7">
        <f t="shared" si="43"/>
        <v>6.7344610118267463</v>
      </c>
      <c r="AM104" s="7">
        <f t="shared" si="44"/>
        <v>10.617087875657255</v>
      </c>
      <c r="AN104" s="7">
        <f t="shared" si="45"/>
        <v>11.441259463710237</v>
      </c>
      <c r="AO104" s="7">
        <f t="shared" si="46"/>
        <v>30.897568346876781</v>
      </c>
      <c r="AP104" s="7">
        <f t="shared" si="47"/>
        <v>0</v>
      </c>
      <c r="AQ104" s="7">
        <f t="shared" si="48"/>
        <v>3.9959600943672609</v>
      </c>
      <c r="AR104" s="7">
        <f t="shared" si="49"/>
        <v>5.5163215271460073</v>
      </c>
      <c r="AS104" s="7">
        <f t="shared" si="50"/>
        <v>10.550013106564075</v>
      </c>
      <c r="AT104" s="7">
        <f t="shared" si="51"/>
        <v>9.3257058270241924</v>
      </c>
      <c r="AU104" s="7">
        <f t="shared" si="52"/>
        <v>-0.78532027103421509</v>
      </c>
      <c r="AV104" s="7">
        <f t="shared" si="53"/>
        <v>1.2932423151687251</v>
      </c>
      <c r="AW104" s="7">
        <f t="shared" si="54"/>
        <v>-0.83845486838016825</v>
      </c>
      <c r="AX104" s="7">
        <f t="shared" si="55"/>
        <v>0.11655634123634862</v>
      </c>
      <c r="AY104" s="7">
        <f t="shared" si="56"/>
        <v>-3.4332474525510754</v>
      </c>
      <c r="AZ104" s="7"/>
      <c r="BA104" s="7">
        <f t="shared" si="57"/>
        <v>0.45428769310820805</v>
      </c>
      <c r="BB104" s="7">
        <f t="shared" si="58"/>
        <v>1.47823402077357</v>
      </c>
      <c r="BC104" s="7">
        <f t="shared" si="59"/>
        <v>1.2636079504079536</v>
      </c>
      <c r="BD104" s="7">
        <f t="shared" si="60"/>
        <v>0.6926968791662933</v>
      </c>
    </row>
    <row r="105" spans="1:56" s="3" customFormat="1">
      <c r="A105" s="3">
        <v>1</v>
      </c>
      <c r="B105" s="3" t="s">
        <v>542</v>
      </c>
      <c r="C105" s="3" t="s">
        <v>815</v>
      </c>
      <c r="D105" s="3" t="s">
        <v>816</v>
      </c>
      <c r="E105" s="3">
        <v>183491</v>
      </c>
      <c r="F105" s="2">
        <v>11164</v>
      </c>
      <c r="G105" s="2">
        <v>19226</v>
      </c>
      <c r="H105" s="2">
        <v>12207</v>
      </c>
      <c r="I105" s="2">
        <v>16652</v>
      </c>
      <c r="J105" s="2">
        <v>47217</v>
      </c>
      <c r="K105" s="2">
        <v>418</v>
      </c>
      <c r="L105" s="2">
        <v>10516</v>
      </c>
      <c r="M105" s="2">
        <v>11732</v>
      </c>
      <c r="N105" s="2">
        <v>17623</v>
      </c>
      <c r="O105" s="2">
        <v>32383</v>
      </c>
      <c r="P105" s="8">
        <f t="shared" si="32"/>
        <v>6.0842221144361304</v>
      </c>
      <c r="Q105" s="8">
        <f t="shared" si="33"/>
        <v>10.477898098544342</v>
      </c>
      <c r="R105" s="8">
        <f t="shared" si="34"/>
        <v>6.6526423639306556</v>
      </c>
      <c r="S105" s="8">
        <f t="shared" si="35"/>
        <v>9.0751045010381972</v>
      </c>
      <c r="T105" s="8">
        <f t="shared" si="36"/>
        <v>25.732597239101647</v>
      </c>
      <c r="U105" s="8">
        <f t="shared" si="37"/>
        <v>0.22780408848390382</v>
      </c>
      <c r="V105" s="8">
        <f t="shared" si="38"/>
        <v>5.731071278700318</v>
      </c>
      <c r="W105" s="8">
        <f t="shared" si="39"/>
        <v>6.3937740815625839</v>
      </c>
      <c r="X105" s="8">
        <f t="shared" si="40"/>
        <v>9.6042857687842993</v>
      </c>
      <c r="Y105" s="8">
        <f t="shared" si="41"/>
        <v>17.648277027211144</v>
      </c>
      <c r="Z105" s="3">
        <v>163444</v>
      </c>
      <c r="AA105" s="9">
        <v>12644</v>
      </c>
      <c r="AB105" s="9">
        <v>12837</v>
      </c>
      <c r="AC105" s="9">
        <v>15379</v>
      </c>
      <c r="AD105" s="9">
        <v>15172</v>
      </c>
      <c r="AE105" s="9">
        <v>48274</v>
      </c>
      <c r="AF105" s="9"/>
      <c r="AG105" s="9">
        <v>8190</v>
      </c>
      <c r="AH105" s="9">
        <v>7596</v>
      </c>
      <c r="AI105" s="9">
        <v>15778</v>
      </c>
      <c r="AJ105" s="9">
        <v>22166</v>
      </c>
      <c r="AK105" s="7">
        <f t="shared" si="42"/>
        <v>7.73598296664301</v>
      </c>
      <c r="AL105" s="7">
        <f t="shared" si="43"/>
        <v>7.8540662245172657</v>
      </c>
      <c r="AM105" s="7">
        <f t="shared" si="44"/>
        <v>9.4093389784880443</v>
      </c>
      <c r="AN105" s="7">
        <f t="shared" si="45"/>
        <v>9.2826900956902669</v>
      </c>
      <c r="AO105" s="7">
        <f t="shared" si="46"/>
        <v>29.535498397004478</v>
      </c>
      <c r="AP105" s="7">
        <f t="shared" si="47"/>
        <v>0</v>
      </c>
      <c r="AQ105" s="7">
        <f t="shared" si="48"/>
        <v>5.0108905802599049</v>
      </c>
      <c r="AR105" s="7">
        <f t="shared" si="49"/>
        <v>4.6474633513619343</v>
      </c>
      <c r="AS105" s="7">
        <f t="shared" si="50"/>
        <v>9.6534592888083992</v>
      </c>
      <c r="AT105" s="7">
        <f t="shared" si="51"/>
        <v>13.561831575340792</v>
      </c>
      <c r="AU105" s="7">
        <f t="shared" si="52"/>
        <v>-1.6517608522068796</v>
      </c>
      <c r="AV105" s="7">
        <f t="shared" si="53"/>
        <v>2.6238318740270765</v>
      </c>
      <c r="AW105" s="7">
        <f t="shared" si="54"/>
        <v>-2.7566966145573888</v>
      </c>
      <c r="AX105" s="7">
        <f t="shared" si="55"/>
        <v>-0.20758559465206972</v>
      </c>
      <c r="AY105" s="7">
        <f t="shared" si="56"/>
        <v>-3.8029011579028307</v>
      </c>
      <c r="AZ105" s="7"/>
      <c r="BA105" s="7">
        <f t="shared" si="57"/>
        <v>0.7201806984404131</v>
      </c>
      <c r="BB105" s="7">
        <f t="shared" si="58"/>
        <v>1.7463107302006495</v>
      </c>
      <c r="BC105" s="7">
        <f t="shared" si="59"/>
        <v>-4.9173520024099915E-2</v>
      </c>
      <c r="BD105" s="7">
        <f t="shared" si="60"/>
        <v>4.0864454518703521</v>
      </c>
    </row>
    <row r="106" spans="1:56" s="3" customFormat="1">
      <c r="A106" s="3">
        <v>1</v>
      </c>
      <c r="B106" s="3" t="s">
        <v>548</v>
      </c>
      <c r="C106" s="3" t="s">
        <v>817</v>
      </c>
      <c r="D106" s="3" t="s">
        <v>818</v>
      </c>
      <c r="E106" s="3">
        <v>147645</v>
      </c>
      <c r="F106" s="2">
        <v>9395</v>
      </c>
      <c r="G106" s="2">
        <v>9739</v>
      </c>
      <c r="H106" s="2">
        <v>13266</v>
      </c>
      <c r="I106" s="2">
        <v>16892</v>
      </c>
      <c r="J106" s="2">
        <v>48027</v>
      </c>
      <c r="K106" s="2">
        <v>265</v>
      </c>
      <c r="L106" s="2">
        <v>6832</v>
      </c>
      <c r="M106" s="2">
        <v>9855</v>
      </c>
      <c r="N106" s="2">
        <v>14627</v>
      </c>
      <c r="O106" s="2">
        <v>16205</v>
      </c>
      <c r="P106" s="8">
        <f t="shared" si="32"/>
        <v>6.3632361407429991</v>
      </c>
      <c r="Q106" s="8">
        <f t="shared" si="33"/>
        <v>6.5962274374343863</v>
      </c>
      <c r="R106" s="8">
        <f t="shared" si="34"/>
        <v>8.9850655288021937</v>
      </c>
      <c r="S106" s="8">
        <f t="shared" si="35"/>
        <v>11.440956347996885</v>
      </c>
      <c r="T106" s="8">
        <f t="shared" si="36"/>
        <v>32.528700599410747</v>
      </c>
      <c r="U106" s="8">
        <f t="shared" si="37"/>
        <v>0.17948457448609842</v>
      </c>
      <c r="V106" s="8">
        <f t="shared" si="38"/>
        <v>4.6273155203359408</v>
      </c>
      <c r="W106" s="8">
        <f t="shared" si="39"/>
        <v>6.6747942700396221</v>
      </c>
      <c r="X106" s="8">
        <f t="shared" si="40"/>
        <v>9.9068712113515538</v>
      </c>
      <c r="Y106" s="8">
        <f t="shared" si="41"/>
        <v>10.975651054895188</v>
      </c>
      <c r="Z106" s="3">
        <v>138288</v>
      </c>
      <c r="AA106" s="9">
        <v>9463</v>
      </c>
      <c r="AB106" s="9">
        <v>7579</v>
      </c>
      <c r="AC106" s="9">
        <v>14517</v>
      </c>
      <c r="AD106" s="9">
        <v>16462</v>
      </c>
      <c r="AE106" s="9">
        <v>51002</v>
      </c>
      <c r="AF106" s="9"/>
      <c r="AG106" s="9">
        <v>5728</v>
      </c>
      <c r="AH106" s="9">
        <v>6473</v>
      </c>
      <c r="AI106" s="9">
        <v>12719</v>
      </c>
      <c r="AJ106" s="9">
        <v>11763</v>
      </c>
      <c r="AK106" s="7">
        <f t="shared" si="42"/>
        <v>6.842965405530486</v>
      </c>
      <c r="AL106" s="7">
        <f t="shared" si="43"/>
        <v>5.4805912298970263</v>
      </c>
      <c r="AM106" s="7">
        <f t="shared" si="44"/>
        <v>10.497657063519611</v>
      </c>
      <c r="AN106" s="7">
        <f t="shared" si="45"/>
        <v>11.904142080296193</v>
      </c>
      <c r="AO106" s="7">
        <f t="shared" si="46"/>
        <v>36.881001966909636</v>
      </c>
      <c r="AP106" s="7">
        <f t="shared" si="47"/>
        <v>0</v>
      </c>
      <c r="AQ106" s="7">
        <f t="shared" si="48"/>
        <v>4.1420802961934511</v>
      </c>
      <c r="AR106" s="7">
        <f t="shared" si="49"/>
        <v>4.6808110609741984</v>
      </c>
      <c r="AS106" s="7">
        <f t="shared" si="50"/>
        <v>9.197471942612518</v>
      </c>
      <c r="AT106" s="7">
        <f t="shared" si="51"/>
        <v>8.5061610551891711</v>
      </c>
      <c r="AU106" s="7">
        <f t="shared" si="52"/>
        <v>-0.4797292647874869</v>
      </c>
      <c r="AV106" s="7">
        <f t="shared" si="53"/>
        <v>1.11563620753736</v>
      </c>
      <c r="AW106" s="7">
        <f t="shared" si="54"/>
        <v>-1.5125915347174175</v>
      </c>
      <c r="AX106" s="7">
        <f t="shared" si="55"/>
        <v>-0.46318573229930848</v>
      </c>
      <c r="AY106" s="7">
        <f t="shared" si="56"/>
        <v>-4.3523013674988889</v>
      </c>
      <c r="AZ106" s="7"/>
      <c r="BA106" s="7">
        <f t="shared" si="57"/>
        <v>0.48523522414248976</v>
      </c>
      <c r="BB106" s="7">
        <f t="shared" si="58"/>
        <v>1.9939832090654237</v>
      </c>
      <c r="BC106" s="7">
        <f t="shared" si="59"/>
        <v>0.7093992687390358</v>
      </c>
      <c r="BD106" s="7">
        <f t="shared" si="60"/>
        <v>2.4694899997060169</v>
      </c>
    </row>
    <row r="107" spans="1:56" s="3" customFormat="1">
      <c r="A107" s="3">
        <v>1</v>
      </c>
      <c r="B107" s="3" t="s">
        <v>550</v>
      </c>
      <c r="C107" s="3" t="s">
        <v>819</v>
      </c>
      <c r="D107" s="3" t="s">
        <v>820</v>
      </c>
      <c r="E107" s="3">
        <v>209156</v>
      </c>
      <c r="F107" s="2">
        <v>9039</v>
      </c>
      <c r="G107" s="2">
        <v>17104</v>
      </c>
      <c r="H107" s="2">
        <v>12607</v>
      </c>
      <c r="I107" s="2">
        <v>23210</v>
      </c>
      <c r="J107" s="2">
        <v>74090</v>
      </c>
      <c r="K107" s="2">
        <v>256</v>
      </c>
      <c r="L107" s="2">
        <v>11240</v>
      </c>
      <c r="M107" s="2">
        <v>17292</v>
      </c>
      <c r="N107" s="2">
        <v>21478</v>
      </c>
      <c r="O107" s="2">
        <v>21542</v>
      </c>
      <c r="P107" s="8">
        <f t="shared" si="32"/>
        <v>4.3216546501176154</v>
      </c>
      <c r="Q107" s="8">
        <f t="shared" si="33"/>
        <v>8.1776281818355674</v>
      </c>
      <c r="R107" s="8">
        <f t="shared" si="34"/>
        <v>6.0275583774790107</v>
      </c>
      <c r="S107" s="8">
        <f t="shared" si="35"/>
        <v>11.09698024441087</v>
      </c>
      <c r="T107" s="8">
        <f t="shared" si="36"/>
        <v>35.423320392434356</v>
      </c>
      <c r="U107" s="8">
        <f t="shared" si="37"/>
        <v>0.12239667999005527</v>
      </c>
      <c r="V107" s="8">
        <f t="shared" si="38"/>
        <v>5.3739792308133643</v>
      </c>
      <c r="W107" s="8">
        <f t="shared" si="39"/>
        <v>8.2675132437032648</v>
      </c>
      <c r="X107" s="8">
        <f t="shared" si="40"/>
        <v>10.268890206353152</v>
      </c>
      <c r="Y107" s="8">
        <f t="shared" si="41"/>
        <v>10.299489376350666</v>
      </c>
      <c r="Z107" s="3">
        <v>180051</v>
      </c>
      <c r="AA107" s="9">
        <v>8935</v>
      </c>
      <c r="AB107" s="9">
        <v>12145</v>
      </c>
      <c r="AC107" s="9">
        <v>12621</v>
      </c>
      <c r="AD107" s="9">
        <v>21658</v>
      </c>
      <c r="AE107" s="9">
        <v>71694</v>
      </c>
      <c r="AF107" s="9"/>
      <c r="AG107" s="9">
        <v>8788</v>
      </c>
      <c r="AH107" s="9">
        <v>11293</v>
      </c>
      <c r="AI107" s="9">
        <v>16665</v>
      </c>
      <c r="AJ107" s="9">
        <v>14850</v>
      </c>
      <c r="AK107" s="7">
        <f t="shared" si="42"/>
        <v>4.9624828520807993</v>
      </c>
      <c r="AL107" s="7">
        <f t="shared" si="43"/>
        <v>6.7453110507578407</v>
      </c>
      <c r="AM107" s="7">
        <f t="shared" si="44"/>
        <v>7.0096805904993582</v>
      </c>
      <c r="AN107" s="7">
        <f t="shared" si="45"/>
        <v>12.028814058239053</v>
      </c>
      <c r="AO107" s="7">
        <f t="shared" si="46"/>
        <v>39.818718029891528</v>
      </c>
      <c r="AP107" s="7">
        <f t="shared" si="47"/>
        <v>0</v>
      </c>
      <c r="AQ107" s="7">
        <f t="shared" si="48"/>
        <v>4.88083931774886</v>
      </c>
      <c r="AR107" s="7">
        <f t="shared" si="49"/>
        <v>6.2721117905482338</v>
      </c>
      <c r="AS107" s="7">
        <f t="shared" si="50"/>
        <v>9.2557108819167908</v>
      </c>
      <c r="AT107" s="7">
        <f t="shared" si="51"/>
        <v>8.2476631621040699</v>
      </c>
      <c r="AU107" s="7">
        <f t="shared" si="52"/>
        <v>-0.64082820196318391</v>
      </c>
      <c r="AV107" s="7">
        <f t="shared" si="53"/>
        <v>1.4323171310777267</v>
      </c>
      <c r="AW107" s="7">
        <f t="shared" si="54"/>
        <v>-0.98212221302034752</v>
      </c>
      <c r="AX107" s="7">
        <f t="shared" si="55"/>
        <v>-0.93183381382818276</v>
      </c>
      <c r="AY107" s="7">
        <f t="shared" si="56"/>
        <v>-4.3953976374571724</v>
      </c>
      <c r="AZ107" s="7"/>
      <c r="BA107" s="7">
        <f t="shared" si="57"/>
        <v>0.49313991306450422</v>
      </c>
      <c r="BB107" s="7">
        <f t="shared" si="58"/>
        <v>1.995401453155031</v>
      </c>
      <c r="BC107" s="7">
        <f t="shared" si="59"/>
        <v>1.0131793244363614</v>
      </c>
      <c r="BD107" s="7">
        <f t="shared" si="60"/>
        <v>2.0518262142465957</v>
      </c>
    </row>
    <row r="108" spans="1:56" s="3" customFormat="1">
      <c r="A108" s="3">
        <v>1</v>
      </c>
      <c r="B108" s="3" t="s">
        <v>552</v>
      </c>
      <c r="C108" s="3" t="s">
        <v>867</v>
      </c>
      <c r="D108" s="3" t="s">
        <v>868</v>
      </c>
      <c r="E108" s="3">
        <v>470981</v>
      </c>
      <c r="F108" s="2">
        <v>24608</v>
      </c>
      <c r="G108" s="2">
        <v>27237</v>
      </c>
      <c r="H108" s="2">
        <v>39133</v>
      </c>
      <c r="I108" s="2">
        <v>61648</v>
      </c>
      <c r="J108" s="2">
        <v>174608</v>
      </c>
      <c r="K108" s="2">
        <v>451</v>
      </c>
      <c r="L108" s="2">
        <v>20602</v>
      </c>
      <c r="M108" s="2">
        <v>30135</v>
      </c>
      <c r="N108" s="2">
        <v>44916</v>
      </c>
      <c r="O108" s="2">
        <v>34616</v>
      </c>
      <c r="P108" s="8">
        <f t="shared" si="32"/>
        <v>5.2248392185672028</v>
      </c>
      <c r="Q108" s="8">
        <f t="shared" si="33"/>
        <v>5.7830358337172836</v>
      </c>
      <c r="R108" s="8">
        <f t="shared" si="34"/>
        <v>8.3088277446436258</v>
      </c>
      <c r="S108" s="8">
        <f t="shared" si="35"/>
        <v>13.089275363549696</v>
      </c>
      <c r="T108" s="8">
        <f t="shared" si="36"/>
        <v>37.073257732265205</v>
      </c>
      <c r="U108" s="8">
        <f t="shared" si="37"/>
        <v>9.5757578331185339E-2</v>
      </c>
      <c r="V108" s="8">
        <f t="shared" si="38"/>
        <v>4.374274121461375</v>
      </c>
      <c r="W108" s="8">
        <f t="shared" si="39"/>
        <v>6.3983472794019294</v>
      </c>
      <c r="X108" s="8">
        <f t="shared" si="40"/>
        <v>9.5366904397417311</v>
      </c>
      <c r="Y108" s="8">
        <f t="shared" si="41"/>
        <v>7.3497657018011333</v>
      </c>
      <c r="Z108" s="3">
        <v>432973</v>
      </c>
      <c r="AA108" s="9">
        <v>24458</v>
      </c>
      <c r="AB108" s="9">
        <v>22951</v>
      </c>
      <c r="AC108" s="9">
        <v>36821</v>
      </c>
      <c r="AD108" s="9">
        <v>58210</v>
      </c>
      <c r="AE108" s="9">
        <v>179101</v>
      </c>
      <c r="AF108" s="9"/>
      <c r="AG108" s="9">
        <v>16314</v>
      </c>
      <c r="AH108" s="9">
        <v>21860</v>
      </c>
      <c r="AI108" s="9">
        <v>32924</v>
      </c>
      <c r="AJ108" s="9">
        <v>27676</v>
      </c>
      <c r="AK108" s="7">
        <f t="shared" si="42"/>
        <v>5.648851083092941</v>
      </c>
      <c r="AL108" s="7">
        <f t="shared" si="43"/>
        <v>5.3007924281652663</v>
      </c>
      <c r="AM108" s="7">
        <f t="shared" si="44"/>
        <v>8.5042254366900476</v>
      </c>
      <c r="AN108" s="7">
        <f t="shared" si="45"/>
        <v>13.44425633930984</v>
      </c>
      <c r="AO108" s="7">
        <f t="shared" si="46"/>
        <v>41.365396918514548</v>
      </c>
      <c r="AP108" s="7">
        <f t="shared" si="47"/>
        <v>0</v>
      </c>
      <c r="AQ108" s="7">
        <f t="shared" si="48"/>
        <v>3.7679023865229468</v>
      </c>
      <c r="AR108" s="7">
        <f t="shared" si="49"/>
        <v>5.0488136673649393</v>
      </c>
      <c r="AS108" s="7">
        <f t="shared" si="50"/>
        <v>7.6041693130980459</v>
      </c>
      <c r="AT108" s="7">
        <f t="shared" si="51"/>
        <v>6.3920844948761237</v>
      </c>
      <c r="AU108" s="7">
        <f t="shared" si="52"/>
        <v>-0.42401186452573825</v>
      </c>
      <c r="AV108" s="7">
        <f t="shared" si="53"/>
        <v>0.48224340555201728</v>
      </c>
      <c r="AW108" s="7">
        <f t="shared" si="54"/>
        <v>-0.19539769204642177</v>
      </c>
      <c r="AX108" s="7">
        <f t="shared" si="55"/>
        <v>-0.35498097576014409</v>
      </c>
      <c r="AY108" s="7">
        <f t="shared" si="56"/>
        <v>-4.2921391862493437</v>
      </c>
      <c r="AZ108" s="7"/>
      <c r="BA108" s="7">
        <f t="shared" si="57"/>
        <v>0.60637173493842811</v>
      </c>
      <c r="BB108" s="7">
        <f t="shared" si="58"/>
        <v>1.3495336120369901</v>
      </c>
      <c r="BC108" s="7">
        <f t="shared" si="59"/>
        <v>1.9325211266436852</v>
      </c>
      <c r="BD108" s="7">
        <f t="shared" si="60"/>
        <v>0.95768120692500958</v>
      </c>
    </row>
    <row r="109" spans="1:56" s="3" customFormat="1">
      <c r="A109" s="3">
        <v>1</v>
      </c>
      <c r="B109" s="3" t="s">
        <v>276</v>
      </c>
      <c r="C109" s="3" t="s">
        <v>821</v>
      </c>
      <c r="D109" s="3" t="s">
        <v>822</v>
      </c>
      <c r="E109" s="3">
        <v>183631</v>
      </c>
      <c r="F109" s="2">
        <v>8093</v>
      </c>
      <c r="G109" s="2">
        <v>13159</v>
      </c>
      <c r="H109" s="2">
        <v>10389</v>
      </c>
      <c r="I109" s="2">
        <v>17772</v>
      </c>
      <c r="J109" s="2">
        <v>60163</v>
      </c>
      <c r="K109" s="2">
        <v>137</v>
      </c>
      <c r="L109" s="2">
        <v>8122</v>
      </c>
      <c r="M109" s="2">
        <v>14180</v>
      </c>
      <c r="N109" s="2">
        <v>21996</v>
      </c>
      <c r="O109" s="2">
        <v>27816</v>
      </c>
      <c r="P109" s="8">
        <f t="shared" si="32"/>
        <v>4.4072079333010228</v>
      </c>
      <c r="Q109" s="8">
        <f t="shared" si="33"/>
        <v>7.1660013832087168</v>
      </c>
      <c r="R109" s="8">
        <f t="shared" si="34"/>
        <v>5.6575414826472654</v>
      </c>
      <c r="S109" s="8">
        <f t="shared" si="35"/>
        <v>9.6781044594866881</v>
      </c>
      <c r="T109" s="8">
        <f t="shared" si="36"/>
        <v>32.762986641689039</v>
      </c>
      <c r="U109" s="8">
        <f t="shared" si="37"/>
        <v>7.4606139486252318E-2</v>
      </c>
      <c r="V109" s="8">
        <f t="shared" si="38"/>
        <v>4.4230004737762139</v>
      </c>
      <c r="W109" s="8">
        <f t="shared" si="39"/>
        <v>7.7220077220077217</v>
      </c>
      <c r="X109" s="8">
        <f t="shared" si="40"/>
        <v>11.978369665252599</v>
      </c>
      <c r="Y109" s="8">
        <f t="shared" si="41"/>
        <v>15.147769167515287</v>
      </c>
      <c r="Z109" s="3">
        <v>156061</v>
      </c>
      <c r="AA109" s="9">
        <v>8313</v>
      </c>
      <c r="AB109" s="9">
        <v>11339</v>
      </c>
      <c r="AC109" s="9">
        <v>11030</v>
      </c>
      <c r="AD109" s="9">
        <v>17558</v>
      </c>
      <c r="AE109" s="9">
        <v>58479</v>
      </c>
      <c r="AF109" s="9"/>
      <c r="AG109" s="9">
        <v>6754</v>
      </c>
      <c r="AH109" s="9">
        <v>9027</v>
      </c>
      <c r="AI109" s="9">
        <v>18130</v>
      </c>
      <c r="AJ109" s="9">
        <v>14008</v>
      </c>
      <c r="AK109" s="7">
        <f t="shared" si="42"/>
        <v>5.3267632528306237</v>
      </c>
      <c r="AL109" s="7">
        <f t="shared" si="43"/>
        <v>7.2657486495665156</v>
      </c>
      <c r="AM109" s="7">
        <f t="shared" si="44"/>
        <v>7.0677491493710791</v>
      </c>
      <c r="AN109" s="7">
        <f t="shared" si="45"/>
        <v>11.250728881655251</v>
      </c>
      <c r="AO109" s="7">
        <f t="shared" si="46"/>
        <v>37.471885993297491</v>
      </c>
      <c r="AP109" s="7">
        <f t="shared" si="47"/>
        <v>0</v>
      </c>
      <c r="AQ109" s="7">
        <f t="shared" si="48"/>
        <v>4.3277949007119005</v>
      </c>
      <c r="AR109" s="7">
        <f t="shared" si="49"/>
        <v>5.7842766610492049</v>
      </c>
      <c r="AS109" s="7">
        <f t="shared" si="50"/>
        <v>11.617252228295346</v>
      </c>
      <c r="AT109" s="7">
        <f t="shared" si="51"/>
        <v>8.9759773421931168</v>
      </c>
      <c r="AU109" s="7">
        <f t="shared" si="52"/>
        <v>-0.9195553195296009</v>
      </c>
      <c r="AV109" s="7">
        <f t="shared" si="53"/>
        <v>-9.9747266357798736E-2</v>
      </c>
      <c r="AW109" s="7">
        <f t="shared" si="54"/>
        <v>-1.4102076667238137</v>
      </c>
      <c r="AX109" s="7">
        <f t="shared" si="55"/>
        <v>-1.5726244221685626</v>
      </c>
      <c r="AY109" s="7">
        <f t="shared" si="56"/>
        <v>-4.7088993516084514</v>
      </c>
      <c r="AZ109" s="7"/>
      <c r="BA109" s="7">
        <f t="shared" si="57"/>
        <v>9.520557306431332E-2</v>
      </c>
      <c r="BB109" s="7">
        <f t="shared" si="58"/>
        <v>1.9377310609585168</v>
      </c>
      <c r="BC109" s="7">
        <f t="shared" si="59"/>
        <v>0.36111743695725274</v>
      </c>
      <c r="BD109" s="7">
        <f t="shared" si="60"/>
        <v>6.1717918253221704</v>
      </c>
    </row>
    <row r="110" spans="1:56" s="3" customFormat="1">
      <c r="A110" s="3">
        <v>1</v>
      </c>
      <c r="B110" s="3" t="s">
        <v>275</v>
      </c>
      <c r="C110" s="3" t="s">
        <v>823</v>
      </c>
      <c r="D110" s="3" t="s">
        <v>824</v>
      </c>
      <c r="E110" s="3">
        <v>203201</v>
      </c>
      <c r="F110" s="2">
        <v>7171</v>
      </c>
      <c r="G110" s="2">
        <v>13148</v>
      </c>
      <c r="H110" s="2">
        <v>8616</v>
      </c>
      <c r="I110" s="2">
        <v>13598</v>
      </c>
      <c r="J110" s="2">
        <v>73442</v>
      </c>
      <c r="K110" s="2">
        <v>164</v>
      </c>
      <c r="L110" s="2">
        <v>6138</v>
      </c>
      <c r="M110" s="2">
        <v>11380</v>
      </c>
      <c r="N110" s="2">
        <v>24413</v>
      </c>
      <c r="O110" s="2">
        <v>43479</v>
      </c>
      <c r="P110" s="8">
        <f t="shared" si="32"/>
        <v>3.5290180658559751</v>
      </c>
      <c r="Q110" s="8">
        <f t="shared" si="33"/>
        <v>6.4704405982254016</v>
      </c>
      <c r="R110" s="8">
        <f t="shared" si="34"/>
        <v>4.2401366135009182</v>
      </c>
      <c r="S110" s="8">
        <f t="shared" si="35"/>
        <v>6.6918962012982224</v>
      </c>
      <c r="T110" s="8">
        <f t="shared" si="36"/>
        <v>36.142538668608914</v>
      </c>
      <c r="U110" s="8">
        <f t="shared" si="37"/>
        <v>8.0708264230983123E-2</v>
      </c>
      <c r="V110" s="8">
        <f t="shared" si="38"/>
        <v>3.0206544259132584</v>
      </c>
      <c r="W110" s="8">
        <f t="shared" si="39"/>
        <v>5.6003661399304132</v>
      </c>
      <c r="X110" s="8">
        <f t="shared" si="40"/>
        <v>12.01421252848165</v>
      </c>
      <c r="Y110" s="8">
        <f t="shared" si="41"/>
        <v>21.397040368895823</v>
      </c>
      <c r="Z110" s="3">
        <v>184371</v>
      </c>
      <c r="AA110" s="9">
        <v>7839</v>
      </c>
      <c r="AB110" s="9">
        <v>12532</v>
      </c>
      <c r="AC110" s="9">
        <v>9665</v>
      </c>
      <c r="AD110" s="9">
        <v>14868</v>
      </c>
      <c r="AE110" s="9">
        <v>74097</v>
      </c>
      <c r="AF110" s="9"/>
      <c r="AG110" s="9">
        <v>6527</v>
      </c>
      <c r="AH110" s="9">
        <v>10236</v>
      </c>
      <c r="AI110" s="9">
        <v>19798</v>
      </c>
      <c r="AJ110" s="9">
        <v>27729</v>
      </c>
      <c r="AK110" s="7">
        <f t="shared" si="42"/>
        <v>4.2517532583757749</v>
      </c>
      <c r="AL110" s="7">
        <f t="shared" si="43"/>
        <v>6.7971644130584528</v>
      </c>
      <c r="AM110" s="7">
        <f t="shared" si="44"/>
        <v>5.242147626253586</v>
      </c>
      <c r="AN110" s="7">
        <f t="shared" si="45"/>
        <v>8.0641749515921699</v>
      </c>
      <c r="AO110" s="7">
        <f t="shared" si="46"/>
        <v>40.189075288413036</v>
      </c>
      <c r="AP110" s="7">
        <f t="shared" si="47"/>
        <v>0</v>
      </c>
      <c r="AQ110" s="7">
        <f t="shared" si="48"/>
        <v>3.5401445997472489</v>
      </c>
      <c r="AR110" s="7">
        <f t="shared" si="49"/>
        <v>5.5518492604585319</v>
      </c>
      <c r="AS110" s="7">
        <f t="shared" si="50"/>
        <v>10.738131267932593</v>
      </c>
      <c r="AT110" s="7">
        <f t="shared" si="51"/>
        <v>15.0397839139561</v>
      </c>
      <c r="AU110" s="7">
        <f t="shared" si="52"/>
        <v>-0.72273519251979979</v>
      </c>
      <c r="AV110" s="7">
        <f t="shared" si="53"/>
        <v>-0.32672381483305113</v>
      </c>
      <c r="AW110" s="7">
        <f t="shared" si="54"/>
        <v>-1.0020110127526678</v>
      </c>
      <c r="AX110" s="7">
        <f t="shared" si="55"/>
        <v>-1.3722787502939475</v>
      </c>
      <c r="AY110" s="7">
        <f t="shared" si="56"/>
        <v>-4.0465366198041224</v>
      </c>
      <c r="AZ110" s="7"/>
      <c r="BA110" s="7">
        <f t="shared" si="57"/>
        <v>-0.51949017383399054</v>
      </c>
      <c r="BB110" s="7">
        <f t="shared" si="58"/>
        <v>4.8516879471881325E-2</v>
      </c>
      <c r="BC110" s="7">
        <f t="shared" si="59"/>
        <v>1.2760812605490575</v>
      </c>
      <c r="BD110" s="7">
        <f t="shared" si="60"/>
        <v>6.3572564549397228</v>
      </c>
    </row>
    <row r="111" spans="1:56" s="3" customFormat="1">
      <c r="A111" s="3">
        <v>1</v>
      </c>
      <c r="B111" s="3" t="s">
        <v>273</v>
      </c>
      <c r="C111" s="3" t="s">
        <v>869</v>
      </c>
      <c r="D111" s="3" t="s">
        <v>870</v>
      </c>
      <c r="E111" s="3">
        <v>157479</v>
      </c>
      <c r="F111" s="2">
        <v>7616</v>
      </c>
      <c r="G111" s="2">
        <v>10780</v>
      </c>
      <c r="H111" s="2">
        <v>10421</v>
      </c>
      <c r="I111" s="2">
        <v>15778</v>
      </c>
      <c r="J111" s="2">
        <v>56749</v>
      </c>
      <c r="K111" s="2">
        <v>155</v>
      </c>
      <c r="L111" s="2">
        <v>6168</v>
      </c>
      <c r="M111" s="2">
        <v>9639</v>
      </c>
      <c r="N111" s="2">
        <v>18424</v>
      </c>
      <c r="O111" s="2">
        <v>18806</v>
      </c>
      <c r="P111" s="8">
        <f t="shared" si="32"/>
        <v>4.8362003822731916</v>
      </c>
      <c r="Q111" s="8">
        <f t="shared" si="33"/>
        <v>6.8453571587322752</v>
      </c>
      <c r="R111" s="8">
        <f t="shared" si="34"/>
        <v>6.6173902552086314</v>
      </c>
      <c r="S111" s="8">
        <f t="shared" si="35"/>
        <v>10.019113659599057</v>
      </c>
      <c r="T111" s="8">
        <f t="shared" si="36"/>
        <v>36.035915899897766</v>
      </c>
      <c r="U111" s="8">
        <f t="shared" si="37"/>
        <v>9.8425821855612508E-2</v>
      </c>
      <c r="V111" s="8">
        <f t="shared" si="38"/>
        <v>3.9167127045510828</v>
      </c>
      <c r="W111" s="8">
        <f t="shared" si="39"/>
        <v>6.120816108814509</v>
      </c>
      <c r="X111" s="8">
        <f t="shared" si="40"/>
        <v>11.699337689469708</v>
      </c>
      <c r="Y111" s="8">
        <f t="shared" si="41"/>
        <v>11.941909714946119</v>
      </c>
      <c r="Z111" s="3">
        <v>147911</v>
      </c>
      <c r="AA111" s="9">
        <v>7794</v>
      </c>
      <c r="AB111" s="9">
        <v>8906</v>
      </c>
      <c r="AC111" s="9">
        <v>10540</v>
      </c>
      <c r="AD111" s="9">
        <v>16014</v>
      </c>
      <c r="AE111" s="9">
        <v>57988</v>
      </c>
      <c r="AF111" s="9"/>
      <c r="AG111" s="9">
        <v>6449</v>
      </c>
      <c r="AH111" s="9">
        <v>8061</v>
      </c>
      <c r="AI111" s="9">
        <v>12750</v>
      </c>
      <c r="AJ111" s="9">
        <v>16912</v>
      </c>
      <c r="AK111" s="7">
        <f t="shared" si="42"/>
        <v>5.2693849679875058</v>
      </c>
      <c r="AL111" s="7">
        <f t="shared" si="43"/>
        <v>6.0211884173590882</v>
      </c>
      <c r="AM111" s="7">
        <f t="shared" si="44"/>
        <v>7.1259067953025808</v>
      </c>
      <c r="AN111" s="7">
        <f t="shared" si="45"/>
        <v>10.826780969637147</v>
      </c>
      <c r="AO111" s="7">
        <f t="shared" si="46"/>
        <v>39.20465685445977</v>
      </c>
      <c r="AP111" s="7">
        <f t="shared" si="47"/>
        <v>0</v>
      </c>
      <c r="AQ111" s="7">
        <f t="shared" si="48"/>
        <v>4.360054357011987</v>
      </c>
      <c r="AR111" s="7">
        <f t="shared" si="49"/>
        <v>5.4498989257053232</v>
      </c>
      <c r="AS111" s="7">
        <f t="shared" si="50"/>
        <v>8.6200485427047351</v>
      </c>
      <c r="AT111" s="7">
        <f t="shared" si="51"/>
        <v>11.433902819939018</v>
      </c>
      <c r="AU111" s="7">
        <f t="shared" si="52"/>
        <v>-0.43318458571431417</v>
      </c>
      <c r="AV111" s="7">
        <f t="shared" si="53"/>
        <v>0.82416874137318707</v>
      </c>
      <c r="AW111" s="7">
        <f t="shared" si="54"/>
        <v>-0.50851654009394931</v>
      </c>
      <c r="AX111" s="7">
        <f t="shared" si="55"/>
        <v>-0.80766731003808978</v>
      </c>
      <c r="AY111" s="7">
        <f t="shared" si="56"/>
        <v>-3.1687409545620042</v>
      </c>
      <c r="AZ111" s="7"/>
      <c r="BA111" s="7">
        <f t="shared" si="57"/>
        <v>-0.44334165246090418</v>
      </c>
      <c r="BB111" s="7">
        <f t="shared" si="58"/>
        <v>0.6709171831091858</v>
      </c>
      <c r="BC111" s="7">
        <f t="shared" si="59"/>
        <v>3.0792891467649728</v>
      </c>
      <c r="BD111" s="7">
        <f t="shared" si="60"/>
        <v>0.50800689500710128</v>
      </c>
    </row>
    <row r="112" spans="1:56" s="3" customFormat="1">
      <c r="A112" s="3">
        <v>1</v>
      </c>
      <c r="B112" s="3" t="s">
        <v>274</v>
      </c>
      <c r="C112" s="3" t="s">
        <v>871</v>
      </c>
      <c r="D112" s="3" t="s">
        <v>872</v>
      </c>
      <c r="E112" s="3">
        <v>254381</v>
      </c>
      <c r="F112" s="2">
        <v>11724</v>
      </c>
      <c r="G112" s="2">
        <v>15306</v>
      </c>
      <c r="H112" s="2">
        <v>17708</v>
      </c>
      <c r="I112" s="2">
        <v>30834</v>
      </c>
      <c r="J112" s="2">
        <v>99766</v>
      </c>
      <c r="K112" s="2">
        <v>240</v>
      </c>
      <c r="L112" s="2">
        <v>11840</v>
      </c>
      <c r="M112" s="2">
        <v>19597</v>
      </c>
      <c r="N112" s="2">
        <v>26037</v>
      </c>
      <c r="O112" s="2">
        <v>19068</v>
      </c>
      <c r="P112" s="8">
        <f t="shared" si="32"/>
        <v>4.6088347793270721</v>
      </c>
      <c r="Q112" s="8">
        <f t="shared" si="33"/>
        <v>6.0169588137478822</v>
      </c>
      <c r="R112" s="8">
        <f t="shared" si="34"/>
        <v>6.9612117257185098</v>
      </c>
      <c r="S112" s="8">
        <f t="shared" si="35"/>
        <v>12.121188296295713</v>
      </c>
      <c r="T112" s="8">
        <f t="shared" si="36"/>
        <v>39.219124069800806</v>
      </c>
      <c r="U112" s="8">
        <f t="shared" si="37"/>
        <v>9.4346668972918574E-2</v>
      </c>
      <c r="V112" s="8">
        <f t="shared" si="38"/>
        <v>4.6544356693306499</v>
      </c>
      <c r="W112" s="8">
        <f t="shared" si="39"/>
        <v>7.703798632759522</v>
      </c>
      <c r="X112" s="8">
        <f t="shared" si="40"/>
        <v>10.235434250199503</v>
      </c>
      <c r="Y112" s="8">
        <f t="shared" si="41"/>
        <v>7.4958428498983807</v>
      </c>
      <c r="Z112" s="3">
        <v>233661</v>
      </c>
      <c r="AA112" s="9">
        <v>11062</v>
      </c>
      <c r="AB112" s="9">
        <v>12948</v>
      </c>
      <c r="AC112" s="9">
        <v>16543</v>
      </c>
      <c r="AD112" s="9">
        <v>30246</v>
      </c>
      <c r="AE112" s="9">
        <v>104209</v>
      </c>
      <c r="AF112" s="9"/>
      <c r="AG112" s="9">
        <v>10408</v>
      </c>
      <c r="AH112" s="9">
        <v>13951</v>
      </c>
      <c r="AI112" s="9">
        <v>18335</v>
      </c>
      <c r="AJ112" s="9">
        <v>13564</v>
      </c>
      <c r="AK112" s="7">
        <f t="shared" si="42"/>
        <v>4.7342089608449847</v>
      </c>
      <c r="AL112" s="7">
        <f t="shared" si="43"/>
        <v>5.5413612027681127</v>
      </c>
      <c r="AM112" s="7">
        <f t="shared" si="44"/>
        <v>7.0799149194773623</v>
      </c>
      <c r="AN112" s="7">
        <f t="shared" si="45"/>
        <v>12.944393801276208</v>
      </c>
      <c r="AO112" s="7">
        <f t="shared" si="46"/>
        <v>44.598371144521337</v>
      </c>
      <c r="AP112" s="7">
        <f t="shared" si="47"/>
        <v>0</v>
      </c>
      <c r="AQ112" s="7">
        <f t="shared" si="48"/>
        <v>4.4543162958302833</v>
      </c>
      <c r="AR112" s="7">
        <f t="shared" si="49"/>
        <v>5.9706155498778148</v>
      </c>
      <c r="AS112" s="7">
        <f t="shared" si="50"/>
        <v>7.8468379404350754</v>
      </c>
      <c r="AT112" s="7">
        <f t="shared" si="51"/>
        <v>5.8049909912223265</v>
      </c>
      <c r="AU112" s="7">
        <f t="shared" si="52"/>
        <v>-0.12537418151791258</v>
      </c>
      <c r="AV112" s="7">
        <f t="shared" si="53"/>
        <v>0.47559761097976949</v>
      </c>
      <c r="AW112" s="7">
        <f t="shared" si="54"/>
        <v>-0.11870319375885252</v>
      </c>
      <c r="AX112" s="7">
        <f t="shared" si="55"/>
        <v>-0.8232055049804945</v>
      </c>
      <c r="AY112" s="7">
        <f t="shared" si="56"/>
        <v>-5.3792470747205314</v>
      </c>
      <c r="AZ112" s="7"/>
      <c r="BA112" s="7">
        <f t="shared" si="57"/>
        <v>0.20011937350036657</v>
      </c>
      <c r="BB112" s="7">
        <f t="shared" si="58"/>
        <v>1.7331830828817072</v>
      </c>
      <c r="BC112" s="7">
        <f t="shared" si="59"/>
        <v>2.388596309764428</v>
      </c>
      <c r="BD112" s="7">
        <f t="shared" si="60"/>
        <v>1.6908518586760541</v>
      </c>
    </row>
    <row r="113" spans="1:56" s="3" customFormat="1">
      <c r="A113" s="3">
        <v>1</v>
      </c>
      <c r="B113" s="3" t="s">
        <v>277</v>
      </c>
      <c r="C113" s="3" t="s">
        <v>825</v>
      </c>
      <c r="D113" s="3" t="s">
        <v>826</v>
      </c>
      <c r="E113" s="3">
        <v>173658</v>
      </c>
      <c r="F113" s="2">
        <v>10251</v>
      </c>
      <c r="G113" s="2">
        <v>14135</v>
      </c>
      <c r="H113" s="2">
        <v>12150</v>
      </c>
      <c r="I113" s="2">
        <v>15724</v>
      </c>
      <c r="J113" s="2">
        <v>56138</v>
      </c>
      <c r="K113" s="2">
        <v>181</v>
      </c>
      <c r="L113" s="2">
        <v>8824</v>
      </c>
      <c r="M113" s="2">
        <v>14956</v>
      </c>
      <c r="N113" s="2">
        <v>20247</v>
      </c>
      <c r="O113" s="2">
        <v>18883</v>
      </c>
      <c r="P113" s="8">
        <f t="shared" si="32"/>
        <v>5.9029817226963344</v>
      </c>
      <c r="Q113" s="8">
        <f t="shared" si="33"/>
        <v>8.1395616671849265</v>
      </c>
      <c r="R113" s="8">
        <f t="shared" si="34"/>
        <v>6.9965103824759014</v>
      </c>
      <c r="S113" s="8">
        <f t="shared" si="35"/>
        <v>9.0545785394280713</v>
      </c>
      <c r="T113" s="8">
        <f t="shared" si="36"/>
        <v>32.326757189418281</v>
      </c>
      <c r="U113" s="8">
        <f t="shared" si="37"/>
        <v>0.1042278501422336</v>
      </c>
      <c r="V113" s="8">
        <f t="shared" si="38"/>
        <v>5.081251655552868</v>
      </c>
      <c r="W113" s="8">
        <f t="shared" si="39"/>
        <v>8.6123299819184833</v>
      </c>
      <c r="X113" s="8">
        <f t="shared" si="40"/>
        <v>11.659123104032062</v>
      </c>
      <c r="Y113" s="8">
        <f t="shared" si="41"/>
        <v>10.873671238871806</v>
      </c>
      <c r="Z113" s="3">
        <v>160257</v>
      </c>
      <c r="AA113" s="9">
        <v>12335</v>
      </c>
      <c r="AB113" s="9">
        <v>12672</v>
      </c>
      <c r="AC113" s="9">
        <v>13708</v>
      </c>
      <c r="AD113" s="9">
        <v>15580</v>
      </c>
      <c r="AE113" s="9">
        <v>56653</v>
      </c>
      <c r="AF113" s="9"/>
      <c r="AG113" s="9">
        <v>6921</v>
      </c>
      <c r="AH113" s="9">
        <v>10193</v>
      </c>
      <c r="AI113" s="9">
        <v>18084</v>
      </c>
      <c r="AJ113" s="9">
        <v>11749</v>
      </c>
      <c r="AK113" s="7">
        <f t="shared" si="42"/>
        <v>7.6970116749970359</v>
      </c>
      <c r="AL113" s="7">
        <f t="shared" si="43"/>
        <v>7.9072989011400434</v>
      </c>
      <c r="AM113" s="7">
        <f t="shared" si="44"/>
        <v>8.5537605221612782</v>
      </c>
      <c r="AN113" s="7">
        <f t="shared" si="45"/>
        <v>9.7218842234660574</v>
      </c>
      <c r="AO113" s="7">
        <f t="shared" si="46"/>
        <v>35.351341907061787</v>
      </c>
      <c r="AP113" s="7">
        <f t="shared" si="47"/>
        <v>0</v>
      </c>
      <c r="AQ113" s="7">
        <f t="shared" si="48"/>
        <v>4.3186881072277652</v>
      </c>
      <c r="AR113" s="7">
        <f t="shared" si="49"/>
        <v>6.3604085936963743</v>
      </c>
      <c r="AS113" s="7">
        <f t="shared" si="50"/>
        <v>11.284374473501938</v>
      </c>
      <c r="AT113" s="7">
        <f t="shared" si="51"/>
        <v>7.3313490206356038</v>
      </c>
      <c r="AU113" s="7">
        <f t="shared" si="52"/>
        <v>-1.7940299523007015</v>
      </c>
      <c r="AV113" s="7">
        <f t="shared" si="53"/>
        <v>0.23226276604488305</v>
      </c>
      <c r="AW113" s="7">
        <f t="shared" si="54"/>
        <v>-1.5572501396853768</v>
      </c>
      <c r="AX113" s="7">
        <f t="shared" si="55"/>
        <v>-0.66730568403798607</v>
      </c>
      <c r="AY113" s="7">
        <f t="shared" si="56"/>
        <v>-3.0245847176435063</v>
      </c>
      <c r="AZ113" s="7"/>
      <c r="BA113" s="7">
        <f t="shared" si="57"/>
        <v>0.76256354832510276</v>
      </c>
      <c r="BB113" s="7">
        <f t="shared" si="58"/>
        <v>2.251921388222109</v>
      </c>
      <c r="BC113" s="7">
        <f t="shared" si="59"/>
        <v>0.37474863053012442</v>
      </c>
      <c r="BD113" s="7">
        <f t="shared" si="60"/>
        <v>3.542322218236202</v>
      </c>
    </row>
    <row r="114" spans="1:56" s="3" customFormat="1">
      <c r="A114" s="3">
        <v>1</v>
      </c>
      <c r="B114" s="3" t="s">
        <v>278</v>
      </c>
      <c r="C114" s="3" t="s">
        <v>827</v>
      </c>
      <c r="D114" s="3" t="s">
        <v>828</v>
      </c>
      <c r="E114" s="3">
        <v>157705</v>
      </c>
      <c r="F114" s="2">
        <v>6379</v>
      </c>
      <c r="G114" s="2">
        <v>9989</v>
      </c>
      <c r="H114" s="2">
        <v>8002</v>
      </c>
      <c r="I114" s="2">
        <v>14494</v>
      </c>
      <c r="J114" s="2">
        <v>59417</v>
      </c>
      <c r="K114" s="2">
        <v>79</v>
      </c>
      <c r="L114" s="2">
        <v>6734</v>
      </c>
      <c r="M114" s="2">
        <v>15680</v>
      </c>
      <c r="N114" s="2">
        <v>18372</v>
      </c>
      <c r="O114" s="2">
        <v>17926</v>
      </c>
      <c r="P114" s="8">
        <f t="shared" si="32"/>
        <v>4.0448939475603183</v>
      </c>
      <c r="Q114" s="8">
        <f t="shared" si="33"/>
        <v>6.3339779968929326</v>
      </c>
      <c r="R114" s="8">
        <f t="shared" si="34"/>
        <v>5.0740306268032089</v>
      </c>
      <c r="S114" s="8">
        <f t="shared" si="35"/>
        <v>9.1905773437747698</v>
      </c>
      <c r="T114" s="8">
        <f t="shared" si="36"/>
        <v>37.676040708918549</v>
      </c>
      <c r="U114" s="8">
        <f t="shared" si="37"/>
        <v>5.0093529057417333E-2</v>
      </c>
      <c r="V114" s="8">
        <f t="shared" si="38"/>
        <v>4.2699977806664338</v>
      </c>
      <c r="W114" s="8">
        <f t="shared" si="39"/>
        <v>9.942614374940554</v>
      </c>
      <c r="X114" s="8">
        <f t="shared" si="40"/>
        <v>11.649598934719888</v>
      </c>
      <c r="Y114" s="8">
        <f t="shared" si="41"/>
        <v>11.366792428902064</v>
      </c>
      <c r="Z114" s="3">
        <v>143128</v>
      </c>
      <c r="AA114" s="9">
        <v>7289</v>
      </c>
      <c r="AB114" s="9">
        <v>8723</v>
      </c>
      <c r="AC114" s="9">
        <v>8855</v>
      </c>
      <c r="AD114" s="9">
        <v>15224</v>
      </c>
      <c r="AE114" s="9">
        <v>59278</v>
      </c>
      <c r="AF114" s="9"/>
      <c r="AG114" s="9">
        <v>6798</v>
      </c>
      <c r="AH114" s="9">
        <v>10541</v>
      </c>
      <c r="AI114" s="9">
        <v>15546</v>
      </c>
      <c r="AJ114" s="9">
        <v>10328</v>
      </c>
      <c r="AK114" s="7">
        <f t="shared" si="42"/>
        <v>5.0926443463193785</v>
      </c>
      <c r="AL114" s="7">
        <f t="shared" si="43"/>
        <v>6.0945447431669555</v>
      </c>
      <c r="AM114" s="7">
        <f t="shared" si="44"/>
        <v>6.1867698842993679</v>
      </c>
      <c r="AN114" s="7">
        <f t="shared" si="45"/>
        <v>10.636632943938293</v>
      </c>
      <c r="AO114" s="7">
        <f t="shared" si="46"/>
        <v>41.416075121569506</v>
      </c>
      <c r="AP114" s="7">
        <f t="shared" si="47"/>
        <v>0</v>
      </c>
      <c r="AQ114" s="7">
        <f t="shared" si="48"/>
        <v>4.749594768319267</v>
      </c>
      <c r="AR114" s="7">
        <f t="shared" si="49"/>
        <v>7.3647364596724607</v>
      </c>
      <c r="AS114" s="7">
        <f t="shared" si="50"/>
        <v>10.861606394276452</v>
      </c>
      <c r="AT114" s="7">
        <f t="shared" si="51"/>
        <v>7.2159186182997033</v>
      </c>
      <c r="AU114" s="7">
        <f t="shared" si="52"/>
        <v>-1.0477503987590602</v>
      </c>
      <c r="AV114" s="7">
        <f t="shared" si="53"/>
        <v>0.23943325372597712</v>
      </c>
      <c r="AW114" s="7">
        <f t="shared" si="54"/>
        <v>-1.112739257496159</v>
      </c>
      <c r="AX114" s="7">
        <f t="shared" si="55"/>
        <v>-1.4460556001635236</v>
      </c>
      <c r="AY114" s="7">
        <f t="shared" si="56"/>
        <v>-3.7400344126509566</v>
      </c>
      <c r="AZ114" s="7"/>
      <c r="BA114" s="7">
        <f t="shared" si="57"/>
        <v>-0.47959698765283321</v>
      </c>
      <c r="BB114" s="7">
        <f t="shared" si="58"/>
        <v>2.5778779152680933</v>
      </c>
      <c r="BC114" s="7">
        <f t="shared" si="59"/>
        <v>0.7879925404434367</v>
      </c>
      <c r="BD114" s="7">
        <f t="shared" si="60"/>
        <v>4.150873810602361</v>
      </c>
    </row>
    <row r="115" spans="1:56" s="3" customFormat="1">
      <c r="A115" s="3">
        <v>1</v>
      </c>
      <c r="B115" s="3" t="s">
        <v>426</v>
      </c>
      <c r="C115" s="3" t="s">
        <v>829</v>
      </c>
      <c r="D115" s="3" t="s">
        <v>830</v>
      </c>
      <c r="E115" s="3">
        <v>263925</v>
      </c>
      <c r="F115" s="2">
        <v>11868</v>
      </c>
      <c r="G115" s="2">
        <v>17566</v>
      </c>
      <c r="H115" s="2">
        <v>14876</v>
      </c>
      <c r="I115" s="2">
        <v>26160</v>
      </c>
      <c r="J115" s="2">
        <v>93116</v>
      </c>
      <c r="K115" s="2">
        <v>279</v>
      </c>
      <c r="L115" s="2">
        <v>11094</v>
      </c>
      <c r="M115" s="2">
        <v>23925</v>
      </c>
      <c r="N115" s="2">
        <v>32837</v>
      </c>
      <c r="O115" s="2">
        <v>28267</v>
      </c>
      <c r="P115" s="8">
        <f t="shared" si="32"/>
        <v>4.4967320261437909</v>
      </c>
      <c r="Q115" s="8">
        <f t="shared" si="33"/>
        <v>6.6556786965994128</v>
      </c>
      <c r="R115" s="8">
        <f t="shared" si="34"/>
        <v>5.6364497489817182</v>
      </c>
      <c r="S115" s="8">
        <f t="shared" si="35"/>
        <v>9.9119067917021884</v>
      </c>
      <c r="T115" s="8">
        <f t="shared" si="36"/>
        <v>35.28123519939377</v>
      </c>
      <c r="U115" s="8">
        <f t="shared" si="37"/>
        <v>0.10571184995737425</v>
      </c>
      <c r="V115" s="8">
        <f t="shared" si="38"/>
        <v>4.203466894003979</v>
      </c>
      <c r="W115" s="8">
        <f t="shared" si="39"/>
        <v>9.0650753054845126</v>
      </c>
      <c r="X115" s="8">
        <f t="shared" si="40"/>
        <v>12.441792175807521</v>
      </c>
      <c r="Y115" s="8">
        <f t="shared" si="41"/>
        <v>10.710239651416122</v>
      </c>
      <c r="Z115" s="3">
        <v>249488</v>
      </c>
      <c r="AA115" s="9">
        <v>12109</v>
      </c>
      <c r="AB115" s="9">
        <v>14770</v>
      </c>
      <c r="AC115" s="9">
        <v>14707</v>
      </c>
      <c r="AD115" s="9">
        <v>27128</v>
      </c>
      <c r="AE115" s="9">
        <v>104042</v>
      </c>
      <c r="AF115" s="9"/>
      <c r="AG115" s="9">
        <v>10102</v>
      </c>
      <c r="AH115" s="9">
        <v>18130</v>
      </c>
      <c r="AI115" s="9">
        <v>26154</v>
      </c>
      <c r="AJ115" s="9">
        <v>19524</v>
      </c>
      <c r="AK115" s="7">
        <f t="shared" si="42"/>
        <v>4.8535400500224455</v>
      </c>
      <c r="AL115" s="7">
        <f t="shared" si="43"/>
        <v>5.9201244148015135</v>
      </c>
      <c r="AM115" s="7">
        <f t="shared" si="44"/>
        <v>5.8948726992881424</v>
      </c>
      <c r="AN115" s="7">
        <f t="shared" si="45"/>
        <v>10.873468864233951</v>
      </c>
      <c r="AO115" s="7">
        <f t="shared" si="46"/>
        <v>41.702206118129929</v>
      </c>
      <c r="AP115" s="7">
        <f t="shared" si="47"/>
        <v>0</v>
      </c>
      <c r="AQ115" s="7">
        <f t="shared" si="48"/>
        <v>4.0490925415250434</v>
      </c>
      <c r="AR115" s="7">
        <f t="shared" si="49"/>
        <v>7.2668825755146536</v>
      </c>
      <c r="AS115" s="7">
        <f t="shared" si="50"/>
        <v>10.483069325979606</v>
      </c>
      <c r="AT115" s="7">
        <f t="shared" si="51"/>
        <v>7.825626883858142</v>
      </c>
      <c r="AU115" s="7">
        <f t="shared" si="52"/>
        <v>-0.35680802387865462</v>
      </c>
      <c r="AV115" s="7">
        <f t="shared" si="53"/>
        <v>0.73555428179789928</v>
      </c>
      <c r="AW115" s="7">
        <f t="shared" si="54"/>
        <v>-0.25842295030642415</v>
      </c>
      <c r="AX115" s="7">
        <f t="shared" si="55"/>
        <v>-0.96156207253176262</v>
      </c>
      <c r="AY115" s="7">
        <f t="shared" si="56"/>
        <v>-6.4209709187361597</v>
      </c>
      <c r="AZ115" s="7"/>
      <c r="BA115" s="7">
        <f t="shared" si="57"/>
        <v>0.15437435247893561</v>
      </c>
      <c r="BB115" s="7">
        <f t="shared" si="58"/>
        <v>1.798192729969859</v>
      </c>
      <c r="BC115" s="7">
        <f t="shared" si="59"/>
        <v>1.9587228498279146</v>
      </c>
      <c r="BD115" s="7">
        <f t="shared" si="60"/>
        <v>2.8846127675579805</v>
      </c>
    </row>
    <row r="116" spans="1:56" s="3" customFormat="1">
      <c r="A116" s="3">
        <v>1</v>
      </c>
      <c r="B116" s="3" t="s">
        <v>423</v>
      </c>
      <c r="C116" s="3" t="s">
        <v>831</v>
      </c>
      <c r="D116" s="3" t="s">
        <v>832</v>
      </c>
      <c r="E116" s="3">
        <v>113205</v>
      </c>
      <c r="F116" s="2">
        <v>4448</v>
      </c>
      <c r="G116" s="2">
        <v>8259</v>
      </c>
      <c r="H116" s="2">
        <v>5988</v>
      </c>
      <c r="I116" s="2">
        <v>12270</v>
      </c>
      <c r="J116" s="2">
        <v>43838</v>
      </c>
      <c r="K116" s="2">
        <v>156</v>
      </c>
      <c r="L116" s="2">
        <v>5886</v>
      </c>
      <c r="M116" s="2">
        <v>7564</v>
      </c>
      <c r="N116" s="2">
        <v>11578</v>
      </c>
      <c r="O116" s="2">
        <v>10525</v>
      </c>
      <c r="P116" s="8">
        <f t="shared" si="32"/>
        <v>3.9291550726558016</v>
      </c>
      <c r="Q116" s="8">
        <f t="shared" si="33"/>
        <v>7.2956141513184054</v>
      </c>
      <c r="R116" s="8">
        <f t="shared" si="34"/>
        <v>5.2895190141778192</v>
      </c>
      <c r="S116" s="8">
        <f t="shared" si="35"/>
        <v>10.838743871737114</v>
      </c>
      <c r="T116" s="8">
        <f t="shared" si="36"/>
        <v>38.724437966520917</v>
      </c>
      <c r="U116" s="8">
        <f t="shared" si="37"/>
        <v>0.1378031005697628</v>
      </c>
      <c r="V116" s="8">
        <f t="shared" si="38"/>
        <v>5.1994169868822047</v>
      </c>
      <c r="W116" s="8">
        <f t="shared" si="39"/>
        <v>6.6816836712159366</v>
      </c>
      <c r="X116" s="8">
        <f t="shared" si="40"/>
        <v>10.227463451260986</v>
      </c>
      <c r="Y116" s="8">
        <f t="shared" si="41"/>
        <v>9.2972925224150877</v>
      </c>
      <c r="Z116" s="3">
        <v>109617</v>
      </c>
      <c r="AA116" s="9">
        <v>4410</v>
      </c>
      <c r="AB116" s="9">
        <v>7329</v>
      </c>
      <c r="AC116" s="9">
        <v>5923</v>
      </c>
      <c r="AD116" s="9">
        <v>11956</v>
      </c>
      <c r="AE116" s="9">
        <v>47935</v>
      </c>
      <c r="AF116" s="9"/>
      <c r="AG116" s="9">
        <v>5436</v>
      </c>
      <c r="AH116" s="9">
        <v>6188</v>
      </c>
      <c r="AI116" s="9">
        <v>9001</v>
      </c>
      <c r="AJ116" s="9">
        <v>8574</v>
      </c>
      <c r="AK116" s="7">
        <f t="shared" si="42"/>
        <v>4.0230986069678973</v>
      </c>
      <c r="AL116" s="7">
        <f t="shared" si="43"/>
        <v>6.6860067325323627</v>
      </c>
      <c r="AM116" s="7">
        <f t="shared" si="44"/>
        <v>5.4033589680432783</v>
      </c>
      <c r="AN116" s="7">
        <f t="shared" si="45"/>
        <v>10.9070673344463</v>
      </c>
      <c r="AO116" s="7">
        <f t="shared" si="46"/>
        <v>43.729531003402755</v>
      </c>
      <c r="AP116" s="7">
        <f t="shared" si="47"/>
        <v>0</v>
      </c>
      <c r="AQ116" s="7">
        <f t="shared" si="48"/>
        <v>4.9590848134869594</v>
      </c>
      <c r="AR116" s="7">
        <f t="shared" si="49"/>
        <v>5.6451097913644785</v>
      </c>
      <c r="AS116" s="7">
        <f t="shared" si="50"/>
        <v>8.2113175876004636</v>
      </c>
      <c r="AT116" s="7">
        <f t="shared" si="51"/>
        <v>7.8217794685130961</v>
      </c>
      <c r="AU116" s="7">
        <f t="shared" si="52"/>
        <v>-9.3943534312095789E-2</v>
      </c>
      <c r="AV116" s="7">
        <f t="shared" si="53"/>
        <v>0.60960741878604274</v>
      </c>
      <c r="AW116" s="7">
        <f t="shared" si="54"/>
        <v>-0.11383995386545909</v>
      </c>
      <c r="AX116" s="7">
        <f t="shared" si="55"/>
        <v>-6.8323462709185989E-2</v>
      </c>
      <c r="AY116" s="7">
        <f t="shared" si="56"/>
        <v>-5.0050930368818385</v>
      </c>
      <c r="AZ116" s="7"/>
      <c r="BA116" s="7">
        <f t="shared" si="57"/>
        <v>0.24033217339524526</v>
      </c>
      <c r="BB116" s="7">
        <f t="shared" si="58"/>
        <v>1.0365738798514581</v>
      </c>
      <c r="BC116" s="7">
        <f t="shared" si="59"/>
        <v>2.0161458636605225</v>
      </c>
      <c r="BD116" s="7">
        <f t="shared" si="60"/>
        <v>1.4755130539019916</v>
      </c>
    </row>
    <row r="117" spans="1:56" s="3" customFormat="1">
      <c r="A117" s="3">
        <v>1</v>
      </c>
      <c r="B117" s="3" t="s">
        <v>432</v>
      </c>
      <c r="C117" s="3" t="s">
        <v>833</v>
      </c>
      <c r="D117" s="3" t="s">
        <v>834</v>
      </c>
      <c r="E117" s="3">
        <v>153822</v>
      </c>
      <c r="F117" s="2">
        <v>6820</v>
      </c>
      <c r="G117" s="2">
        <v>9303</v>
      </c>
      <c r="H117" s="2">
        <v>10604</v>
      </c>
      <c r="I117" s="2">
        <v>19402</v>
      </c>
      <c r="J117" s="2">
        <v>61415</v>
      </c>
      <c r="K117" s="2">
        <v>136</v>
      </c>
      <c r="L117" s="2">
        <v>7272</v>
      </c>
      <c r="M117" s="2">
        <v>9933</v>
      </c>
      <c r="N117" s="2">
        <v>13289</v>
      </c>
      <c r="O117" s="2">
        <v>12704</v>
      </c>
      <c r="P117" s="8">
        <f t="shared" si="32"/>
        <v>4.4336960902861753</v>
      </c>
      <c r="Q117" s="8">
        <f t="shared" si="33"/>
        <v>6.047899520224675</v>
      </c>
      <c r="R117" s="8">
        <f t="shared" si="34"/>
        <v>6.8936823081223757</v>
      </c>
      <c r="S117" s="8">
        <f t="shared" si="35"/>
        <v>12.613280285004747</v>
      </c>
      <c r="T117" s="8">
        <f t="shared" si="36"/>
        <v>39.926018384886426</v>
      </c>
      <c r="U117" s="8">
        <f t="shared" si="37"/>
        <v>8.8413880979313755E-2</v>
      </c>
      <c r="V117" s="8">
        <f t="shared" si="38"/>
        <v>4.7275422241291878</v>
      </c>
      <c r="W117" s="8">
        <f t="shared" si="39"/>
        <v>6.4574638218200251</v>
      </c>
      <c r="X117" s="8">
        <f t="shared" si="40"/>
        <v>8.639206355397798</v>
      </c>
      <c r="Y117" s="8">
        <f t="shared" si="41"/>
        <v>8.2588966467735432</v>
      </c>
      <c r="Z117" s="3">
        <v>144483</v>
      </c>
      <c r="AA117" s="9">
        <v>6641</v>
      </c>
      <c r="AB117" s="9">
        <v>7435</v>
      </c>
      <c r="AC117" s="9">
        <v>9654</v>
      </c>
      <c r="AD117" s="9">
        <v>18666</v>
      </c>
      <c r="AE117" s="9">
        <v>62535</v>
      </c>
      <c r="AF117" s="9"/>
      <c r="AG117" s="9">
        <v>6784</v>
      </c>
      <c r="AH117" s="9">
        <v>7497</v>
      </c>
      <c r="AI117" s="9">
        <v>10472</v>
      </c>
      <c r="AJ117" s="9">
        <v>11699</v>
      </c>
      <c r="AK117" s="7">
        <f t="shared" si="42"/>
        <v>4.5963885024535758</v>
      </c>
      <c r="AL117" s="7">
        <f t="shared" si="43"/>
        <v>5.1459341237377405</v>
      </c>
      <c r="AM117" s="7">
        <f t="shared" si="44"/>
        <v>6.681754946948776</v>
      </c>
      <c r="AN117" s="7">
        <f t="shared" si="45"/>
        <v>12.91916696081892</v>
      </c>
      <c r="AO117" s="7">
        <f t="shared" si="46"/>
        <v>43.28190859824339</v>
      </c>
      <c r="AP117" s="7">
        <f t="shared" si="47"/>
        <v>0</v>
      </c>
      <c r="AQ117" s="7">
        <f t="shared" si="48"/>
        <v>4.6953620841206227</v>
      </c>
      <c r="AR117" s="7">
        <f t="shared" si="49"/>
        <v>5.1888457465584192</v>
      </c>
      <c r="AS117" s="7">
        <f t="shared" si="50"/>
        <v>7.2479115190022352</v>
      </c>
      <c r="AT117" s="7">
        <f t="shared" si="51"/>
        <v>8.0971463770824244</v>
      </c>
      <c r="AU117" s="7">
        <f t="shared" si="52"/>
        <v>-0.16269241216740049</v>
      </c>
      <c r="AV117" s="7">
        <f t="shared" si="53"/>
        <v>0.90196539648693452</v>
      </c>
      <c r="AW117" s="7">
        <f t="shared" si="54"/>
        <v>0.21192736117359967</v>
      </c>
      <c r="AX117" s="7">
        <f t="shared" si="55"/>
        <v>-0.30588667581417361</v>
      </c>
      <c r="AY117" s="7">
        <f t="shared" si="56"/>
        <v>-3.3558902133569646</v>
      </c>
      <c r="AZ117" s="7"/>
      <c r="BA117" s="7">
        <f t="shared" si="57"/>
        <v>3.2180140008565061E-2</v>
      </c>
      <c r="BB117" s="7">
        <f t="shared" si="58"/>
        <v>1.2686180752616059</v>
      </c>
      <c r="BC117" s="7">
        <f t="shared" si="59"/>
        <v>1.3912948363955628</v>
      </c>
      <c r="BD117" s="7">
        <f t="shared" si="60"/>
        <v>0.16175026969111883</v>
      </c>
    </row>
    <row r="118" spans="1:56" s="3" customFormat="1">
      <c r="A118" s="3">
        <v>1</v>
      </c>
      <c r="B118" s="3" t="s">
        <v>429</v>
      </c>
      <c r="C118" s="3" t="s">
        <v>835</v>
      </c>
      <c r="D118" s="3" t="s">
        <v>836</v>
      </c>
      <c r="E118" s="3">
        <v>155698</v>
      </c>
      <c r="F118" s="2">
        <v>5954</v>
      </c>
      <c r="G118" s="2">
        <v>13283</v>
      </c>
      <c r="H118" s="2">
        <v>6576</v>
      </c>
      <c r="I118" s="2">
        <v>13196</v>
      </c>
      <c r="J118" s="2">
        <v>48219</v>
      </c>
      <c r="K118" s="2">
        <v>199</v>
      </c>
      <c r="L118" s="2">
        <v>8454</v>
      </c>
      <c r="M118" s="2">
        <v>9348</v>
      </c>
      <c r="N118" s="2">
        <v>17675</v>
      </c>
      <c r="O118" s="2">
        <v>28426</v>
      </c>
      <c r="P118" s="8">
        <f t="shared" si="32"/>
        <v>3.8240696733419823</v>
      </c>
      <c r="Q118" s="8">
        <f t="shared" si="33"/>
        <v>8.5312592326169892</v>
      </c>
      <c r="R118" s="8">
        <f t="shared" si="34"/>
        <v>4.2235609962876852</v>
      </c>
      <c r="S118" s="8">
        <f t="shared" si="35"/>
        <v>8.4753818289252276</v>
      </c>
      <c r="T118" s="8">
        <f t="shared" si="36"/>
        <v>30.969569294403264</v>
      </c>
      <c r="U118" s="8">
        <f t="shared" si="37"/>
        <v>0.12781153258230676</v>
      </c>
      <c r="V118" s="8">
        <f t="shared" si="38"/>
        <v>5.4297421932202088</v>
      </c>
      <c r="W118" s="8">
        <f t="shared" si="39"/>
        <v>6.0039306863286619</v>
      </c>
      <c r="X118" s="8">
        <f t="shared" si="40"/>
        <v>11.352104715539056</v>
      </c>
      <c r="Y118" s="8">
        <f t="shared" si="41"/>
        <v>18.257138820023378</v>
      </c>
      <c r="Z118" s="3">
        <v>143096</v>
      </c>
      <c r="AA118" s="9">
        <v>6976</v>
      </c>
      <c r="AB118" s="9">
        <v>10421</v>
      </c>
      <c r="AC118" s="9">
        <v>7641</v>
      </c>
      <c r="AD118" s="9">
        <v>12566</v>
      </c>
      <c r="AE118" s="9">
        <v>47067</v>
      </c>
      <c r="AF118" s="9"/>
      <c r="AG118" s="9">
        <v>8070</v>
      </c>
      <c r="AH118" s="9">
        <v>7965</v>
      </c>
      <c r="AI118" s="9">
        <v>13729</v>
      </c>
      <c r="AJ118" s="9">
        <v>24331</v>
      </c>
      <c r="AK118" s="7">
        <f t="shared" si="42"/>
        <v>4.8750489182087549</v>
      </c>
      <c r="AL118" s="7">
        <f t="shared" si="43"/>
        <v>7.2825236205065131</v>
      </c>
      <c r="AM118" s="7">
        <f t="shared" si="44"/>
        <v>5.3397719013808906</v>
      </c>
      <c r="AN118" s="7">
        <f t="shared" si="45"/>
        <v>8.7815173030692684</v>
      </c>
      <c r="AO118" s="7">
        <f t="shared" si="46"/>
        <v>32.891904735282608</v>
      </c>
      <c r="AP118" s="7">
        <f t="shared" si="47"/>
        <v>0</v>
      </c>
      <c r="AQ118" s="7">
        <f t="shared" si="48"/>
        <v>5.639570637893442</v>
      </c>
      <c r="AR118" s="7">
        <f t="shared" si="49"/>
        <v>5.5661933247609996</v>
      </c>
      <c r="AS118" s="7">
        <f t="shared" si="50"/>
        <v>9.5942583999552742</v>
      </c>
      <c r="AT118" s="7">
        <f t="shared" si="51"/>
        <v>17.003270531671046</v>
      </c>
      <c r="AU118" s="7">
        <f t="shared" si="52"/>
        <v>-1.0509792448667725</v>
      </c>
      <c r="AV118" s="7">
        <f t="shared" si="53"/>
        <v>1.248735612110476</v>
      </c>
      <c r="AW118" s="7">
        <f t="shared" si="54"/>
        <v>-1.1162109050932054</v>
      </c>
      <c r="AX118" s="7">
        <f t="shared" si="55"/>
        <v>-0.30613547414404074</v>
      </c>
      <c r="AY118" s="7">
        <f t="shared" si="56"/>
        <v>-1.922335440879344</v>
      </c>
      <c r="AZ118" s="7"/>
      <c r="BA118" s="7">
        <f t="shared" si="57"/>
        <v>-0.20982844467323325</v>
      </c>
      <c r="BB118" s="7">
        <f t="shared" si="58"/>
        <v>0.4377373615676623</v>
      </c>
      <c r="BC118" s="7">
        <f t="shared" si="59"/>
        <v>1.757846315583782</v>
      </c>
      <c r="BD118" s="7">
        <f t="shared" si="60"/>
        <v>1.2538682883523329</v>
      </c>
    </row>
    <row r="119" spans="1:56" s="3" customFormat="1">
      <c r="A119" s="3">
        <v>1</v>
      </c>
      <c r="B119" s="3" t="s">
        <v>430</v>
      </c>
      <c r="C119" s="3" t="s">
        <v>837</v>
      </c>
      <c r="D119" s="3" t="s">
        <v>838</v>
      </c>
      <c r="E119" s="3">
        <v>140205</v>
      </c>
      <c r="F119" s="2">
        <v>4013</v>
      </c>
      <c r="G119" s="2">
        <v>10434</v>
      </c>
      <c r="H119" s="2">
        <v>3624</v>
      </c>
      <c r="I119" s="2">
        <v>8344</v>
      </c>
      <c r="J119" s="2">
        <v>52705</v>
      </c>
      <c r="K119" s="2">
        <v>60</v>
      </c>
      <c r="L119" s="2">
        <v>3902</v>
      </c>
      <c r="M119" s="2">
        <v>6880</v>
      </c>
      <c r="N119" s="2">
        <v>18302</v>
      </c>
      <c r="O119" s="2">
        <v>31433</v>
      </c>
      <c r="P119" s="8">
        <f t="shared" si="32"/>
        <v>2.8622374380371598</v>
      </c>
      <c r="Q119" s="8">
        <f t="shared" si="33"/>
        <v>7.4419599871616562</v>
      </c>
      <c r="R119" s="8">
        <f t="shared" si="34"/>
        <v>2.584786562533433</v>
      </c>
      <c r="S119" s="8">
        <f t="shared" si="35"/>
        <v>5.9512856174886775</v>
      </c>
      <c r="T119" s="8">
        <f t="shared" si="36"/>
        <v>37.591384044791553</v>
      </c>
      <c r="U119" s="8">
        <f t="shared" si="37"/>
        <v>4.2794479512142936E-2</v>
      </c>
      <c r="V119" s="8">
        <f t="shared" si="38"/>
        <v>2.7830676509396954</v>
      </c>
      <c r="W119" s="8">
        <f t="shared" si="39"/>
        <v>4.9071003173923895</v>
      </c>
      <c r="X119" s="8">
        <f t="shared" si="40"/>
        <v>13.053742733853998</v>
      </c>
      <c r="Y119" s="8">
        <f t="shared" si="41"/>
        <v>22.419314575086482</v>
      </c>
      <c r="Z119" s="3">
        <v>119067</v>
      </c>
      <c r="AA119" s="9">
        <v>5302</v>
      </c>
      <c r="AB119" s="9">
        <v>7132</v>
      </c>
      <c r="AC119" s="9">
        <v>5174</v>
      </c>
      <c r="AD119" s="9">
        <v>8084</v>
      </c>
      <c r="AE119" s="9">
        <v>47041</v>
      </c>
      <c r="AF119" s="9"/>
      <c r="AG119" s="9">
        <v>6224</v>
      </c>
      <c r="AH119" s="9">
        <v>6420</v>
      </c>
      <c r="AI119" s="9">
        <v>10513</v>
      </c>
      <c r="AJ119" s="9">
        <v>22632</v>
      </c>
      <c r="AK119" s="7">
        <f t="shared" si="42"/>
        <v>4.4529550589164089</v>
      </c>
      <c r="AL119" s="7">
        <f t="shared" si="43"/>
        <v>5.9899048434914794</v>
      </c>
      <c r="AM119" s="7">
        <f t="shared" si="44"/>
        <v>4.3454525603231788</v>
      </c>
      <c r="AN119" s="7">
        <f t="shared" si="45"/>
        <v>6.7894546767786208</v>
      </c>
      <c r="AO119" s="7">
        <f t="shared" si="46"/>
        <v>39.508008096281927</v>
      </c>
      <c r="AP119" s="7">
        <f t="shared" si="47"/>
        <v>0</v>
      </c>
      <c r="AQ119" s="7">
        <f t="shared" si="48"/>
        <v>5.2273089940957611</v>
      </c>
      <c r="AR119" s="7">
        <f t="shared" si="49"/>
        <v>5.3919221950666429</v>
      </c>
      <c r="AS119" s="7">
        <f t="shared" si="50"/>
        <v>8.8294825602391942</v>
      </c>
      <c r="AT119" s="7">
        <f t="shared" si="51"/>
        <v>19.007785532515307</v>
      </c>
      <c r="AU119" s="7">
        <f t="shared" si="52"/>
        <v>-1.5907176208792491</v>
      </c>
      <c r="AV119" s="7">
        <f t="shared" si="53"/>
        <v>1.4520551436701767</v>
      </c>
      <c r="AW119" s="7">
        <f t="shared" si="54"/>
        <v>-1.7606659977897459</v>
      </c>
      <c r="AX119" s="7">
        <f t="shared" si="55"/>
        <v>-0.83816905928994334</v>
      </c>
      <c r="AY119" s="7">
        <f t="shared" si="56"/>
        <v>-1.9166240514903734</v>
      </c>
      <c r="AZ119" s="7"/>
      <c r="BA119" s="7">
        <f t="shared" si="57"/>
        <v>-2.4442413431560657</v>
      </c>
      <c r="BB119" s="7">
        <f t="shared" si="58"/>
        <v>-0.48482187767425344</v>
      </c>
      <c r="BC119" s="7">
        <f t="shared" si="59"/>
        <v>4.2242601736148035</v>
      </c>
      <c r="BD119" s="7">
        <f t="shared" si="60"/>
        <v>3.4115290425711748</v>
      </c>
    </row>
    <row r="120" spans="1:56" s="3" customFormat="1">
      <c r="A120" s="3">
        <v>1</v>
      </c>
      <c r="B120" s="3" t="s">
        <v>433</v>
      </c>
      <c r="C120" s="3" t="s">
        <v>839</v>
      </c>
      <c r="D120" s="3" t="s">
        <v>840</v>
      </c>
      <c r="E120" s="3">
        <v>144560</v>
      </c>
      <c r="F120" s="2">
        <v>6926</v>
      </c>
      <c r="G120" s="2">
        <v>9628</v>
      </c>
      <c r="H120" s="2">
        <v>10111</v>
      </c>
      <c r="I120" s="2">
        <v>15260</v>
      </c>
      <c r="J120" s="2">
        <v>57054</v>
      </c>
      <c r="K120" s="2">
        <v>213</v>
      </c>
      <c r="L120" s="2">
        <v>6280</v>
      </c>
      <c r="M120" s="2">
        <v>7986</v>
      </c>
      <c r="N120" s="2">
        <v>11996</v>
      </c>
      <c r="O120" s="2">
        <v>15611</v>
      </c>
      <c r="P120" s="8">
        <f t="shared" si="32"/>
        <v>4.7910902047592696</v>
      </c>
      <c r="Q120" s="8">
        <f t="shared" si="33"/>
        <v>6.6602102933038188</v>
      </c>
      <c r="R120" s="8">
        <f t="shared" si="34"/>
        <v>6.9943276148312128</v>
      </c>
      <c r="S120" s="8">
        <f t="shared" si="35"/>
        <v>10.556170448256779</v>
      </c>
      <c r="T120" s="8">
        <f t="shared" si="36"/>
        <v>39.467349197565028</v>
      </c>
      <c r="U120" s="8">
        <f t="shared" si="37"/>
        <v>0.1473436635307139</v>
      </c>
      <c r="V120" s="8">
        <f t="shared" si="38"/>
        <v>4.3442169341449919</v>
      </c>
      <c r="W120" s="8">
        <f t="shared" si="39"/>
        <v>5.5243497509684563</v>
      </c>
      <c r="X120" s="8">
        <f t="shared" si="40"/>
        <v>8.2982844493635852</v>
      </c>
      <c r="Y120" s="8">
        <f t="shared" si="41"/>
        <v>10.798976203652462</v>
      </c>
      <c r="Z120" s="3">
        <v>133626</v>
      </c>
      <c r="AA120" s="9">
        <v>7195</v>
      </c>
      <c r="AB120" s="9">
        <v>7965</v>
      </c>
      <c r="AC120" s="9">
        <v>10012</v>
      </c>
      <c r="AD120" s="9">
        <v>15810</v>
      </c>
      <c r="AE120" s="9">
        <v>54701</v>
      </c>
      <c r="AF120" s="9"/>
      <c r="AG120" s="9">
        <v>5610</v>
      </c>
      <c r="AH120" s="9">
        <v>5576</v>
      </c>
      <c r="AI120" s="9">
        <v>9436</v>
      </c>
      <c r="AJ120" s="9">
        <v>13453</v>
      </c>
      <c r="AK120" s="7">
        <f t="shared" si="42"/>
        <v>5.3844311735740051</v>
      </c>
      <c r="AL120" s="7">
        <f t="shared" si="43"/>
        <v>5.96066633738943</v>
      </c>
      <c r="AM120" s="7">
        <f t="shared" si="44"/>
        <v>7.4925538443117361</v>
      </c>
      <c r="AN120" s="7">
        <f t="shared" si="45"/>
        <v>11.831529792106327</v>
      </c>
      <c r="AO120" s="7">
        <f t="shared" si="46"/>
        <v>40.93589570891892</v>
      </c>
      <c r="AP120" s="7">
        <f t="shared" si="47"/>
        <v>0</v>
      </c>
      <c r="AQ120" s="7">
        <f t="shared" si="48"/>
        <v>4.1982847649409543</v>
      </c>
      <c r="AR120" s="7">
        <f t="shared" si="49"/>
        <v>4.1728406148504034</v>
      </c>
      <c r="AS120" s="7">
        <f t="shared" si="50"/>
        <v>7.0615000074835734</v>
      </c>
      <c r="AT120" s="7">
        <f t="shared" si="51"/>
        <v>10.067651504946642</v>
      </c>
      <c r="AU120" s="7">
        <f t="shared" si="52"/>
        <v>-0.59334096881473553</v>
      </c>
      <c r="AV120" s="7">
        <f t="shared" si="53"/>
        <v>0.69954395591438878</v>
      </c>
      <c r="AW120" s="7">
        <f t="shared" si="54"/>
        <v>-0.49822622948052331</v>
      </c>
      <c r="AX120" s="7">
        <f t="shared" si="55"/>
        <v>-1.2753593438495479</v>
      </c>
      <c r="AY120" s="7">
        <f t="shared" si="56"/>
        <v>-1.4685465113538925</v>
      </c>
      <c r="AZ120" s="7"/>
      <c r="BA120" s="7">
        <f t="shared" si="57"/>
        <v>0.14593216920403762</v>
      </c>
      <c r="BB120" s="7">
        <f t="shared" si="58"/>
        <v>1.3515091361180529</v>
      </c>
      <c r="BC120" s="7">
        <f t="shared" si="59"/>
        <v>1.2367844418800118</v>
      </c>
      <c r="BD120" s="7">
        <f t="shared" si="60"/>
        <v>0.73132469870581929</v>
      </c>
    </row>
    <row r="121" spans="1:56" s="3" customFormat="1">
      <c r="A121" s="3">
        <v>1</v>
      </c>
      <c r="B121" s="3" t="s">
        <v>434</v>
      </c>
      <c r="C121" s="3" t="s">
        <v>841</v>
      </c>
      <c r="D121" s="3" t="s">
        <v>842</v>
      </c>
      <c r="E121" s="3">
        <v>154380</v>
      </c>
      <c r="F121" s="2">
        <v>6164</v>
      </c>
      <c r="G121" s="2">
        <v>7920</v>
      </c>
      <c r="H121" s="2">
        <v>11340</v>
      </c>
      <c r="I121" s="2">
        <v>18300</v>
      </c>
      <c r="J121" s="2">
        <v>69465</v>
      </c>
      <c r="K121" s="2">
        <v>163</v>
      </c>
      <c r="L121" s="2">
        <v>6456</v>
      </c>
      <c r="M121" s="2">
        <v>7812</v>
      </c>
      <c r="N121" s="2">
        <v>11207</v>
      </c>
      <c r="O121" s="2">
        <v>12913</v>
      </c>
      <c r="P121" s="8">
        <f t="shared" si="32"/>
        <v>3.9927451742453686</v>
      </c>
      <c r="Q121" s="8">
        <f t="shared" si="33"/>
        <v>5.1301982122036538</v>
      </c>
      <c r="R121" s="8">
        <f t="shared" si="34"/>
        <v>7.3455110765643221</v>
      </c>
      <c r="S121" s="8">
        <f t="shared" si="35"/>
        <v>11.853867081228138</v>
      </c>
      <c r="T121" s="8">
        <f t="shared" si="36"/>
        <v>44.99611348620288</v>
      </c>
      <c r="U121" s="8">
        <f t="shared" si="37"/>
        <v>0.10558362482186812</v>
      </c>
      <c r="V121" s="8">
        <f t="shared" si="38"/>
        <v>4.1818888457054024</v>
      </c>
      <c r="W121" s="8">
        <f t="shared" si="39"/>
        <v>5.0602409638554215</v>
      </c>
      <c r="X121" s="8">
        <f t="shared" si="40"/>
        <v>7.2593600207280744</v>
      </c>
      <c r="Y121" s="8">
        <f t="shared" si="41"/>
        <v>8.364425443710326</v>
      </c>
      <c r="Z121" s="3">
        <v>150229</v>
      </c>
      <c r="AA121" s="9">
        <v>5536</v>
      </c>
      <c r="AB121" s="9">
        <v>7427</v>
      </c>
      <c r="AC121" s="9">
        <v>9819</v>
      </c>
      <c r="AD121" s="9">
        <v>18814</v>
      </c>
      <c r="AE121" s="9">
        <v>71236</v>
      </c>
      <c r="AF121" s="9"/>
      <c r="AG121" s="9">
        <v>6242</v>
      </c>
      <c r="AH121" s="9">
        <v>5966</v>
      </c>
      <c r="AI121" s="9">
        <v>8917</v>
      </c>
      <c r="AJ121" s="9">
        <v>11866</v>
      </c>
      <c r="AK121" s="7">
        <f t="shared" si="42"/>
        <v>3.6850408376545145</v>
      </c>
      <c r="AL121" s="7">
        <f t="shared" si="43"/>
        <v>4.9437858203143206</v>
      </c>
      <c r="AM121" s="7">
        <f t="shared" si="44"/>
        <v>6.5360216735783379</v>
      </c>
      <c r="AN121" s="7">
        <f t="shared" si="45"/>
        <v>12.523547384326594</v>
      </c>
      <c r="AO121" s="7">
        <f t="shared" si="46"/>
        <v>47.418274767188755</v>
      </c>
      <c r="AP121" s="7">
        <f t="shared" si="47"/>
        <v>0</v>
      </c>
      <c r="AQ121" s="7">
        <f t="shared" si="48"/>
        <v>4.1549900485259172</v>
      </c>
      <c r="AR121" s="7">
        <f t="shared" si="49"/>
        <v>3.971270526995454</v>
      </c>
      <c r="AS121" s="7">
        <f t="shared" si="50"/>
        <v>5.9356049764026917</v>
      </c>
      <c r="AT121" s="7">
        <f t="shared" si="51"/>
        <v>7.8986081249292752</v>
      </c>
      <c r="AU121" s="7">
        <f t="shared" si="52"/>
        <v>0.30770433659085406</v>
      </c>
      <c r="AV121" s="7">
        <f t="shared" si="53"/>
        <v>0.18641239188933323</v>
      </c>
      <c r="AW121" s="7">
        <f t="shared" si="54"/>
        <v>0.80948940298598426</v>
      </c>
      <c r="AX121" s="7">
        <f t="shared" si="55"/>
        <v>-0.66968030309845616</v>
      </c>
      <c r="AY121" s="7">
        <f t="shared" si="56"/>
        <v>-2.4221612809858755</v>
      </c>
      <c r="AZ121" s="7"/>
      <c r="BA121" s="7">
        <f t="shared" si="57"/>
        <v>2.6898797179485179E-2</v>
      </c>
      <c r="BB121" s="7">
        <f t="shared" si="58"/>
        <v>1.0889704368599675</v>
      </c>
      <c r="BC121" s="7">
        <f t="shared" si="59"/>
        <v>1.3237550443253827</v>
      </c>
      <c r="BD121" s="7">
        <f t="shared" si="60"/>
        <v>0.46581731878105082</v>
      </c>
    </row>
    <row r="122" spans="1:56" s="3" customFormat="1">
      <c r="A122" s="3">
        <v>1</v>
      </c>
      <c r="B122" s="3" t="s">
        <v>427</v>
      </c>
      <c r="C122" s="3" t="s">
        <v>843</v>
      </c>
      <c r="D122" s="3" t="s">
        <v>844</v>
      </c>
      <c r="E122" s="3">
        <v>248821</v>
      </c>
      <c r="F122" s="2">
        <v>8602</v>
      </c>
      <c r="G122" s="2">
        <v>16944</v>
      </c>
      <c r="H122" s="2">
        <v>10863</v>
      </c>
      <c r="I122" s="2">
        <v>25726</v>
      </c>
      <c r="J122" s="2">
        <v>90726</v>
      </c>
      <c r="K122" s="2">
        <v>279</v>
      </c>
      <c r="L122" s="2">
        <v>12034</v>
      </c>
      <c r="M122" s="2">
        <v>19942</v>
      </c>
      <c r="N122" s="2">
        <v>30648</v>
      </c>
      <c r="O122" s="2">
        <v>30951</v>
      </c>
      <c r="P122" s="8">
        <f t="shared" si="32"/>
        <v>3.4571037010541712</v>
      </c>
      <c r="Q122" s="8">
        <f t="shared" si="33"/>
        <v>6.8097146141201907</v>
      </c>
      <c r="R122" s="8">
        <f t="shared" si="34"/>
        <v>4.3657890612126788</v>
      </c>
      <c r="S122" s="8">
        <f t="shared" si="35"/>
        <v>10.339159476089236</v>
      </c>
      <c r="T122" s="8">
        <f t="shared" si="36"/>
        <v>36.462356473127265</v>
      </c>
      <c r="U122" s="8">
        <f t="shared" si="37"/>
        <v>0.11212879941805555</v>
      </c>
      <c r="V122" s="8">
        <f t="shared" si="38"/>
        <v>4.8364085024977799</v>
      </c>
      <c r="W122" s="8">
        <f t="shared" si="39"/>
        <v>8.0145968386912685</v>
      </c>
      <c r="X122" s="8">
        <f t="shared" si="40"/>
        <v>12.317288331772639</v>
      </c>
      <c r="Y122" s="8">
        <f t="shared" si="41"/>
        <v>12.439062619312677</v>
      </c>
      <c r="Z122" s="3">
        <v>207057</v>
      </c>
      <c r="AA122" s="9">
        <v>8102</v>
      </c>
      <c r="AB122" s="9">
        <v>14386</v>
      </c>
      <c r="AC122" s="9">
        <v>10185</v>
      </c>
      <c r="AD122" s="9">
        <v>23224</v>
      </c>
      <c r="AE122" s="9">
        <v>85488</v>
      </c>
      <c r="AF122" s="9"/>
      <c r="AG122" s="9">
        <v>9888</v>
      </c>
      <c r="AH122" s="9">
        <v>14441</v>
      </c>
      <c r="AI122" s="9">
        <v>22394</v>
      </c>
      <c r="AJ122" s="9">
        <v>17146</v>
      </c>
      <c r="AK122" s="7">
        <f t="shared" si="42"/>
        <v>3.9129321877550622</v>
      </c>
      <c r="AL122" s="7">
        <f t="shared" si="43"/>
        <v>6.947845279319222</v>
      </c>
      <c r="AM122" s="7">
        <f t="shared" si="44"/>
        <v>4.9189353656239589</v>
      </c>
      <c r="AN122" s="7">
        <f t="shared" si="45"/>
        <v>11.216235142979952</v>
      </c>
      <c r="AO122" s="7">
        <f t="shared" si="46"/>
        <v>41.287181790521451</v>
      </c>
      <c r="AP122" s="7">
        <f t="shared" si="47"/>
        <v>0</v>
      </c>
      <c r="AQ122" s="7">
        <f t="shared" si="48"/>
        <v>4.77549660238485</v>
      </c>
      <c r="AR122" s="7">
        <f t="shared" si="49"/>
        <v>6.9744080132523898</v>
      </c>
      <c r="AS122" s="7">
        <f t="shared" si="50"/>
        <v>10.815379339988505</v>
      </c>
      <c r="AT122" s="7">
        <f t="shared" si="51"/>
        <v>8.2808115639654769</v>
      </c>
      <c r="AU122" s="7">
        <f t="shared" si="52"/>
        <v>-0.45582848670089104</v>
      </c>
      <c r="AV122" s="7">
        <f t="shared" si="53"/>
        <v>-0.13813066519903128</v>
      </c>
      <c r="AW122" s="7">
        <f t="shared" si="54"/>
        <v>-0.5531463044112801</v>
      </c>
      <c r="AX122" s="7">
        <f t="shared" si="55"/>
        <v>-0.87707566689071648</v>
      </c>
      <c r="AY122" s="7">
        <f t="shared" si="56"/>
        <v>-4.8248253173941862</v>
      </c>
      <c r="AZ122" s="7"/>
      <c r="BA122" s="7">
        <f t="shared" si="57"/>
        <v>6.0911900112929906E-2</v>
      </c>
      <c r="BB122" s="7">
        <f t="shared" si="58"/>
        <v>1.0401888254388787</v>
      </c>
      <c r="BC122" s="7">
        <f t="shared" si="59"/>
        <v>1.5019089917841342</v>
      </c>
      <c r="BD122" s="7">
        <f t="shared" si="60"/>
        <v>4.1582510553472005</v>
      </c>
    </row>
    <row r="123" spans="1:56" s="3" customFormat="1">
      <c r="A123" s="3">
        <v>1</v>
      </c>
      <c r="B123" s="3" t="s">
        <v>424</v>
      </c>
      <c r="C123" s="3" t="s">
        <v>845</v>
      </c>
      <c r="D123" s="3" t="s">
        <v>846</v>
      </c>
      <c r="E123" s="3">
        <v>273369</v>
      </c>
      <c r="F123" s="2">
        <v>14468</v>
      </c>
      <c r="G123" s="2">
        <v>29826</v>
      </c>
      <c r="H123" s="2">
        <v>11714</v>
      </c>
      <c r="I123" s="2">
        <v>19464</v>
      </c>
      <c r="J123" s="2">
        <v>67262</v>
      </c>
      <c r="K123" s="2">
        <v>2012</v>
      </c>
      <c r="L123" s="2">
        <v>19836</v>
      </c>
      <c r="M123" s="2">
        <v>20221</v>
      </c>
      <c r="N123" s="2">
        <v>29836</v>
      </c>
      <c r="O123" s="2">
        <v>51420</v>
      </c>
      <c r="P123" s="8">
        <f t="shared" si="32"/>
        <v>5.292480127593107</v>
      </c>
      <c r="Q123" s="8">
        <f t="shared" si="33"/>
        <v>10.910527528724909</v>
      </c>
      <c r="R123" s="8">
        <f t="shared" si="34"/>
        <v>4.2850506092497689</v>
      </c>
      <c r="S123" s="8">
        <f t="shared" si="35"/>
        <v>7.1200465305137017</v>
      </c>
      <c r="T123" s="8">
        <f t="shared" si="36"/>
        <v>24.604838149168341</v>
      </c>
      <c r="U123" s="8">
        <f t="shared" si="37"/>
        <v>0.73600152175264932</v>
      </c>
      <c r="V123" s="8">
        <f t="shared" si="38"/>
        <v>7.2561263347343701</v>
      </c>
      <c r="W123" s="8">
        <f t="shared" si="39"/>
        <v>7.3969616159842557</v>
      </c>
      <c r="X123" s="8">
        <f t="shared" si="40"/>
        <v>10.914185587978153</v>
      </c>
      <c r="Y123" s="8">
        <f t="shared" si="41"/>
        <v>18.809740680179537</v>
      </c>
      <c r="Z123" s="3">
        <v>247817</v>
      </c>
      <c r="AA123" s="9">
        <v>18279</v>
      </c>
      <c r="AB123" s="9">
        <v>26767</v>
      </c>
      <c r="AC123" s="9">
        <v>15881</v>
      </c>
      <c r="AD123" s="9">
        <v>20508</v>
      </c>
      <c r="AE123" s="9">
        <v>65791</v>
      </c>
      <c r="AF123" s="9"/>
      <c r="AG123" s="9">
        <v>18342</v>
      </c>
      <c r="AH123" s="9">
        <v>15074</v>
      </c>
      <c r="AI123" s="9">
        <v>24781</v>
      </c>
      <c r="AJ123" s="9">
        <v>34196</v>
      </c>
      <c r="AK123" s="7">
        <f t="shared" si="42"/>
        <v>7.3760072957061054</v>
      </c>
      <c r="AL123" s="7">
        <f t="shared" si="43"/>
        <v>10.801115339141383</v>
      </c>
      <c r="AM123" s="7">
        <f t="shared" si="44"/>
        <v>6.4083577801361491</v>
      </c>
      <c r="AN123" s="7">
        <f t="shared" si="45"/>
        <v>8.2754613283188814</v>
      </c>
      <c r="AO123" s="7">
        <f t="shared" si="46"/>
        <v>26.548219048733539</v>
      </c>
      <c r="AP123" s="7">
        <f t="shared" si="47"/>
        <v>0</v>
      </c>
      <c r="AQ123" s="7">
        <f t="shared" si="48"/>
        <v>7.4014292804771262</v>
      </c>
      <c r="AR123" s="7">
        <f t="shared" si="49"/>
        <v>6.0827142609264095</v>
      </c>
      <c r="AS123" s="7">
        <f t="shared" si="50"/>
        <v>9.9997175335025439</v>
      </c>
      <c r="AT123" s="7">
        <f t="shared" si="51"/>
        <v>13.798891924282838</v>
      </c>
      <c r="AU123" s="7">
        <f t="shared" si="52"/>
        <v>-2.0835271681129983</v>
      </c>
      <c r="AV123" s="7">
        <f t="shared" si="53"/>
        <v>0.1094121895835265</v>
      </c>
      <c r="AW123" s="7">
        <f t="shared" si="54"/>
        <v>-2.1233071708863802</v>
      </c>
      <c r="AX123" s="7">
        <f t="shared" si="55"/>
        <v>-1.1554147978051796</v>
      </c>
      <c r="AY123" s="7">
        <f t="shared" si="56"/>
        <v>-1.9433808995651987</v>
      </c>
      <c r="AZ123" s="7"/>
      <c r="BA123" s="7">
        <f t="shared" si="57"/>
        <v>-0.14530294574275615</v>
      </c>
      <c r="BB123" s="7">
        <f t="shared" si="58"/>
        <v>1.3142473550578462</v>
      </c>
      <c r="BC123" s="7">
        <f t="shared" si="59"/>
        <v>0.91446805447560919</v>
      </c>
      <c r="BD123" s="7">
        <f t="shared" si="60"/>
        <v>5.0108487558966992</v>
      </c>
    </row>
    <row r="124" spans="1:56" s="3" customFormat="1">
      <c r="A124" s="3">
        <v>1</v>
      </c>
      <c r="B124" s="3" t="s">
        <v>428</v>
      </c>
      <c r="C124" s="3" t="s">
        <v>847</v>
      </c>
      <c r="D124" s="3" t="s">
        <v>848</v>
      </c>
      <c r="E124" s="3">
        <v>205056</v>
      </c>
      <c r="F124" s="2">
        <v>10334</v>
      </c>
      <c r="G124" s="2">
        <v>17137</v>
      </c>
      <c r="H124" s="2">
        <v>9767</v>
      </c>
      <c r="I124" s="2">
        <v>16410</v>
      </c>
      <c r="J124" s="2">
        <v>57620</v>
      </c>
      <c r="K124" s="2">
        <v>343</v>
      </c>
      <c r="L124" s="2">
        <v>10458</v>
      </c>
      <c r="M124" s="2">
        <v>15780</v>
      </c>
      <c r="N124" s="2">
        <v>25994</v>
      </c>
      <c r="O124" s="2">
        <v>36209</v>
      </c>
      <c r="P124" s="8">
        <f t="shared" si="32"/>
        <v>5.039598938826467</v>
      </c>
      <c r="Q124" s="8">
        <f t="shared" si="33"/>
        <v>8.3572292446941319</v>
      </c>
      <c r="R124" s="8">
        <f t="shared" si="34"/>
        <v>4.7630891073657926</v>
      </c>
      <c r="S124" s="8">
        <f t="shared" si="35"/>
        <v>8.0026919475655429</v>
      </c>
      <c r="T124" s="8">
        <f t="shared" si="36"/>
        <v>28.099641073657928</v>
      </c>
      <c r="U124" s="8">
        <f t="shared" si="37"/>
        <v>0.16727137952559301</v>
      </c>
      <c r="V124" s="8">
        <f t="shared" si="38"/>
        <v>5.1000702247191017</v>
      </c>
      <c r="W124" s="8">
        <f t="shared" si="39"/>
        <v>7.6954588014981269</v>
      </c>
      <c r="X124" s="8">
        <f t="shared" si="40"/>
        <v>12.676537141073657</v>
      </c>
      <c r="Y124" s="8">
        <f t="shared" si="41"/>
        <v>17.658103152309611</v>
      </c>
      <c r="Z124" s="3">
        <v>186701</v>
      </c>
      <c r="AA124" s="9">
        <v>12143</v>
      </c>
      <c r="AB124" s="9">
        <v>13728</v>
      </c>
      <c r="AC124" s="9">
        <v>11679</v>
      </c>
      <c r="AD124" s="9">
        <v>16688</v>
      </c>
      <c r="AE124" s="9">
        <v>59654</v>
      </c>
      <c r="AF124" s="9"/>
      <c r="AG124" s="9">
        <v>9102</v>
      </c>
      <c r="AH124" s="9">
        <v>11357</v>
      </c>
      <c r="AI124" s="9">
        <v>21438</v>
      </c>
      <c r="AJ124" s="9">
        <v>25316</v>
      </c>
      <c r="AK124" s="7">
        <f t="shared" si="42"/>
        <v>6.5039823032549373</v>
      </c>
      <c r="AL124" s="7">
        <f t="shared" si="43"/>
        <v>7.352933299768079</v>
      </c>
      <c r="AM124" s="7">
        <f t="shared" si="44"/>
        <v>6.2554565856637083</v>
      </c>
      <c r="AN124" s="7">
        <f t="shared" si="45"/>
        <v>8.9383559809535029</v>
      </c>
      <c r="AO124" s="7">
        <f t="shared" si="46"/>
        <v>31.951623183593021</v>
      </c>
      <c r="AP124" s="7">
        <f t="shared" si="47"/>
        <v>0</v>
      </c>
      <c r="AQ124" s="7">
        <f t="shared" si="48"/>
        <v>4.8751747446451814</v>
      </c>
      <c r="AR124" s="7">
        <f t="shared" si="49"/>
        <v>6.0829883075077262</v>
      </c>
      <c r="AS124" s="7">
        <f t="shared" si="50"/>
        <v>11.482530891639573</v>
      </c>
      <c r="AT124" s="7">
        <f t="shared" si="51"/>
        <v>13.559648850300748</v>
      </c>
      <c r="AU124" s="7">
        <f t="shared" si="52"/>
        <v>-1.4643833644284703</v>
      </c>
      <c r="AV124" s="7">
        <f t="shared" si="53"/>
        <v>1.0042959449260529</v>
      </c>
      <c r="AW124" s="7">
        <f t="shared" si="54"/>
        <v>-1.4923674782979157</v>
      </c>
      <c r="AX124" s="7">
        <f t="shared" si="55"/>
        <v>-0.93566403338796</v>
      </c>
      <c r="AY124" s="7">
        <f t="shared" si="56"/>
        <v>-3.8519821099350935</v>
      </c>
      <c r="AZ124" s="7"/>
      <c r="BA124" s="7">
        <f t="shared" si="57"/>
        <v>0.22489548007392024</v>
      </c>
      <c r="BB124" s="7">
        <f t="shared" si="58"/>
        <v>1.6124704939904007</v>
      </c>
      <c r="BC124" s="7">
        <f t="shared" si="59"/>
        <v>1.194006249434084</v>
      </c>
      <c r="BD124" s="7">
        <f t="shared" si="60"/>
        <v>4.0984543020088626</v>
      </c>
    </row>
    <row r="125" spans="1:56" s="3" customFormat="1">
      <c r="A125" s="3">
        <v>1</v>
      </c>
      <c r="B125" s="3" t="s">
        <v>431</v>
      </c>
      <c r="C125" s="3" t="s">
        <v>849</v>
      </c>
      <c r="D125" s="3" t="s">
        <v>850</v>
      </c>
      <c r="E125" s="3">
        <v>236882</v>
      </c>
      <c r="F125" s="2">
        <v>11283</v>
      </c>
      <c r="G125" s="2">
        <v>21958</v>
      </c>
      <c r="H125" s="2">
        <v>11296</v>
      </c>
      <c r="I125" s="2">
        <v>19786</v>
      </c>
      <c r="J125" s="2">
        <v>63815</v>
      </c>
      <c r="K125" s="2">
        <v>304</v>
      </c>
      <c r="L125" s="2">
        <v>12616</v>
      </c>
      <c r="M125" s="2">
        <v>16891</v>
      </c>
      <c r="N125" s="2">
        <v>26387</v>
      </c>
      <c r="O125" s="2">
        <v>44123</v>
      </c>
      <c r="P125" s="8">
        <f t="shared" si="32"/>
        <v>4.7631310103764744</v>
      </c>
      <c r="Q125" s="8">
        <f t="shared" si="33"/>
        <v>9.2695941439197576</v>
      </c>
      <c r="R125" s="8">
        <f t="shared" si="34"/>
        <v>4.7686189748482368</v>
      </c>
      <c r="S125" s="8">
        <f t="shared" si="35"/>
        <v>8.3526819260222389</v>
      </c>
      <c r="T125" s="8">
        <f t="shared" si="36"/>
        <v>26.939573289654767</v>
      </c>
      <c r="U125" s="8">
        <f t="shared" si="37"/>
        <v>0.1283339384165956</v>
      </c>
      <c r="V125" s="8">
        <f t="shared" si="38"/>
        <v>5.325858444288718</v>
      </c>
      <c r="W125" s="8">
        <f t="shared" si="39"/>
        <v>7.1305544532720937</v>
      </c>
      <c r="X125" s="8">
        <f t="shared" si="40"/>
        <v>11.139301424337857</v>
      </c>
      <c r="Y125" s="8">
        <f t="shared" si="41"/>
        <v>18.626573568274498</v>
      </c>
      <c r="Z125" s="3">
        <v>217445</v>
      </c>
      <c r="AA125" s="9">
        <v>13372</v>
      </c>
      <c r="AB125" s="9">
        <v>18093</v>
      </c>
      <c r="AC125" s="9">
        <v>13557</v>
      </c>
      <c r="AD125" s="9">
        <v>18628</v>
      </c>
      <c r="AE125" s="9">
        <v>65191</v>
      </c>
      <c r="AF125" s="9"/>
      <c r="AG125" s="9">
        <v>10044</v>
      </c>
      <c r="AH125" s="9">
        <v>11545</v>
      </c>
      <c r="AI125" s="9">
        <v>25045</v>
      </c>
      <c r="AJ125" s="9">
        <v>34973</v>
      </c>
      <c r="AK125" s="7">
        <f t="shared" si="42"/>
        <v>6.1496010485410109</v>
      </c>
      <c r="AL125" s="7">
        <f t="shared" si="43"/>
        <v>8.3207247809790985</v>
      </c>
      <c r="AM125" s="7">
        <f t="shared" si="44"/>
        <v>6.2346800340315944</v>
      </c>
      <c r="AN125" s="7">
        <f t="shared" si="45"/>
        <v>8.5667640092897059</v>
      </c>
      <c r="AO125" s="7">
        <f t="shared" si="46"/>
        <v>29.980454827657571</v>
      </c>
      <c r="AP125" s="7">
        <f t="shared" si="47"/>
        <v>0</v>
      </c>
      <c r="AQ125" s="7">
        <f t="shared" si="48"/>
        <v>4.6190990825266161</v>
      </c>
      <c r="AR125" s="7">
        <f t="shared" si="49"/>
        <v>5.3093885810204879</v>
      </c>
      <c r="AS125" s="7">
        <f t="shared" si="50"/>
        <v>11.517855089792821</v>
      </c>
      <c r="AT125" s="7">
        <f t="shared" si="51"/>
        <v>16.083607348984803</v>
      </c>
      <c r="AU125" s="7">
        <f t="shared" si="52"/>
        <v>-1.3864700381645365</v>
      </c>
      <c r="AV125" s="7">
        <f t="shared" si="53"/>
        <v>0.94886936294065904</v>
      </c>
      <c r="AW125" s="7">
        <f t="shared" si="54"/>
        <v>-1.4660610591833576</v>
      </c>
      <c r="AX125" s="7">
        <f t="shared" si="55"/>
        <v>-0.21408208326746703</v>
      </c>
      <c r="AY125" s="7">
        <f t="shared" si="56"/>
        <v>-3.0408815380028038</v>
      </c>
      <c r="AZ125" s="7"/>
      <c r="BA125" s="7">
        <f t="shared" si="57"/>
        <v>0.70675936176210197</v>
      </c>
      <c r="BB125" s="7">
        <f t="shared" si="58"/>
        <v>1.8211658722516058</v>
      </c>
      <c r="BC125" s="7">
        <f t="shared" si="59"/>
        <v>-0.37855366545496416</v>
      </c>
      <c r="BD125" s="7">
        <f t="shared" si="60"/>
        <v>2.5429662192896956</v>
      </c>
    </row>
    <row r="126" spans="1:56" s="3" customFormat="1">
      <c r="A126" s="3">
        <v>1</v>
      </c>
      <c r="B126" s="3" t="s">
        <v>425</v>
      </c>
      <c r="C126" s="3" t="s">
        <v>851</v>
      </c>
      <c r="D126" s="3" t="s">
        <v>852</v>
      </c>
      <c r="E126" s="3">
        <v>138265</v>
      </c>
      <c r="F126" s="2">
        <v>10055</v>
      </c>
      <c r="G126" s="2">
        <v>9902</v>
      </c>
      <c r="H126" s="2">
        <v>13894</v>
      </c>
      <c r="I126" s="2">
        <v>17250</v>
      </c>
      <c r="J126" s="2">
        <v>38478</v>
      </c>
      <c r="K126" s="2">
        <v>148</v>
      </c>
      <c r="L126" s="2">
        <v>5768</v>
      </c>
      <c r="M126" s="2">
        <v>10470</v>
      </c>
      <c r="N126" s="2">
        <v>15553</v>
      </c>
      <c r="O126" s="2">
        <v>12195</v>
      </c>
      <c r="P126" s="8">
        <f t="shared" si="32"/>
        <v>7.2722670234694249</v>
      </c>
      <c r="Q126" s="8">
        <f t="shared" si="33"/>
        <v>7.1616099519039524</v>
      </c>
      <c r="R126" s="8">
        <f t="shared" si="34"/>
        <v>10.048819296278886</v>
      </c>
      <c r="S126" s="8">
        <f t="shared" si="35"/>
        <v>12.476042382381658</v>
      </c>
      <c r="T126" s="8">
        <f t="shared" si="36"/>
        <v>27.829168625465588</v>
      </c>
      <c r="U126" s="8">
        <f t="shared" si="37"/>
        <v>0.10704082739666583</v>
      </c>
      <c r="V126" s="8">
        <f t="shared" si="38"/>
        <v>4.1716992731349221</v>
      </c>
      <c r="W126" s="8">
        <f t="shared" si="39"/>
        <v>7.5724152894803458</v>
      </c>
      <c r="X126" s="8">
        <f t="shared" si="40"/>
        <v>11.248689111488808</v>
      </c>
      <c r="Y126" s="8">
        <f t="shared" si="41"/>
        <v>8.8200195277185109</v>
      </c>
      <c r="Z126" s="3">
        <v>132731</v>
      </c>
      <c r="AA126" s="9">
        <v>10555</v>
      </c>
      <c r="AB126" s="9">
        <v>7497</v>
      </c>
      <c r="AC126" s="9">
        <v>14392</v>
      </c>
      <c r="AD126" s="9">
        <v>16722</v>
      </c>
      <c r="AE126" s="9">
        <v>42855</v>
      </c>
      <c r="AF126" s="9"/>
      <c r="AG126" s="9">
        <v>4574</v>
      </c>
      <c r="AH126" s="9">
        <v>7616</v>
      </c>
      <c r="AI126" s="9">
        <v>13328</v>
      </c>
      <c r="AJ126" s="9">
        <v>11108</v>
      </c>
      <c r="AK126" s="7">
        <f t="shared" si="42"/>
        <v>7.9521739458001521</v>
      </c>
      <c r="AL126" s="7">
        <f t="shared" si="43"/>
        <v>5.6482660418440309</v>
      </c>
      <c r="AM126" s="7">
        <f t="shared" si="44"/>
        <v>10.842983176499837</v>
      </c>
      <c r="AN126" s="7">
        <f t="shared" si="45"/>
        <v>12.598413332228342</v>
      </c>
      <c r="AO126" s="7">
        <f t="shared" si="46"/>
        <v>32.287107005899152</v>
      </c>
      <c r="AP126" s="7">
        <f t="shared" si="47"/>
        <v>0</v>
      </c>
      <c r="AQ126" s="7">
        <f t="shared" si="48"/>
        <v>3.4460676104301182</v>
      </c>
      <c r="AR126" s="7">
        <f t="shared" si="49"/>
        <v>5.7379210583812377</v>
      </c>
      <c r="AS126" s="7">
        <f t="shared" si="50"/>
        <v>10.041361852167165</v>
      </c>
      <c r="AT126" s="7">
        <f t="shared" si="51"/>
        <v>8.3688060814730534</v>
      </c>
      <c r="AU126" s="7">
        <f t="shared" si="52"/>
        <v>-0.67990692233072725</v>
      </c>
      <c r="AV126" s="7">
        <f t="shared" si="53"/>
        <v>1.5133439100599215</v>
      </c>
      <c r="AW126" s="7">
        <f t="shared" si="54"/>
        <v>-0.79416388022095141</v>
      </c>
      <c r="AX126" s="7">
        <f t="shared" si="55"/>
        <v>-0.12237094984668317</v>
      </c>
      <c r="AY126" s="7">
        <f t="shared" si="56"/>
        <v>-4.4579383804335642</v>
      </c>
      <c r="AZ126" s="7"/>
      <c r="BA126" s="7">
        <f t="shared" si="57"/>
        <v>0.72563166270480384</v>
      </c>
      <c r="BB126" s="7">
        <f t="shared" si="58"/>
        <v>1.8344942310991081</v>
      </c>
      <c r="BC126" s="7">
        <f t="shared" si="59"/>
        <v>1.2073272593216426</v>
      </c>
      <c r="BD126" s="7">
        <f t="shared" si="60"/>
        <v>0.45121344624545756</v>
      </c>
    </row>
    <row r="127" spans="1:56" s="3" customFormat="1">
      <c r="A127" s="3">
        <v>1</v>
      </c>
      <c r="B127" s="3" t="s">
        <v>435</v>
      </c>
      <c r="C127" s="3" t="s">
        <v>873</v>
      </c>
      <c r="D127" s="3" t="s">
        <v>436</v>
      </c>
      <c r="E127" s="3">
        <v>174137</v>
      </c>
      <c r="F127" s="2">
        <v>7421</v>
      </c>
      <c r="G127" s="2">
        <v>10191</v>
      </c>
      <c r="H127" s="2">
        <v>11259</v>
      </c>
      <c r="I127" s="2">
        <v>20574</v>
      </c>
      <c r="J127" s="2">
        <v>69901</v>
      </c>
      <c r="K127" s="2">
        <v>183</v>
      </c>
      <c r="L127" s="2">
        <v>8134</v>
      </c>
      <c r="M127" s="2">
        <v>11381</v>
      </c>
      <c r="N127" s="2">
        <v>15582</v>
      </c>
      <c r="O127" s="2">
        <v>16025</v>
      </c>
      <c r="P127" s="8">
        <f t="shared" si="32"/>
        <v>4.261587141158973</v>
      </c>
      <c r="Q127" s="8">
        <f t="shared" si="33"/>
        <v>5.852288715206992</v>
      </c>
      <c r="R127" s="8">
        <f t="shared" si="34"/>
        <v>6.4655989249843522</v>
      </c>
      <c r="S127" s="8">
        <f t="shared" si="35"/>
        <v>11.814835445654857</v>
      </c>
      <c r="T127" s="8">
        <f t="shared" si="36"/>
        <v>40.141382934126582</v>
      </c>
      <c r="U127" s="8">
        <f t="shared" si="37"/>
        <v>0.1050896707764576</v>
      </c>
      <c r="V127" s="8">
        <f t="shared" si="38"/>
        <v>4.6710348748399255</v>
      </c>
      <c r="W127" s="8">
        <f t="shared" si="39"/>
        <v>6.5356587055019899</v>
      </c>
      <c r="X127" s="8">
        <f t="shared" si="40"/>
        <v>8.948127049392145</v>
      </c>
      <c r="Y127" s="8">
        <f t="shared" si="41"/>
        <v>9.2025244491406184</v>
      </c>
      <c r="Z127" s="3">
        <v>165748</v>
      </c>
      <c r="AA127" s="9">
        <v>7293</v>
      </c>
      <c r="AB127" s="9">
        <v>8403</v>
      </c>
      <c r="AC127" s="9">
        <v>10405</v>
      </c>
      <c r="AD127" s="9">
        <v>20254</v>
      </c>
      <c r="AE127" s="9">
        <v>73950</v>
      </c>
      <c r="AF127" s="9"/>
      <c r="AG127" s="9">
        <v>7890</v>
      </c>
      <c r="AH127" s="9">
        <v>8302</v>
      </c>
      <c r="AI127" s="9">
        <v>12005</v>
      </c>
      <c r="AJ127" s="9">
        <v>13223</v>
      </c>
      <c r="AK127" s="7">
        <f t="shared" si="42"/>
        <v>4.4000530926466688</v>
      </c>
      <c r="AL127" s="7">
        <f t="shared" si="43"/>
        <v>5.069744431305355</v>
      </c>
      <c r="AM127" s="7">
        <f t="shared" si="44"/>
        <v>6.2776021430122846</v>
      </c>
      <c r="AN127" s="7">
        <f t="shared" si="45"/>
        <v>12.219755291164901</v>
      </c>
      <c r="AO127" s="7">
        <f t="shared" si="46"/>
        <v>44.615922967396287</v>
      </c>
      <c r="AP127" s="7">
        <f t="shared" si="47"/>
        <v>0</v>
      </c>
      <c r="AQ127" s="7">
        <f t="shared" si="48"/>
        <v>4.7602384342495832</v>
      </c>
      <c r="AR127" s="7">
        <f t="shared" si="49"/>
        <v>5.0088085527427175</v>
      </c>
      <c r="AS127" s="7">
        <f t="shared" si="50"/>
        <v>7.2429229915293085</v>
      </c>
      <c r="AT127" s="7">
        <f t="shared" si="51"/>
        <v>7.9777734874628958</v>
      </c>
      <c r="AU127" s="7">
        <f t="shared" si="52"/>
        <v>-0.1384659514876958</v>
      </c>
      <c r="AV127" s="7">
        <f t="shared" si="53"/>
        <v>0.78254428390163699</v>
      </c>
      <c r="AW127" s="7">
        <f t="shared" si="54"/>
        <v>0.18799678197206759</v>
      </c>
      <c r="AX127" s="7">
        <f t="shared" si="55"/>
        <v>-0.40491984551004379</v>
      </c>
      <c r="AY127" s="7">
        <f t="shared" si="56"/>
        <v>-4.4745400332697045</v>
      </c>
      <c r="AZ127" s="7"/>
      <c r="BA127" s="7">
        <f t="shared" si="57"/>
        <v>-8.9203559409657629E-2</v>
      </c>
      <c r="BB127" s="7">
        <f t="shared" si="58"/>
        <v>1.5268501527592724</v>
      </c>
      <c r="BC127" s="7">
        <f t="shared" si="59"/>
        <v>1.7052040578628365</v>
      </c>
      <c r="BD127" s="7">
        <f t="shared" si="60"/>
        <v>1.2247509616777226</v>
      </c>
    </row>
    <row r="128" spans="1:56" s="3" customFormat="1">
      <c r="A128" s="3">
        <v>1</v>
      </c>
      <c r="B128" s="3" t="s">
        <v>437</v>
      </c>
      <c r="C128" s="3" t="s">
        <v>874</v>
      </c>
      <c r="D128" s="3" t="s">
        <v>438</v>
      </c>
      <c r="E128" s="3">
        <v>92635</v>
      </c>
      <c r="F128" s="2">
        <v>4976</v>
      </c>
      <c r="G128" s="2">
        <v>4203</v>
      </c>
      <c r="H128" s="2">
        <v>8590</v>
      </c>
      <c r="I128" s="2">
        <v>10330</v>
      </c>
      <c r="J128" s="2">
        <v>41965</v>
      </c>
      <c r="K128" s="2">
        <v>105</v>
      </c>
      <c r="L128" s="2">
        <v>2826</v>
      </c>
      <c r="M128" s="2">
        <v>4883</v>
      </c>
      <c r="N128" s="2">
        <v>6892</v>
      </c>
      <c r="O128" s="2">
        <v>7101</v>
      </c>
      <c r="P128" s="8">
        <f t="shared" si="32"/>
        <v>5.371619798132456</v>
      </c>
      <c r="Q128" s="8">
        <f t="shared" si="33"/>
        <v>4.5371619798132459</v>
      </c>
      <c r="R128" s="8">
        <f t="shared" si="34"/>
        <v>9.2729529875317098</v>
      </c>
      <c r="S128" s="8">
        <f t="shared" si="35"/>
        <v>11.151292707939763</v>
      </c>
      <c r="T128" s="8">
        <f t="shared" si="36"/>
        <v>45.301451935013766</v>
      </c>
      <c r="U128" s="8">
        <f t="shared" si="37"/>
        <v>0.11334808657634803</v>
      </c>
      <c r="V128" s="8">
        <f t="shared" si="38"/>
        <v>3.0506827872834243</v>
      </c>
      <c r="W128" s="8">
        <f t="shared" si="39"/>
        <v>5.2712257785934042</v>
      </c>
      <c r="X128" s="8">
        <f t="shared" si="40"/>
        <v>7.4399525017541963</v>
      </c>
      <c r="Y128" s="8">
        <f t="shared" si="41"/>
        <v>7.6655691693204506</v>
      </c>
      <c r="Z128" s="3">
        <v>89228</v>
      </c>
      <c r="AA128" s="9">
        <v>4891</v>
      </c>
      <c r="AB128" s="9">
        <v>3655</v>
      </c>
      <c r="AC128" s="9">
        <v>8145</v>
      </c>
      <c r="AD128" s="9">
        <v>11356</v>
      </c>
      <c r="AE128" s="9">
        <v>42066</v>
      </c>
      <c r="AF128" s="9"/>
      <c r="AG128" s="9">
        <v>2808</v>
      </c>
      <c r="AH128" s="9">
        <v>3176</v>
      </c>
      <c r="AI128" s="9">
        <v>5574</v>
      </c>
      <c r="AJ128" s="9">
        <v>5953</v>
      </c>
      <c r="AK128" s="7">
        <f t="shared" si="42"/>
        <v>5.4814632178240013</v>
      </c>
      <c r="AL128" s="7">
        <f t="shared" si="43"/>
        <v>4.0962478145873487</v>
      </c>
      <c r="AM128" s="7">
        <f t="shared" si="44"/>
        <v>9.1283005334648326</v>
      </c>
      <c r="AN128" s="7">
        <f t="shared" si="45"/>
        <v>12.726946698345811</v>
      </c>
      <c r="AO128" s="7">
        <f t="shared" si="46"/>
        <v>47.144394136369748</v>
      </c>
      <c r="AP128" s="7">
        <f t="shared" si="47"/>
        <v>0</v>
      </c>
      <c r="AQ128" s="7">
        <f t="shared" si="48"/>
        <v>3.1469942170619087</v>
      </c>
      <c r="AR128" s="7">
        <f t="shared" si="49"/>
        <v>3.5594208096113329</v>
      </c>
      <c r="AS128" s="7">
        <f t="shared" si="50"/>
        <v>6.2469180078002422</v>
      </c>
      <c r="AT128" s="7">
        <f t="shared" si="51"/>
        <v>6.671672569148698</v>
      </c>
      <c r="AU128" s="7">
        <f t="shared" si="52"/>
        <v>-0.10984341969154521</v>
      </c>
      <c r="AV128" s="7">
        <f t="shared" si="53"/>
        <v>0.44091416522589721</v>
      </c>
      <c r="AW128" s="7">
        <f t="shared" si="54"/>
        <v>0.14465245406687721</v>
      </c>
      <c r="AX128" s="7">
        <f t="shared" si="55"/>
        <v>-1.5756539904060478</v>
      </c>
      <c r="AY128" s="7">
        <f t="shared" si="56"/>
        <v>-1.8429422013559815</v>
      </c>
      <c r="AZ128" s="7"/>
      <c r="BA128" s="7">
        <f t="shared" si="57"/>
        <v>-9.6311429778484392E-2</v>
      </c>
      <c r="BB128" s="7">
        <f t="shared" si="58"/>
        <v>1.7118049689820714</v>
      </c>
      <c r="BC128" s="7">
        <f t="shared" si="59"/>
        <v>1.1930344939539541</v>
      </c>
      <c r="BD128" s="7">
        <f t="shared" si="60"/>
        <v>0.99389660017175263</v>
      </c>
    </row>
    <row r="129" spans="1:56" s="3" customFormat="1">
      <c r="A129" s="3">
        <v>1</v>
      </c>
      <c r="B129" s="3" t="s">
        <v>439</v>
      </c>
      <c r="C129" s="3" t="s">
        <v>875</v>
      </c>
      <c r="D129" s="3" t="s">
        <v>440</v>
      </c>
      <c r="E129" s="3">
        <v>66867</v>
      </c>
      <c r="F129" s="2">
        <v>3708</v>
      </c>
      <c r="G129" s="2">
        <v>3428</v>
      </c>
      <c r="H129" s="2">
        <v>5642</v>
      </c>
      <c r="I129" s="2">
        <v>6818</v>
      </c>
      <c r="J129" s="2">
        <v>27423</v>
      </c>
      <c r="K129" s="2">
        <v>69</v>
      </c>
      <c r="L129" s="2">
        <v>2198</v>
      </c>
      <c r="M129" s="2">
        <v>3524</v>
      </c>
      <c r="N129" s="2">
        <v>5176</v>
      </c>
      <c r="O129" s="2">
        <v>7833</v>
      </c>
      <c r="P129" s="8">
        <f t="shared" si="32"/>
        <v>5.5453362645251021</v>
      </c>
      <c r="Q129" s="8">
        <f t="shared" si="33"/>
        <v>5.1265945832772521</v>
      </c>
      <c r="R129" s="8">
        <f t="shared" si="34"/>
        <v>8.4376448771441819</v>
      </c>
      <c r="S129" s="8">
        <f t="shared" si="35"/>
        <v>10.196359938385152</v>
      </c>
      <c r="T129" s="8">
        <f t="shared" si="36"/>
        <v>41.011261160213557</v>
      </c>
      <c r="U129" s="8">
        <f t="shared" si="37"/>
        <v>0.10318991430750593</v>
      </c>
      <c r="V129" s="8">
        <f t="shared" si="38"/>
        <v>3.2871221977956244</v>
      </c>
      <c r="W129" s="8">
        <f t="shared" si="39"/>
        <v>5.2701631597050858</v>
      </c>
      <c r="X129" s="8">
        <f t="shared" si="40"/>
        <v>7.740739079067402</v>
      </c>
      <c r="Y129" s="8">
        <f t="shared" si="41"/>
        <v>11.714298532908609</v>
      </c>
      <c r="Z129" s="3">
        <v>61945</v>
      </c>
      <c r="AA129" s="9">
        <v>3543</v>
      </c>
      <c r="AB129" s="9">
        <v>2911</v>
      </c>
      <c r="AC129" s="9">
        <v>5738</v>
      </c>
      <c r="AD129" s="9">
        <v>7362</v>
      </c>
      <c r="AE129" s="9">
        <v>27380</v>
      </c>
      <c r="AF129" s="9"/>
      <c r="AG129" s="9">
        <v>2036</v>
      </c>
      <c r="AH129" s="9">
        <v>2435</v>
      </c>
      <c r="AI129" s="9">
        <v>3839</v>
      </c>
      <c r="AJ129" s="9">
        <v>5583</v>
      </c>
      <c r="AK129" s="7">
        <f t="shared" si="42"/>
        <v>5.7195899588344501</v>
      </c>
      <c r="AL129" s="7">
        <f t="shared" si="43"/>
        <v>4.6993300508515619</v>
      </c>
      <c r="AM129" s="7">
        <f t="shared" si="44"/>
        <v>9.2630559367180574</v>
      </c>
      <c r="AN129" s="7">
        <f t="shared" si="45"/>
        <v>11.884736459762694</v>
      </c>
      <c r="AO129" s="7">
        <f t="shared" si="46"/>
        <v>44.200500443942211</v>
      </c>
      <c r="AP129" s="7">
        <f t="shared" si="47"/>
        <v>0</v>
      </c>
      <c r="AQ129" s="7">
        <f t="shared" si="48"/>
        <v>3.286786665590443</v>
      </c>
      <c r="AR129" s="7">
        <f t="shared" si="49"/>
        <v>3.9309064492695134</v>
      </c>
      <c r="AS129" s="7">
        <f t="shared" si="50"/>
        <v>6.1974332068770686</v>
      </c>
      <c r="AT129" s="7">
        <f t="shared" si="51"/>
        <v>9.012833965614659</v>
      </c>
      <c r="AU129" s="7">
        <f t="shared" si="52"/>
        <v>-0.17425369430934801</v>
      </c>
      <c r="AV129" s="7">
        <f t="shared" si="53"/>
        <v>0.42726453242569029</v>
      </c>
      <c r="AW129" s="7">
        <f t="shared" si="54"/>
        <v>-0.82541105957387551</v>
      </c>
      <c r="AX129" s="7">
        <f t="shared" si="55"/>
        <v>-1.6883765213775419</v>
      </c>
      <c r="AY129" s="7">
        <f t="shared" si="56"/>
        <v>-3.1892392837286536</v>
      </c>
      <c r="AZ129" s="7"/>
      <c r="BA129" s="7">
        <f t="shared" si="57"/>
        <v>3.3553220518145466E-4</v>
      </c>
      <c r="BB129" s="7">
        <f t="shared" si="58"/>
        <v>1.3392567104355724</v>
      </c>
      <c r="BC129" s="7">
        <f t="shared" si="59"/>
        <v>1.5433058721903334</v>
      </c>
      <c r="BD129" s="7">
        <f t="shared" si="60"/>
        <v>2.7014645672939501</v>
      </c>
    </row>
    <row r="130" spans="1:56" s="3" customFormat="1">
      <c r="A130" s="3">
        <v>1</v>
      </c>
      <c r="B130" s="3" t="s">
        <v>441</v>
      </c>
      <c r="C130" s="3" t="s">
        <v>876</v>
      </c>
      <c r="D130" s="3" t="s">
        <v>442</v>
      </c>
      <c r="E130" s="3">
        <v>171644</v>
      </c>
      <c r="F130" s="2">
        <v>7547</v>
      </c>
      <c r="G130" s="2">
        <v>10591</v>
      </c>
      <c r="H130" s="2">
        <v>12123</v>
      </c>
      <c r="I130" s="2">
        <v>17842</v>
      </c>
      <c r="J130" s="2">
        <v>67900</v>
      </c>
      <c r="K130" s="2">
        <v>153</v>
      </c>
      <c r="L130" s="2">
        <v>7234</v>
      </c>
      <c r="M130" s="2">
        <v>9154</v>
      </c>
      <c r="N130" s="2">
        <v>15207</v>
      </c>
      <c r="O130" s="2">
        <v>21207</v>
      </c>
      <c r="P130" s="8">
        <f t="shared" si="32"/>
        <v>4.3968912400083893</v>
      </c>
      <c r="Q130" s="8">
        <f t="shared" si="33"/>
        <v>6.1703292861970125</v>
      </c>
      <c r="R130" s="8">
        <f t="shared" si="34"/>
        <v>7.0628743212696046</v>
      </c>
      <c r="S130" s="8">
        <f t="shared" si="35"/>
        <v>10.394770571648296</v>
      </c>
      <c r="T130" s="8">
        <f t="shared" si="36"/>
        <v>39.558621332525462</v>
      </c>
      <c r="U130" s="8">
        <f t="shared" si="37"/>
        <v>8.9137983267693593E-2</v>
      </c>
      <c r="V130" s="8">
        <f t="shared" si="38"/>
        <v>4.2145370650882059</v>
      </c>
      <c r="W130" s="8">
        <f t="shared" si="39"/>
        <v>5.3331313649180858</v>
      </c>
      <c r="X130" s="8">
        <f t="shared" si="40"/>
        <v>8.8596164153713506</v>
      </c>
      <c r="Y130" s="8">
        <f t="shared" si="41"/>
        <v>12.355223602339727</v>
      </c>
      <c r="Z130" s="3">
        <v>162105</v>
      </c>
      <c r="AA130" s="9">
        <v>7583</v>
      </c>
      <c r="AB130" s="9">
        <v>8533</v>
      </c>
      <c r="AC130" s="9">
        <v>11262</v>
      </c>
      <c r="AD130" s="9">
        <v>18460</v>
      </c>
      <c r="AE130" s="9">
        <v>70684</v>
      </c>
      <c r="AF130" s="9"/>
      <c r="AG130" s="9">
        <v>6302</v>
      </c>
      <c r="AH130" s="9">
        <v>6986</v>
      </c>
      <c r="AI130" s="9">
        <v>12426</v>
      </c>
      <c r="AJ130" s="9">
        <v>17436</v>
      </c>
      <c r="AK130" s="7">
        <f t="shared" si="42"/>
        <v>4.6778322692082295</v>
      </c>
      <c r="AL130" s="7">
        <f t="shared" si="43"/>
        <v>5.2638721816106839</v>
      </c>
      <c r="AM130" s="7">
        <f t="shared" si="44"/>
        <v>6.9473489405015272</v>
      </c>
      <c r="AN130" s="7">
        <f t="shared" si="45"/>
        <v>11.387680824157181</v>
      </c>
      <c r="AO130" s="7">
        <f t="shared" si="46"/>
        <v>43.603837019215938</v>
      </c>
      <c r="AP130" s="7">
        <f t="shared" si="47"/>
        <v>0</v>
      </c>
      <c r="AQ130" s="7">
        <f t="shared" si="48"/>
        <v>3.8876037136423922</v>
      </c>
      <c r="AR130" s="7">
        <f t="shared" si="49"/>
        <v>4.3095524505721601</v>
      </c>
      <c r="AS130" s="7">
        <f t="shared" si="50"/>
        <v>7.6654020542241144</v>
      </c>
      <c r="AT130" s="7">
        <f t="shared" si="51"/>
        <v>10.755991486999166</v>
      </c>
      <c r="AU130" s="7">
        <f t="shared" si="52"/>
        <v>-0.28094102919984021</v>
      </c>
      <c r="AV130" s="7">
        <f t="shared" si="53"/>
        <v>0.90645710458632855</v>
      </c>
      <c r="AW130" s="7">
        <f t="shared" si="54"/>
        <v>0.11552538076807739</v>
      </c>
      <c r="AX130" s="7">
        <f t="shared" si="55"/>
        <v>-0.99291025250888509</v>
      </c>
      <c r="AY130" s="7">
        <f t="shared" si="56"/>
        <v>-4.0452156866904758</v>
      </c>
      <c r="AZ130" s="7"/>
      <c r="BA130" s="7">
        <f t="shared" si="57"/>
        <v>0.3269333514458137</v>
      </c>
      <c r="BB130" s="7">
        <f t="shared" si="58"/>
        <v>1.0235789143459257</v>
      </c>
      <c r="BC130" s="7">
        <f t="shared" si="59"/>
        <v>1.1942143611472362</v>
      </c>
      <c r="BD130" s="7">
        <f t="shared" si="60"/>
        <v>1.5992321153405609</v>
      </c>
    </row>
    <row r="131" spans="1:56" s="3" customFormat="1">
      <c r="A131" s="3">
        <v>1</v>
      </c>
      <c r="B131" s="3" t="s">
        <v>279</v>
      </c>
      <c r="C131" s="3" t="s">
        <v>877</v>
      </c>
      <c r="D131" s="3" t="s">
        <v>280</v>
      </c>
      <c r="E131" s="3">
        <v>123867</v>
      </c>
      <c r="F131" s="2">
        <v>5194</v>
      </c>
      <c r="G131" s="2">
        <v>10654</v>
      </c>
      <c r="H131" s="2">
        <v>5343</v>
      </c>
      <c r="I131" s="2">
        <v>9584</v>
      </c>
      <c r="J131" s="2">
        <v>31091</v>
      </c>
      <c r="K131" s="2">
        <v>199</v>
      </c>
      <c r="L131" s="2">
        <v>6638</v>
      </c>
      <c r="M131" s="2">
        <v>6547</v>
      </c>
      <c r="N131" s="2">
        <v>8270</v>
      </c>
      <c r="O131" s="2">
        <v>23825</v>
      </c>
      <c r="P131" s="8">
        <f t="shared" ref="P131:P194" si="61">F131/$E131*100</f>
        <v>4.193207230335763</v>
      </c>
      <c r="Q131" s="8">
        <f t="shared" ref="Q131:Q194" si="62">G131/$E131*100</f>
        <v>8.6011609226024692</v>
      </c>
      <c r="R131" s="8">
        <f t="shared" ref="R131:R194" si="63">H131/$E131*100</f>
        <v>4.3134975417181334</v>
      </c>
      <c r="S131" s="8">
        <f t="shared" ref="S131:S194" si="64">I131/$E131*100</f>
        <v>7.7373311697223643</v>
      </c>
      <c r="T131" s="8">
        <f t="shared" ref="T131:T194" si="65">J131/$E131*100</f>
        <v>25.100309202612479</v>
      </c>
      <c r="U131" s="8">
        <f t="shared" ref="U131:U194" si="66">K131/$E131*100</f>
        <v>0.16065618768517845</v>
      </c>
      <c r="V131" s="8">
        <f t="shared" ref="V131:V194" si="67">L131/$E131*100</f>
        <v>5.3589737379608771</v>
      </c>
      <c r="W131" s="8">
        <f t="shared" ref="W131:W194" si="68">M131/$E131*100</f>
        <v>5.285507843089766</v>
      </c>
      <c r="X131" s="8">
        <f t="shared" ref="X131:X194" si="69">N131/$E131*100</f>
        <v>6.6765159404845527</v>
      </c>
      <c r="Y131" s="8">
        <f t="shared" ref="Y131:Y194" si="70">O131/$E131*100</f>
        <v>19.234340058288328</v>
      </c>
      <c r="Z131" s="3">
        <v>108863</v>
      </c>
      <c r="AA131" s="9">
        <v>6027</v>
      </c>
      <c r="AB131" s="9">
        <v>9241</v>
      </c>
      <c r="AC131" s="9">
        <v>6324</v>
      </c>
      <c r="AD131" s="9">
        <v>9260</v>
      </c>
      <c r="AE131" s="9">
        <v>29248</v>
      </c>
      <c r="AF131" s="9"/>
      <c r="AG131" s="9">
        <v>5172</v>
      </c>
      <c r="AH131" s="9">
        <v>4572</v>
      </c>
      <c r="AI131" s="9">
        <v>7810</v>
      </c>
      <c r="AJ131" s="9">
        <v>17398</v>
      </c>
      <c r="AK131" s="7">
        <f t="shared" ref="AK131:AK194" si="71">AA131/$Z131*100</f>
        <v>5.5363162874438512</v>
      </c>
      <c r="AL131" s="7">
        <f t="shared" ref="AL131:AL194" si="72">AB131/$Z131*100</f>
        <v>8.4886508731157502</v>
      </c>
      <c r="AM131" s="7">
        <f t="shared" ref="AM131:AM194" si="73">AC131/$Z131*100</f>
        <v>5.8091362538236133</v>
      </c>
      <c r="AN131" s="7">
        <f t="shared" ref="AN131:AN194" si="74">AD131/$Z131*100</f>
        <v>8.5061040022780929</v>
      </c>
      <c r="AO131" s="7">
        <f t="shared" ref="AO131:AO194" si="75">AE131/$Z131*100</f>
        <v>26.866795881061517</v>
      </c>
      <c r="AP131" s="7">
        <f t="shared" ref="AP131:AP194" si="76">AF131/$Z131*100</f>
        <v>0</v>
      </c>
      <c r="AQ131" s="7">
        <f t="shared" ref="AQ131:AQ194" si="77">AG131/$Z131*100</f>
        <v>4.7509254751384766</v>
      </c>
      <c r="AR131" s="7">
        <f t="shared" ref="AR131:AR194" si="78">AH131/$Z131*100</f>
        <v>4.1997740279066349</v>
      </c>
      <c r="AS131" s="7">
        <f t="shared" ref="AS131:AS194" si="79">AI131/$Z131*100</f>
        <v>7.1741546714678082</v>
      </c>
      <c r="AT131" s="7">
        <f t="shared" ref="AT131:AT194" si="80">AJ131/$Z131*100</f>
        <v>15.981554798232642</v>
      </c>
      <c r="AU131" s="7">
        <f t="shared" ref="AU131:AU194" si="81">P131-AK131</f>
        <v>-1.3431090571080881</v>
      </c>
      <c r="AV131" s="7">
        <f t="shared" ref="AV131:AV194" si="82">Q131-AL131</f>
        <v>0.11251004948671905</v>
      </c>
      <c r="AW131" s="7">
        <f t="shared" ref="AW131:AW194" si="83">R131-AM131</f>
        <v>-1.4956387121054799</v>
      </c>
      <c r="AX131" s="7">
        <f t="shared" ref="AX131:AX194" si="84">S131-AN131</f>
        <v>-0.76877283255572859</v>
      </c>
      <c r="AY131" s="7">
        <f t="shared" ref="AY131:AY194" si="85">T131-AO131</f>
        <v>-1.7664866784490378</v>
      </c>
      <c r="AZ131" s="7"/>
      <c r="BA131" s="7">
        <f t="shared" ref="BA131:BA194" si="86">V131-AQ131</f>
        <v>0.60804826282240043</v>
      </c>
      <c r="BB131" s="7">
        <f t="shared" ref="BB131:BB194" si="87">W131-AR131</f>
        <v>1.0857338151831311</v>
      </c>
      <c r="BC131" s="7">
        <f t="shared" ref="BC131:BC194" si="88">X131-AS131</f>
        <v>-0.49763873098325551</v>
      </c>
      <c r="BD131" s="7">
        <f t="shared" ref="BD131:BD194" si="89">Y131-AT131</f>
        <v>3.2527852600556866</v>
      </c>
    </row>
    <row r="132" spans="1:56" s="3" customFormat="1">
      <c r="A132" s="3">
        <v>1</v>
      </c>
      <c r="B132" s="3" t="s">
        <v>281</v>
      </c>
      <c r="C132" s="3" t="s">
        <v>878</v>
      </c>
      <c r="D132" s="3" t="s">
        <v>282</v>
      </c>
      <c r="E132" s="3">
        <v>83818</v>
      </c>
      <c r="F132" s="2">
        <v>4117</v>
      </c>
      <c r="G132" s="2">
        <v>4776</v>
      </c>
      <c r="H132" s="2">
        <v>6592</v>
      </c>
      <c r="I132" s="2">
        <v>10974</v>
      </c>
      <c r="J132" s="2">
        <v>32859</v>
      </c>
      <c r="K132" s="2">
        <v>136</v>
      </c>
      <c r="L132" s="2">
        <v>4590</v>
      </c>
      <c r="M132" s="2">
        <v>6494</v>
      </c>
      <c r="N132" s="2">
        <v>5878</v>
      </c>
      <c r="O132" s="2">
        <v>6640</v>
      </c>
      <c r="P132" s="8">
        <f t="shared" si="61"/>
        <v>4.9118327805483304</v>
      </c>
      <c r="Q132" s="8">
        <f t="shared" si="62"/>
        <v>5.6980600825598318</v>
      </c>
      <c r="R132" s="8">
        <f t="shared" si="63"/>
        <v>7.8646591424276409</v>
      </c>
      <c r="S132" s="8">
        <f t="shared" si="64"/>
        <v>13.092653129399412</v>
      </c>
      <c r="T132" s="8">
        <f t="shared" si="65"/>
        <v>39.202796535350402</v>
      </c>
      <c r="U132" s="8">
        <f t="shared" si="66"/>
        <v>0.1622563172588227</v>
      </c>
      <c r="V132" s="8">
        <f t="shared" si="67"/>
        <v>5.4761507074852656</v>
      </c>
      <c r="W132" s="8">
        <f t="shared" si="68"/>
        <v>7.7477391491087833</v>
      </c>
      <c r="X132" s="8">
        <f t="shared" si="69"/>
        <v>7.0128134768188213</v>
      </c>
      <c r="Y132" s="8">
        <f t="shared" si="70"/>
        <v>7.9219260779307552</v>
      </c>
      <c r="Z132" s="3">
        <v>73214</v>
      </c>
      <c r="AA132" s="9">
        <v>4026</v>
      </c>
      <c r="AB132" s="9">
        <v>3194</v>
      </c>
      <c r="AC132" s="9">
        <v>6308</v>
      </c>
      <c r="AD132" s="9">
        <v>10124</v>
      </c>
      <c r="AE132" s="9">
        <v>30981</v>
      </c>
      <c r="AF132" s="9"/>
      <c r="AG132" s="9">
        <v>3794</v>
      </c>
      <c r="AH132" s="9">
        <v>4322</v>
      </c>
      <c r="AI132" s="9">
        <v>4091</v>
      </c>
      <c r="AJ132" s="9">
        <v>5431</v>
      </c>
      <c r="AK132" s="7">
        <f t="shared" si="71"/>
        <v>5.4989482885786876</v>
      </c>
      <c r="AL132" s="7">
        <f t="shared" si="72"/>
        <v>4.3625536099653068</v>
      </c>
      <c r="AM132" s="7">
        <f t="shared" si="73"/>
        <v>8.6158385008331742</v>
      </c>
      <c r="AN132" s="7">
        <f t="shared" si="74"/>
        <v>13.82795640178108</v>
      </c>
      <c r="AO132" s="7">
        <f t="shared" si="75"/>
        <v>42.315677329472507</v>
      </c>
      <c r="AP132" s="7">
        <f t="shared" si="76"/>
        <v>0</v>
      </c>
      <c r="AQ132" s="7">
        <f t="shared" si="77"/>
        <v>5.1820690031961103</v>
      </c>
      <c r="AR132" s="7">
        <f t="shared" si="78"/>
        <v>5.9032425492392164</v>
      </c>
      <c r="AS132" s="7">
        <f t="shared" si="79"/>
        <v>5.5877291228453574</v>
      </c>
      <c r="AT132" s="7">
        <f t="shared" si="80"/>
        <v>7.4179801677274835</v>
      </c>
      <c r="AU132" s="7">
        <f t="shared" si="81"/>
        <v>-0.58711550803035717</v>
      </c>
      <c r="AV132" s="7">
        <f t="shared" si="82"/>
        <v>1.3355064725945249</v>
      </c>
      <c r="AW132" s="7">
        <f t="shared" si="83"/>
        <v>-0.75117935840553329</v>
      </c>
      <c r="AX132" s="7">
        <f t="shared" si="84"/>
        <v>-0.73530327238166748</v>
      </c>
      <c r="AY132" s="7">
        <f t="shared" si="85"/>
        <v>-3.1128807941221055</v>
      </c>
      <c r="AZ132" s="7"/>
      <c r="BA132" s="7">
        <f t="shared" si="86"/>
        <v>0.29408170428915525</v>
      </c>
      <c r="BB132" s="7">
        <f t="shared" si="87"/>
        <v>1.8444965998695668</v>
      </c>
      <c r="BC132" s="7">
        <f t="shared" si="88"/>
        <v>1.4250843539734639</v>
      </c>
      <c r="BD132" s="7">
        <f t="shared" si="89"/>
        <v>0.50394591020327173</v>
      </c>
    </row>
    <row r="133" spans="1:56" s="3" customFormat="1">
      <c r="A133" s="3">
        <v>1</v>
      </c>
      <c r="B133" s="3" t="s">
        <v>283</v>
      </c>
      <c r="C133" s="3" t="s">
        <v>879</v>
      </c>
      <c r="D133" s="3" t="s">
        <v>284</v>
      </c>
      <c r="E133" s="3">
        <v>95262</v>
      </c>
      <c r="F133" s="2">
        <v>5809</v>
      </c>
      <c r="G133" s="2">
        <v>5767</v>
      </c>
      <c r="H133" s="2">
        <v>8730</v>
      </c>
      <c r="I133" s="2">
        <v>12384</v>
      </c>
      <c r="J133" s="2">
        <v>29343</v>
      </c>
      <c r="K133" s="2">
        <v>79</v>
      </c>
      <c r="L133" s="2">
        <v>4434</v>
      </c>
      <c r="M133" s="2">
        <v>8140</v>
      </c>
      <c r="N133" s="2">
        <v>9574</v>
      </c>
      <c r="O133" s="2">
        <v>9674</v>
      </c>
      <c r="P133" s="8">
        <f t="shared" si="61"/>
        <v>6.0979194222250213</v>
      </c>
      <c r="Q133" s="8">
        <f t="shared" si="62"/>
        <v>6.0538304885473746</v>
      </c>
      <c r="R133" s="8">
        <f t="shared" si="63"/>
        <v>9.1641997858537501</v>
      </c>
      <c r="S133" s="8">
        <f t="shared" si="64"/>
        <v>12.999937015809031</v>
      </c>
      <c r="T133" s="8">
        <f t="shared" si="65"/>
        <v>30.802418592933172</v>
      </c>
      <c r="U133" s="8">
        <f t="shared" si="66"/>
        <v>8.2929184774621564E-2</v>
      </c>
      <c r="V133" s="8">
        <f t="shared" si="67"/>
        <v>4.6545317125401526</v>
      </c>
      <c r="W133" s="8">
        <f t="shared" si="68"/>
        <v>8.5448552413344245</v>
      </c>
      <c r="X133" s="8">
        <f t="shared" si="69"/>
        <v>10.050177405471226</v>
      </c>
      <c r="Y133" s="8">
        <f t="shared" si="70"/>
        <v>10.155151057084671</v>
      </c>
      <c r="Z133" s="3">
        <v>83519</v>
      </c>
      <c r="AA133" s="9">
        <v>5334</v>
      </c>
      <c r="AB133" s="9">
        <v>4295</v>
      </c>
      <c r="AC133" s="9">
        <v>8523</v>
      </c>
      <c r="AD133" s="9">
        <v>11288</v>
      </c>
      <c r="AE133" s="9">
        <v>31220</v>
      </c>
      <c r="AF133" s="9"/>
      <c r="AG133" s="9">
        <v>3464</v>
      </c>
      <c r="AH133" s="9">
        <v>5800</v>
      </c>
      <c r="AI133" s="9">
        <v>6810</v>
      </c>
      <c r="AJ133" s="9">
        <v>5559</v>
      </c>
      <c r="AK133" s="7">
        <f t="shared" si="71"/>
        <v>6.3865707204348716</v>
      </c>
      <c r="AL133" s="7">
        <f t="shared" si="72"/>
        <v>5.1425424154982702</v>
      </c>
      <c r="AM133" s="7">
        <f t="shared" si="73"/>
        <v>10.204863563979453</v>
      </c>
      <c r="AN133" s="7">
        <f t="shared" si="74"/>
        <v>13.51548749386367</v>
      </c>
      <c r="AO133" s="7">
        <f t="shared" si="75"/>
        <v>37.380715765274971</v>
      </c>
      <c r="AP133" s="7">
        <f t="shared" si="76"/>
        <v>0</v>
      </c>
      <c r="AQ133" s="7">
        <f t="shared" si="77"/>
        <v>4.1475592380176964</v>
      </c>
      <c r="AR133" s="7">
        <f t="shared" si="78"/>
        <v>6.9445275925238565</v>
      </c>
      <c r="AS133" s="7">
        <f t="shared" si="79"/>
        <v>8.1538332594978389</v>
      </c>
      <c r="AT133" s="7">
        <f t="shared" si="80"/>
        <v>6.6559704977310545</v>
      </c>
      <c r="AU133" s="7">
        <f t="shared" si="81"/>
        <v>-0.28865129820985036</v>
      </c>
      <c r="AV133" s="7">
        <f t="shared" si="82"/>
        <v>0.91128807304910442</v>
      </c>
      <c r="AW133" s="7">
        <f t="shared" si="83"/>
        <v>-1.0406637781257029</v>
      </c>
      <c r="AX133" s="7">
        <f t="shared" si="84"/>
        <v>-0.51555047805463872</v>
      </c>
      <c r="AY133" s="7">
        <f t="shared" si="85"/>
        <v>-6.5782971723417987</v>
      </c>
      <c r="AZ133" s="7"/>
      <c r="BA133" s="7">
        <f t="shared" si="86"/>
        <v>0.5069724745224562</v>
      </c>
      <c r="BB133" s="7">
        <f t="shared" si="87"/>
        <v>1.600327648810568</v>
      </c>
      <c r="BC133" s="7">
        <f t="shared" si="88"/>
        <v>1.8963441459733872</v>
      </c>
      <c r="BD133" s="7">
        <f t="shared" si="89"/>
        <v>3.4991805593536167</v>
      </c>
    </row>
    <row r="134" spans="1:56" s="3" customFormat="1">
      <c r="A134" s="3">
        <v>1</v>
      </c>
      <c r="B134" s="3" t="s">
        <v>285</v>
      </c>
      <c r="C134" s="3" t="s">
        <v>880</v>
      </c>
      <c r="D134" s="3" t="s">
        <v>286</v>
      </c>
      <c r="E134" s="3">
        <v>169508</v>
      </c>
      <c r="F134" s="2">
        <v>7389</v>
      </c>
      <c r="G134" s="2">
        <v>10302</v>
      </c>
      <c r="H134" s="2">
        <v>12794</v>
      </c>
      <c r="I134" s="2">
        <v>21968</v>
      </c>
      <c r="J134" s="2">
        <v>64173</v>
      </c>
      <c r="K134" s="2">
        <v>171</v>
      </c>
      <c r="L134" s="2">
        <v>8612</v>
      </c>
      <c r="M134" s="2">
        <v>12826</v>
      </c>
      <c r="N134" s="2">
        <v>14490</v>
      </c>
      <c r="O134" s="2">
        <v>14227</v>
      </c>
      <c r="P134" s="8">
        <f t="shared" si="61"/>
        <v>4.3590862968119497</v>
      </c>
      <c r="Q134" s="8">
        <f t="shared" si="62"/>
        <v>6.0775892583240916</v>
      </c>
      <c r="R134" s="8">
        <f t="shared" si="63"/>
        <v>7.5477263609977117</v>
      </c>
      <c r="S134" s="8">
        <f t="shared" si="64"/>
        <v>12.959860301578688</v>
      </c>
      <c r="T134" s="8">
        <f t="shared" si="65"/>
        <v>37.858390164476013</v>
      </c>
      <c r="U134" s="8">
        <f t="shared" si="66"/>
        <v>0.10088019444509994</v>
      </c>
      <c r="V134" s="8">
        <f t="shared" si="67"/>
        <v>5.0805861670245651</v>
      </c>
      <c r="W134" s="8">
        <f t="shared" si="68"/>
        <v>7.5666045260400692</v>
      </c>
      <c r="X134" s="8">
        <f t="shared" si="69"/>
        <v>8.5482691082426783</v>
      </c>
      <c r="Y134" s="8">
        <f t="shared" si="70"/>
        <v>8.3931141893007997</v>
      </c>
      <c r="Z134" s="3">
        <v>156954</v>
      </c>
      <c r="AA134" s="9">
        <v>6834</v>
      </c>
      <c r="AB134" s="9">
        <v>8527</v>
      </c>
      <c r="AC134" s="9">
        <v>10741</v>
      </c>
      <c r="AD134" s="9">
        <v>22084</v>
      </c>
      <c r="AE134" s="9">
        <v>69251</v>
      </c>
      <c r="AF134" s="9"/>
      <c r="AG134" s="9">
        <v>7200</v>
      </c>
      <c r="AH134" s="9">
        <v>9654</v>
      </c>
      <c r="AI134" s="9">
        <v>11050</v>
      </c>
      <c r="AJ134" s="9">
        <v>9945</v>
      </c>
      <c r="AK134" s="7">
        <f t="shared" si="71"/>
        <v>4.3541419779043542</v>
      </c>
      <c r="AL134" s="7">
        <f t="shared" si="72"/>
        <v>5.4328019674554326</v>
      </c>
      <c r="AM134" s="7">
        <f t="shared" si="73"/>
        <v>6.8434063483568437</v>
      </c>
      <c r="AN134" s="7">
        <f t="shared" si="74"/>
        <v>14.070364565414071</v>
      </c>
      <c r="AO134" s="7">
        <f t="shared" si="75"/>
        <v>44.121844616894123</v>
      </c>
      <c r="AP134" s="7">
        <f t="shared" si="76"/>
        <v>0</v>
      </c>
      <c r="AQ134" s="7">
        <f t="shared" si="77"/>
        <v>4.5873313200045871</v>
      </c>
      <c r="AR134" s="7">
        <f t="shared" si="78"/>
        <v>6.1508467449061506</v>
      </c>
      <c r="AS134" s="7">
        <f t="shared" si="79"/>
        <v>7.0402793175070411</v>
      </c>
      <c r="AT134" s="7">
        <f t="shared" si="80"/>
        <v>6.3362513857563361</v>
      </c>
      <c r="AU134" s="7">
        <f t="shared" si="81"/>
        <v>4.9443189075955019E-3</v>
      </c>
      <c r="AV134" s="7">
        <f t="shared" si="82"/>
        <v>0.64478729086865894</v>
      </c>
      <c r="AW134" s="7">
        <f t="shared" si="83"/>
        <v>0.70432001264086797</v>
      </c>
      <c r="AX134" s="7">
        <f t="shared" si="84"/>
        <v>-1.1105042638353826</v>
      </c>
      <c r="AY134" s="7">
        <f t="shared" si="85"/>
        <v>-6.2634544524181095</v>
      </c>
      <c r="AZ134" s="7"/>
      <c r="BA134" s="7">
        <f t="shared" si="86"/>
        <v>0.49325484701997802</v>
      </c>
      <c r="BB134" s="7">
        <f t="shared" si="87"/>
        <v>1.4157577811339186</v>
      </c>
      <c r="BC134" s="7">
        <f t="shared" si="88"/>
        <v>1.5079897907356372</v>
      </c>
      <c r="BD134" s="7">
        <f t="shared" si="89"/>
        <v>2.0568628035444636</v>
      </c>
    </row>
    <row r="135" spans="1:56" s="3" customFormat="1">
      <c r="A135" s="3">
        <v>1</v>
      </c>
      <c r="B135" s="3" t="s">
        <v>287</v>
      </c>
      <c r="C135" s="3" t="s">
        <v>881</v>
      </c>
      <c r="D135" s="3" t="s">
        <v>288</v>
      </c>
      <c r="E135" s="3">
        <v>148755</v>
      </c>
      <c r="F135" s="2">
        <v>6899</v>
      </c>
      <c r="G135" s="2">
        <v>7873</v>
      </c>
      <c r="H135" s="2">
        <v>11638</v>
      </c>
      <c r="I135" s="2">
        <v>19258</v>
      </c>
      <c r="J135" s="2">
        <v>61995</v>
      </c>
      <c r="K135" s="2">
        <v>228</v>
      </c>
      <c r="L135" s="2">
        <v>6976</v>
      </c>
      <c r="M135" s="2">
        <v>9568</v>
      </c>
      <c r="N135" s="2">
        <v>10477</v>
      </c>
      <c r="O135" s="2">
        <v>11867</v>
      </c>
      <c r="P135" s="8">
        <f t="shared" si="61"/>
        <v>4.6378272999226917</v>
      </c>
      <c r="Q135" s="8">
        <f t="shared" si="62"/>
        <v>5.292595206883802</v>
      </c>
      <c r="R135" s="8">
        <f t="shared" si="63"/>
        <v>7.8236025679809087</v>
      </c>
      <c r="S135" s="8">
        <f t="shared" si="64"/>
        <v>12.946119458169472</v>
      </c>
      <c r="T135" s="8">
        <f t="shared" si="65"/>
        <v>41.67591005344358</v>
      </c>
      <c r="U135" s="8">
        <f t="shared" si="66"/>
        <v>0.15327215891902793</v>
      </c>
      <c r="V135" s="8">
        <f t="shared" si="67"/>
        <v>4.6895902658734157</v>
      </c>
      <c r="W135" s="8">
        <f t="shared" si="68"/>
        <v>6.4320527041107853</v>
      </c>
      <c r="X135" s="8">
        <f t="shared" si="69"/>
        <v>7.0431246008537531</v>
      </c>
      <c r="Y135" s="8">
        <f t="shared" si="70"/>
        <v>7.9775469732109849</v>
      </c>
      <c r="Z135" s="3">
        <v>130108</v>
      </c>
      <c r="AA135" s="9">
        <v>6349</v>
      </c>
      <c r="AB135" s="9">
        <v>6353</v>
      </c>
      <c r="AC135" s="9">
        <v>10457</v>
      </c>
      <c r="AD135" s="9">
        <v>17848</v>
      </c>
      <c r="AE135" s="9">
        <v>58592</v>
      </c>
      <c r="AF135" s="9"/>
      <c r="AG135" s="9">
        <v>5936</v>
      </c>
      <c r="AH135" s="9">
        <v>6068</v>
      </c>
      <c r="AI135" s="9">
        <v>8032</v>
      </c>
      <c r="AJ135" s="9">
        <v>8170</v>
      </c>
      <c r="AK135" s="7">
        <f t="shared" si="71"/>
        <v>4.8797921726565621</v>
      </c>
      <c r="AL135" s="7">
        <f t="shared" si="72"/>
        <v>4.8828665416423274</v>
      </c>
      <c r="AM135" s="7">
        <f t="shared" si="73"/>
        <v>8.0371691210379073</v>
      </c>
      <c r="AN135" s="7">
        <f t="shared" si="74"/>
        <v>13.717834414486427</v>
      </c>
      <c r="AO135" s="7">
        <f t="shared" si="75"/>
        <v>45.033356903495559</v>
      </c>
      <c r="AP135" s="7">
        <f t="shared" si="76"/>
        <v>0</v>
      </c>
      <c r="AQ135" s="7">
        <f t="shared" si="77"/>
        <v>4.5623635748762572</v>
      </c>
      <c r="AR135" s="7">
        <f t="shared" si="78"/>
        <v>4.6638177514065235</v>
      </c>
      <c r="AS135" s="7">
        <f t="shared" si="79"/>
        <v>6.1733329234174681</v>
      </c>
      <c r="AT135" s="7">
        <f t="shared" si="80"/>
        <v>6.2793986534263837</v>
      </c>
      <c r="AU135" s="7">
        <f t="shared" si="81"/>
        <v>-0.24196487273387035</v>
      </c>
      <c r="AV135" s="7">
        <f t="shared" si="82"/>
        <v>0.40972866524147467</v>
      </c>
      <c r="AW135" s="7">
        <f t="shared" si="83"/>
        <v>-0.21356655305699856</v>
      </c>
      <c r="AX135" s="7">
        <f t="shared" si="84"/>
        <v>-0.77171495631695564</v>
      </c>
      <c r="AY135" s="7">
        <f t="shared" si="85"/>
        <v>-3.3574468500519785</v>
      </c>
      <c r="AZ135" s="7"/>
      <c r="BA135" s="7">
        <f t="shared" si="86"/>
        <v>0.12722669099715844</v>
      </c>
      <c r="BB135" s="7">
        <f t="shared" si="87"/>
        <v>1.7682349527042618</v>
      </c>
      <c r="BC135" s="7">
        <f t="shared" si="88"/>
        <v>0.86979167743628505</v>
      </c>
      <c r="BD135" s="7">
        <f t="shared" si="89"/>
        <v>1.6981483197846012</v>
      </c>
    </row>
    <row r="136" spans="1:56" s="3" customFormat="1">
      <c r="A136" s="3">
        <v>1</v>
      </c>
      <c r="B136" s="3" t="s">
        <v>50</v>
      </c>
      <c r="C136" s="3" t="s">
        <v>882</v>
      </c>
      <c r="D136" s="3" t="s">
        <v>51</v>
      </c>
      <c r="E136" s="3">
        <v>96422</v>
      </c>
      <c r="F136" s="2">
        <v>6186</v>
      </c>
      <c r="G136" s="2">
        <v>6983</v>
      </c>
      <c r="H136" s="2">
        <v>8668</v>
      </c>
      <c r="I136" s="2">
        <v>13104</v>
      </c>
      <c r="J136" s="2">
        <v>33110</v>
      </c>
      <c r="K136" s="2">
        <v>73</v>
      </c>
      <c r="L136" s="2">
        <v>3626</v>
      </c>
      <c r="M136" s="2">
        <v>7083</v>
      </c>
      <c r="N136" s="2">
        <v>9903</v>
      </c>
      <c r="O136" s="2">
        <v>6234</v>
      </c>
      <c r="P136" s="8">
        <f t="shared" si="61"/>
        <v>6.415548318848395</v>
      </c>
      <c r="Q136" s="8">
        <f t="shared" si="62"/>
        <v>7.2421231669121147</v>
      </c>
      <c r="R136" s="8">
        <f t="shared" si="63"/>
        <v>8.989649665014209</v>
      </c>
      <c r="S136" s="8">
        <f t="shared" si="64"/>
        <v>13.590259484350046</v>
      </c>
      <c r="T136" s="8">
        <f t="shared" si="65"/>
        <v>34.338636410777625</v>
      </c>
      <c r="U136" s="8">
        <f t="shared" si="66"/>
        <v>7.5708863122523895E-2</v>
      </c>
      <c r="V136" s="8">
        <f t="shared" si="67"/>
        <v>3.7605525709900229</v>
      </c>
      <c r="W136" s="8">
        <f t="shared" si="68"/>
        <v>7.3458339383128335</v>
      </c>
      <c r="X136" s="8">
        <f t="shared" si="69"/>
        <v>10.270477691813072</v>
      </c>
      <c r="Y136" s="8">
        <f t="shared" si="70"/>
        <v>6.46532948912074</v>
      </c>
      <c r="Z136" s="3">
        <v>93492</v>
      </c>
      <c r="AA136" s="9">
        <v>6283</v>
      </c>
      <c r="AB136" s="9">
        <v>5321</v>
      </c>
      <c r="AC136" s="9">
        <v>8214</v>
      </c>
      <c r="AD136" s="9">
        <v>12328</v>
      </c>
      <c r="AE136" s="9">
        <v>38058</v>
      </c>
      <c r="AF136" s="9"/>
      <c r="AG136" s="9">
        <v>2840</v>
      </c>
      <c r="AH136" s="9">
        <v>4360</v>
      </c>
      <c r="AI136" s="9">
        <v>8911</v>
      </c>
      <c r="AJ136" s="9">
        <v>5742</v>
      </c>
      <c r="AK136" s="7">
        <f t="shared" si="71"/>
        <v>6.7203611004150092</v>
      </c>
      <c r="AL136" s="7">
        <f t="shared" si="72"/>
        <v>5.6913960552774565</v>
      </c>
      <c r="AM136" s="7">
        <f t="shared" si="73"/>
        <v>8.7857784623283273</v>
      </c>
      <c r="AN136" s="7">
        <f t="shared" si="74"/>
        <v>13.186154965130706</v>
      </c>
      <c r="AO136" s="7">
        <f t="shared" si="75"/>
        <v>40.707226286741111</v>
      </c>
      <c r="AP136" s="7">
        <f t="shared" si="76"/>
        <v>0</v>
      </c>
      <c r="AQ136" s="7">
        <f t="shared" si="77"/>
        <v>3.0376930646472422</v>
      </c>
      <c r="AR136" s="7">
        <f t="shared" si="78"/>
        <v>4.6635006203739362</v>
      </c>
      <c r="AS136" s="7">
        <f t="shared" si="79"/>
        <v>9.531296795447739</v>
      </c>
      <c r="AT136" s="7">
        <f t="shared" si="80"/>
        <v>6.1417019638043895</v>
      </c>
      <c r="AU136" s="7">
        <f t="shared" si="81"/>
        <v>-0.30481278156661418</v>
      </c>
      <c r="AV136" s="7">
        <f t="shared" si="82"/>
        <v>1.5507271116346582</v>
      </c>
      <c r="AW136" s="7">
        <f t="shared" si="83"/>
        <v>0.20387120268588177</v>
      </c>
      <c r="AX136" s="7">
        <f t="shared" si="84"/>
        <v>0.40410451921933976</v>
      </c>
      <c r="AY136" s="7">
        <f t="shared" si="85"/>
        <v>-6.3685898759634867</v>
      </c>
      <c r="AZ136" s="7"/>
      <c r="BA136" s="7">
        <f t="shared" si="86"/>
        <v>0.72285950634278073</v>
      </c>
      <c r="BB136" s="7">
        <f t="shared" si="87"/>
        <v>2.6823333179388973</v>
      </c>
      <c r="BC136" s="7">
        <f t="shared" si="88"/>
        <v>0.73918089636533324</v>
      </c>
      <c r="BD136" s="7">
        <f t="shared" si="89"/>
        <v>0.32362752531635053</v>
      </c>
    </row>
    <row r="137" spans="1:56" s="3" customFormat="1">
      <c r="A137" s="3">
        <v>1</v>
      </c>
      <c r="B137" s="3" t="s">
        <v>52</v>
      </c>
      <c r="C137" s="3" t="s">
        <v>883</v>
      </c>
      <c r="D137" s="3" t="s">
        <v>53</v>
      </c>
      <c r="E137" s="3">
        <v>69087</v>
      </c>
      <c r="F137" s="2">
        <v>4531</v>
      </c>
      <c r="G137" s="2">
        <v>6260</v>
      </c>
      <c r="H137" s="2">
        <v>5325</v>
      </c>
      <c r="I137" s="2">
        <v>8106</v>
      </c>
      <c r="J137" s="2">
        <v>22348</v>
      </c>
      <c r="K137" s="2">
        <v>32</v>
      </c>
      <c r="L137" s="2">
        <v>2814</v>
      </c>
      <c r="M137" s="2">
        <v>6130</v>
      </c>
      <c r="N137" s="2">
        <v>8680</v>
      </c>
      <c r="O137" s="2">
        <v>4166</v>
      </c>
      <c r="P137" s="8">
        <f t="shared" si="61"/>
        <v>6.5583973830098286</v>
      </c>
      <c r="Q137" s="8">
        <f t="shared" si="62"/>
        <v>9.0610389798370168</v>
      </c>
      <c r="R137" s="8">
        <f t="shared" si="63"/>
        <v>7.7076729341265358</v>
      </c>
      <c r="S137" s="8">
        <f t="shared" si="64"/>
        <v>11.73303226366755</v>
      </c>
      <c r="T137" s="8">
        <f t="shared" si="65"/>
        <v>32.347619667954895</v>
      </c>
      <c r="U137" s="8">
        <f t="shared" si="66"/>
        <v>4.6318410120572612E-2</v>
      </c>
      <c r="V137" s="8">
        <f t="shared" si="67"/>
        <v>4.073125189977854</v>
      </c>
      <c r="W137" s="8">
        <f t="shared" si="68"/>
        <v>8.8728704387221917</v>
      </c>
      <c r="X137" s="8">
        <f t="shared" si="69"/>
        <v>12.563868745205319</v>
      </c>
      <c r="Y137" s="8">
        <f t="shared" si="70"/>
        <v>6.0300780175720474</v>
      </c>
      <c r="Z137" s="3">
        <v>71980</v>
      </c>
      <c r="AA137" s="9">
        <v>4730</v>
      </c>
      <c r="AB137" s="9">
        <v>4381</v>
      </c>
      <c r="AC137" s="9">
        <v>5510</v>
      </c>
      <c r="AD137" s="9">
        <v>8530</v>
      </c>
      <c r="AE137" s="9">
        <v>27641</v>
      </c>
      <c r="AF137" s="9"/>
      <c r="AG137" s="9">
        <v>2708</v>
      </c>
      <c r="AH137" s="9">
        <v>5273</v>
      </c>
      <c r="AI137" s="9">
        <v>7529</v>
      </c>
      <c r="AJ137" s="9">
        <v>5055</v>
      </c>
      <c r="AK137" s="7">
        <f t="shared" si="71"/>
        <v>6.5712697971658791</v>
      </c>
      <c r="AL137" s="7">
        <f t="shared" si="72"/>
        <v>6.0864128924701308</v>
      </c>
      <c r="AM137" s="7">
        <f t="shared" si="73"/>
        <v>7.6549041400388997</v>
      </c>
      <c r="AN137" s="7">
        <f t="shared" si="74"/>
        <v>11.850514031675466</v>
      </c>
      <c r="AO137" s="7">
        <f t="shared" si="75"/>
        <v>38.400944706863015</v>
      </c>
      <c r="AP137" s="7">
        <f t="shared" si="76"/>
        <v>0</v>
      </c>
      <c r="AQ137" s="7">
        <f t="shared" si="77"/>
        <v>3.7621561544873576</v>
      </c>
      <c r="AR137" s="7">
        <f t="shared" si="78"/>
        <v>7.3256460127813288</v>
      </c>
      <c r="AS137" s="7">
        <f t="shared" si="79"/>
        <v>10.459849958321756</v>
      </c>
      <c r="AT137" s="7">
        <f t="shared" si="80"/>
        <v>7.0227841066963048</v>
      </c>
      <c r="AU137" s="7">
        <f t="shared" si="81"/>
        <v>-1.287241415605056E-2</v>
      </c>
      <c r="AV137" s="7">
        <f t="shared" si="82"/>
        <v>2.9746260873668859</v>
      </c>
      <c r="AW137" s="7">
        <f t="shared" si="83"/>
        <v>5.2768794087636017E-2</v>
      </c>
      <c r="AX137" s="7">
        <f t="shared" si="84"/>
        <v>-0.11748176800791654</v>
      </c>
      <c r="AY137" s="7">
        <f t="shared" si="85"/>
        <v>-6.0533250389081203</v>
      </c>
      <c r="AZ137" s="7"/>
      <c r="BA137" s="7">
        <f t="shared" si="86"/>
        <v>0.31096903549049637</v>
      </c>
      <c r="BB137" s="7">
        <f t="shared" si="87"/>
        <v>1.547224425940863</v>
      </c>
      <c r="BC137" s="7">
        <f t="shared" si="88"/>
        <v>2.1040187868835627</v>
      </c>
      <c r="BD137" s="7">
        <f t="shared" si="89"/>
        <v>-0.9927060891242574</v>
      </c>
    </row>
    <row r="138" spans="1:56" s="3" customFormat="1">
      <c r="A138" s="3">
        <v>1</v>
      </c>
      <c r="B138" s="3" t="s">
        <v>54</v>
      </c>
      <c r="C138" s="3" t="s">
        <v>884</v>
      </c>
      <c r="D138" s="3" t="s">
        <v>55</v>
      </c>
      <c r="E138" s="3">
        <v>107524</v>
      </c>
      <c r="F138" s="2">
        <v>6736</v>
      </c>
      <c r="G138" s="2">
        <v>9687</v>
      </c>
      <c r="H138" s="2">
        <v>8232</v>
      </c>
      <c r="I138" s="2">
        <v>13098</v>
      </c>
      <c r="J138" s="2">
        <v>35060</v>
      </c>
      <c r="K138" s="2">
        <v>105</v>
      </c>
      <c r="L138" s="2">
        <v>4952</v>
      </c>
      <c r="M138" s="2">
        <v>8107</v>
      </c>
      <c r="N138" s="2">
        <v>11914</v>
      </c>
      <c r="O138" s="2">
        <v>8247</v>
      </c>
      <c r="P138" s="8">
        <f t="shared" si="61"/>
        <v>6.2646478925635209</v>
      </c>
      <c r="Q138" s="8">
        <f t="shared" si="62"/>
        <v>9.0091514452587322</v>
      </c>
      <c r="R138" s="8">
        <f t="shared" si="63"/>
        <v>7.6559651798668211</v>
      </c>
      <c r="S138" s="8">
        <f t="shared" si="64"/>
        <v>12.181466463301216</v>
      </c>
      <c r="T138" s="8">
        <f t="shared" si="65"/>
        <v>32.606673858859416</v>
      </c>
      <c r="U138" s="8">
        <f t="shared" si="66"/>
        <v>9.7652617090138019E-2</v>
      </c>
      <c r="V138" s="8">
        <f t="shared" si="67"/>
        <v>4.6054834269558427</v>
      </c>
      <c r="W138" s="8">
        <f t="shared" si="68"/>
        <v>7.5397120642833233</v>
      </c>
      <c r="X138" s="8">
        <f t="shared" si="69"/>
        <v>11.080316952494327</v>
      </c>
      <c r="Y138" s="8">
        <f t="shared" si="70"/>
        <v>7.6699155537368409</v>
      </c>
      <c r="Z138" s="3">
        <v>100739</v>
      </c>
      <c r="AA138" s="9">
        <v>7040</v>
      </c>
      <c r="AB138" s="9">
        <v>7072</v>
      </c>
      <c r="AC138" s="9">
        <v>8386</v>
      </c>
      <c r="AD138" s="9">
        <v>12086</v>
      </c>
      <c r="AE138" s="9">
        <v>38464</v>
      </c>
      <c r="AF138" s="9"/>
      <c r="AG138" s="9">
        <v>3734</v>
      </c>
      <c r="AH138" s="9">
        <v>5412</v>
      </c>
      <c r="AI138" s="9">
        <v>10337</v>
      </c>
      <c r="AJ138" s="9">
        <v>6782</v>
      </c>
      <c r="AK138" s="7">
        <f t="shared" si="71"/>
        <v>6.988356048799373</v>
      </c>
      <c r="AL138" s="7">
        <f t="shared" si="72"/>
        <v>7.0201213035666425</v>
      </c>
      <c r="AM138" s="7">
        <f t="shared" si="73"/>
        <v>8.3244820774476622</v>
      </c>
      <c r="AN138" s="7">
        <f t="shared" si="74"/>
        <v>11.997339659913241</v>
      </c>
      <c r="AO138" s="7">
        <f t="shared" si="75"/>
        <v>38.181836230258391</v>
      </c>
      <c r="AP138" s="7">
        <f t="shared" si="76"/>
        <v>0</v>
      </c>
      <c r="AQ138" s="7">
        <f t="shared" si="77"/>
        <v>3.7066081656558039</v>
      </c>
      <c r="AR138" s="7">
        <f t="shared" si="78"/>
        <v>5.3722987125145183</v>
      </c>
      <c r="AS138" s="7">
        <f t="shared" si="79"/>
        <v>10.261169954039646</v>
      </c>
      <c r="AT138" s="7">
        <f t="shared" si="80"/>
        <v>6.732248682238259</v>
      </c>
      <c r="AU138" s="7">
        <f t="shared" si="81"/>
        <v>-0.72370815623585205</v>
      </c>
      <c r="AV138" s="7">
        <f t="shared" si="82"/>
        <v>1.9890301416920897</v>
      </c>
      <c r="AW138" s="7">
        <f t="shared" si="83"/>
        <v>-0.6685168975808411</v>
      </c>
      <c r="AX138" s="7">
        <f t="shared" si="84"/>
        <v>0.18412680338797571</v>
      </c>
      <c r="AY138" s="7">
        <f t="shared" si="85"/>
        <v>-5.5751623713989744</v>
      </c>
      <c r="AZ138" s="7"/>
      <c r="BA138" s="7">
        <f t="shared" si="86"/>
        <v>0.89887526130003881</v>
      </c>
      <c r="BB138" s="7">
        <f t="shared" si="87"/>
        <v>2.167413351768805</v>
      </c>
      <c r="BC138" s="7">
        <f t="shared" si="88"/>
        <v>0.81914699845468064</v>
      </c>
      <c r="BD138" s="7">
        <f t="shared" si="89"/>
        <v>0.93766687149858186</v>
      </c>
    </row>
    <row r="139" spans="1:56" s="3" customFormat="1">
      <c r="A139" s="3">
        <v>1</v>
      </c>
      <c r="B139" s="3" t="s">
        <v>56</v>
      </c>
      <c r="C139" s="3" t="s">
        <v>885</v>
      </c>
      <c r="D139" s="3" t="s">
        <v>57</v>
      </c>
      <c r="E139" s="3">
        <v>70603</v>
      </c>
      <c r="F139" s="2">
        <v>4023</v>
      </c>
      <c r="G139" s="2">
        <v>5285</v>
      </c>
      <c r="H139" s="2">
        <v>5676</v>
      </c>
      <c r="I139" s="2">
        <v>9244</v>
      </c>
      <c r="J139" s="2">
        <v>24594</v>
      </c>
      <c r="K139" s="2">
        <v>54</v>
      </c>
      <c r="L139" s="2">
        <v>2800</v>
      </c>
      <c r="M139" s="2">
        <v>5436</v>
      </c>
      <c r="N139" s="2">
        <v>7118</v>
      </c>
      <c r="O139" s="2">
        <v>5082</v>
      </c>
      <c r="P139" s="8">
        <f t="shared" si="61"/>
        <v>5.6980581561690018</v>
      </c>
      <c r="Q139" s="8">
        <f t="shared" si="62"/>
        <v>7.4855176125660376</v>
      </c>
      <c r="R139" s="8">
        <f t="shared" si="63"/>
        <v>8.0393184425590984</v>
      </c>
      <c r="S139" s="8">
        <f t="shared" si="64"/>
        <v>13.092928062546919</v>
      </c>
      <c r="T139" s="8">
        <f t="shared" si="65"/>
        <v>34.834213843604381</v>
      </c>
      <c r="U139" s="8">
        <f t="shared" si="66"/>
        <v>7.6484002096228201E-2</v>
      </c>
      <c r="V139" s="8">
        <f t="shared" si="67"/>
        <v>3.9658371457303514</v>
      </c>
      <c r="W139" s="8">
        <f t="shared" si="68"/>
        <v>7.6993895443536395</v>
      </c>
      <c r="X139" s="8">
        <f t="shared" si="69"/>
        <v>10.081724572610229</v>
      </c>
      <c r="Y139" s="8">
        <f t="shared" si="70"/>
        <v>7.1979944195005876</v>
      </c>
      <c r="Z139" s="3">
        <v>69318</v>
      </c>
      <c r="AA139" s="9">
        <v>4312</v>
      </c>
      <c r="AB139" s="9">
        <v>4550</v>
      </c>
      <c r="AC139" s="9">
        <v>5483</v>
      </c>
      <c r="AD139" s="9">
        <v>8598</v>
      </c>
      <c r="AE139" s="9">
        <v>27532</v>
      </c>
      <c r="AF139" s="9"/>
      <c r="AG139" s="9">
        <v>2098</v>
      </c>
      <c r="AH139" s="9">
        <v>3627</v>
      </c>
      <c r="AI139" s="9">
        <v>7651</v>
      </c>
      <c r="AJ139" s="9">
        <v>4310</v>
      </c>
      <c r="AK139" s="7">
        <f t="shared" si="71"/>
        <v>6.2206064802792929</v>
      </c>
      <c r="AL139" s="7">
        <f t="shared" si="72"/>
        <v>6.5639516431518512</v>
      </c>
      <c r="AM139" s="7">
        <f t="shared" si="73"/>
        <v>7.9099223866816697</v>
      </c>
      <c r="AN139" s="7">
        <f t="shared" si="74"/>
        <v>12.40370466545486</v>
      </c>
      <c r="AO139" s="7">
        <f t="shared" si="75"/>
        <v>39.718399261375112</v>
      </c>
      <c r="AP139" s="7">
        <f t="shared" si="76"/>
        <v>0</v>
      </c>
      <c r="AQ139" s="7">
        <f t="shared" si="77"/>
        <v>3.0266308895236445</v>
      </c>
      <c r="AR139" s="7">
        <f t="shared" si="78"/>
        <v>5.2324071669696179</v>
      </c>
      <c r="AS139" s="7">
        <f t="shared" si="79"/>
        <v>11.037537147638419</v>
      </c>
      <c r="AT139" s="7">
        <f t="shared" si="80"/>
        <v>6.2177212268097755</v>
      </c>
      <c r="AU139" s="7">
        <f t="shared" si="81"/>
        <v>-0.52254832411029106</v>
      </c>
      <c r="AV139" s="7">
        <f t="shared" si="82"/>
        <v>0.92156596941418645</v>
      </c>
      <c r="AW139" s="7">
        <f t="shared" si="83"/>
        <v>0.12939605587742875</v>
      </c>
      <c r="AX139" s="7">
        <f t="shared" si="84"/>
        <v>0.68922339709205893</v>
      </c>
      <c r="AY139" s="7">
        <f t="shared" si="85"/>
        <v>-4.8841854177707305</v>
      </c>
      <c r="AZ139" s="7"/>
      <c r="BA139" s="7">
        <f t="shared" si="86"/>
        <v>0.93920625620670695</v>
      </c>
      <c r="BB139" s="7">
        <f t="shared" si="87"/>
        <v>2.4669823773840216</v>
      </c>
      <c r="BC139" s="7">
        <f t="shared" si="88"/>
        <v>-0.95581257502819028</v>
      </c>
      <c r="BD139" s="7">
        <f t="shared" si="89"/>
        <v>0.98027319269081215</v>
      </c>
    </row>
    <row r="140" spans="1:56" s="3" customFormat="1">
      <c r="A140" s="3">
        <v>1</v>
      </c>
      <c r="B140" s="3" t="s">
        <v>58</v>
      </c>
      <c r="C140" s="3" t="s">
        <v>886</v>
      </c>
      <c r="D140" s="3" t="s">
        <v>59</v>
      </c>
      <c r="E140" s="3">
        <v>52564</v>
      </c>
      <c r="F140" s="2">
        <v>3322</v>
      </c>
      <c r="G140" s="2">
        <v>3636</v>
      </c>
      <c r="H140" s="2">
        <v>5269</v>
      </c>
      <c r="I140" s="2">
        <v>7674</v>
      </c>
      <c r="J140" s="2">
        <v>18380</v>
      </c>
      <c r="K140" s="2">
        <v>54</v>
      </c>
      <c r="L140" s="2">
        <v>2204</v>
      </c>
      <c r="M140" s="2">
        <v>3180</v>
      </c>
      <c r="N140" s="2">
        <v>4071</v>
      </c>
      <c r="O140" s="2">
        <v>3823</v>
      </c>
      <c r="P140" s="8">
        <f t="shared" si="61"/>
        <v>6.319914770565406</v>
      </c>
      <c r="Q140" s="8">
        <f t="shared" si="62"/>
        <v>6.9172817898181265</v>
      </c>
      <c r="R140" s="8">
        <f t="shared" si="63"/>
        <v>10.023970778479569</v>
      </c>
      <c r="S140" s="8">
        <f t="shared" si="64"/>
        <v>14.599345559698653</v>
      </c>
      <c r="T140" s="8">
        <f t="shared" si="65"/>
        <v>34.966897496385357</v>
      </c>
      <c r="U140" s="8">
        <f t="shared" si="66"/>
        <v>0.10273190776957614</v>
      </c>
      <c r="V140" s="8">
        <f t="shared" si="67"/>
        <v>4.1929837911878858</v>
      </c>
      <c r="W140" s="8">
        <f t="shared" si="68"/>
        <v>6.0497679019861499</v>
      </c>
      <c r="X140" s="8">
        <f t="shared" si="69"/>
        <v>7.7448443801841567</v>
      </c>
      <c r="Y140" s="8">
        <f t="shared" si="70"/>
        <v>7.273038581538696</v>
      </c>
      <c r="Z140" s="3">
        <v>49777</v>
      </c>
      <c r="AA140" s="9">
        <v>3207</v>
      </c>
      <c r="AB140" s="9">
        <v>2725</v>
      </c>
      <c r="AC140" s="9">
        <v>4674</v>
      </c>
      <c r="AD140" s="9">
        <v>7050</v>
      </c>
      <c r="AE140" s="9">
        <v>20651</v>
      </c>
      <c r="AF140" s="9"/>
      <c r="AG140" s="9">
        <v>1818</v>
      </c>
      <c r="AH140" s="9">
        <v>2465</v>
      </c>
      <c r="AI140" s="9">
        <v>3449</v>
      </c>
      <c r="AJ140" s="9">
        <v>2958</v>
      </c>
      <c r="AK140" s="7">
        <f t="shared" si="71"/>
        <v>6.4427345962994957</v>
      </c>
      <c r="AL140" s="7">
        <f t="shared" si="72"/>
        <v>5.4744158948912149</v>
      </c>
      <c r="AM140" s="7">
        <f t="shared" si="73"/>
        <v>9.3898788597143259</v>
      </c>
      <c r="AN140" s="7">
        <f t="shared" si="74"/>
        <v>14.163167728067179</v>
      </c>
      <c r="AO140" s="7">
        <f t="shared" si="75"/>
        <v>41.487032163448987</v>
      </c>
      <c r="AP140" s="7">
        <f t="shared" si="76"/>
        <v>0</v>
      </c>
      <c r="AQ140" s="7">
        <f t="shared" si="77"/>
        <v>3.6522892098760473</v>
      </c>
      <c r="AR140" s="7">
        <f t="shared" si="78"/>
        <v>4.9520863049199431</v>
      </c>
      <c r="AS140" s="7">
        <f t="shared" si="79"/>
        <v>6.9289029069650647</v>
      </c>
      <c r="AT140" s="7">
        <f t="shared" si="80"/>
        <v>5.942503565903932</v>
      </c>
      <c r="AU140" s="7">
        <f t="shared" si="81"/>
        <v>-0.12281982573408978</v>
      </c>
      <c r="AV140" s="7">
        <f t="shared" si="82"/>
        <v>1.4428658949269115</v>
      </c>
      <c r="AW140" s="7">
        <f t="shared" si="83"/>
        <v>0.63409191876524318</v>
      </c>
      <c r="AX140" s="7">
        <f t="shared" si="84"/>
        <v>0.43617783163147372</v>
      </c>
      <c r="AY140" s="7">
        <f t="shared" si="85"/>
        <v>-6.5201346670636298</v>
      </c>
      <c r="AZ140" s="7"/>
      <c r="BA140" s="7">
        <f t="shared" si="86"/>
        <v>0.54069458131183845</v>
      </c>
      <c r="BB140" s="7">
        <f t="shared" si="87"/>
        <v>1.0976815970662068</v>
      </c>
      <c r="BC140" s="7">
        <f t="shared" si="88"/>
        <v>0.81594147321909194</v>
      </c>
      <c r="BD140" s="7">
        <f t="shared" si="89"/>
        <v>1.330535015634764</v>
      </c>
    </row>
    <row r="141" spans="1:56" s="3" customFormat="1">
      <c r="A141" s="3">
        <v>1</v>
      </c>
      <c r="B141" s="3" t="s">
        <v>60</v>
      </c>
      <c r="C141" s="3" t="s">
        <v>887</v>
      </c>
      <c r="D141" s="3" t="s">
        <v>61</v>
      </c>
      <c r="E141" s="3">
        <v>103658</v>
      </c>
      <c r="F141" s="2">
        <v>7600</v>
      </c>
      <c r="G141" s="2">
        <v>7491</v>
      </c>
      <c r="H141" s="2">
        <v>11605</v>
      </c>
      <c r="I141" s="2">
        <v>15418</v>
      </c>
      <c r="J141" s="2">
        <v>32596</v>
      </c>
      <c r="K141" s="2">
        <v>107</v>
      </c>
      <c r="L141" s="2">
        <v>4646</v>
      </c>
      <c r="M141" s="2">
        <v>6108</v>
      </c>
      <c r="N141" s="2">
        <v>7657</v>
      </c>
      <c r="O141" s="2">
        <v>7286</v>
      </c>
      <c r="P141" s="8">
        <f t="shared" si="61"/>
        <v>7.3318026587431753</v>
      </c>
      <c r="Q141" s="8">
        <f t="shared" si="62"/>
        <v>7.2266491732427784</v>
      </c>
      <c r="R141" s="8">
        <f t="shared" si="63"/>
        <v>11.195469717725597</v>
      </c>
      <c r="S141" s="8">
        <f t="shared" si="64"/>
        <v>14.873912288487141</v>
      </c>
      <c r="T141" s="8">
        <f t="shared" si="65"/>
        <v>31.445715718999018</v>
      </c>
      <c r="U141" s="8">
        <f t="shared" si="66"/>
        <v>0.1032240637480947</v>
      </c>
      <c r="V141" s="8">
        <f t="shared" si="67"/>
        <v>4.482046730594841</v>
      </c>
      <c r="W141" s="8">
        <f t="shared" si="68"/>
        <v>5.8924540315267508</v>
      </c>
      <c r="X141" s="8">
        <f t="shared" si="69"/>
        <v>7.3867911786837475</v>
      </c>
      <c r="Y141" s="8">
        <f t="shared" si="70"/>
        <v>7.0288834436319432</v>
      </c>
      <c r="Z141" s="3">
        <v>102301</v>
      </c>
      <c r="AA141" s="9">
        <v>7490</v>
      </c>
      <c r="AB141" s="9">
        <v>5713</v>
      </c>
      <c r="AC141" s="9">
        <v>10994</v>
      </c>
      <c r="AD141" s="9">
        <v>14808</v>
      </c>
      <c r="AE141" s="9">
        <v>36984</v>
      </c>
      <c r="AF141" s="9"/>
      <c r="AG141" s="9">
        <v>4016</v>
      </c>
      <c r="AH141" s="9">
        <v>4828</v>
      </c>
      <c r="AI141" s="9">
        <v>6835</v>
      </c>
      <c r="AJ141" s="9">
        <v>7257</v>
      </c>
      <c r="AK141" s="7">
        <f t="shared" si="71"/>
        <v>7.3215315588312917</v>
      </c>
      <c r="AL141" s="7">
        <f t="shared" si="72"/>
        <v>5.5845006402674455</v>
      </c>
      <c r="AM141" s="7">
        <f t="shared" si="73"/>
        <v>10.746718018396692</v>
      </c>
      <c r="AN141" s="7">
        <f t="shared" si="74"/>
        <v>14.474931818848299</v>
      </c>
      <c r="AO141" s="7">
        <f t="shared" si="75"/>
        <v>36.1521392752759</v>
      </c>
      <c r="AP141" s="7">
        <f t="shared" si="76"/>
        <v>0</v>
      </c>
      <c r="AQ141" s="7">
        <f t="shared" si="77"/>
        <v>3.9256703258032668</v>
      </c>
      <c r="AR141" s="7">
        <f t="shared" si="78"/>
        <v>4.7194064574148831</v>
      </c>
      <c r="AS141" s="7">
        <f t="shared" si="79"/>
        <v>6.6812641127652714</v>
      </c>
      <c r="AT141" s="7">
        <f t="shared" si="80"/>
        <v>7.0937722993910128</v>
      </c>
      <c r="AU141" s="7">
        <f t="shared" si="81"/>
        <v>1.0271099911883574E-2</v>
      </c>
      <c r="AV141" s="7">
        <f t="shared" si="82"/>
        <v>1.6421485329753329</v>
      </c>
      <c r="AW141" s="7">
        <f t="shared" si="83"/>
        <v>0.44875169932890557</v>
      </c>
      <c r="AX141" s="7">
        <f t="shared" si="84"/>
        <v>0.39898046963884148</v>
      </c>
      <c r="AY141" s="7">
        <f t="shared" si="85"/>
        <v>-4.7064235562768815</v>
      </c>
      <c r="AZ141" s="7"/>
      <c r="BA141" s="7">
        <f t="shared" si="86"/>
        <v>0.55637640479157424</v>
      </c>
      <c r="BB141" s="7">
        <f t="shared" si="87"/>
        <v>1.1730475741118678</v>
      </c>
      <c r="BC141" s="7">
        <f t="shared" si="88"/>
        <v>0.70552706591847603</v>
      </c>
      <c r="BD141" s="7">
        <f t="shared" si="89"/>
        <v>-6.4888855759069664E-2</v>
      </c>
    </row>
    <row r="142" spans="1:56" s="3" customFormat="1">
      <c r="A142" s="3">
        <v>1</v>
      </c>
      <c r="B142" s="3" t="s">
        <v>152</v>
      </c>
      <c r="C142" s="3" t="s">
        <v>888</v>
      </c>
      <c r="D142" s="3" t="s">
        <v>153</v>
      </c>
      <c r="E142" s="3">
        <v>122309</v>
      </c>
      <c r="F142" s="2">
        <v>6718</v>
      </c>
      <c r="G142" s="2">
        <v>7940</v>
      </c>
      <c r="H142" s="2">
        <v>10096</v>
      </c>
      <c r="I142" s="2">
        <v>16098</v>
      </c>
      <c r="J142" s="2">
        <v>42519</v>
      </c>
      <c r="K142" s="2">
        <v>195</v>
      </c>
      <c r="L142" s="2">
        <v>6702</v>
      </c>
      <c r="M142" s="2">
        <v>10395</v>
      </c>
      <c r="N142" s="2">
        <v>12206</v>
      </c>
      <c r="O142" s="2">
        <v>8298</v>
      </c>
      <c r="P142" s="8">
        <f t="shared" si="61"/>
        <v>5.4926456761154121</v>
      </c>
      <c r="Q142" s="8">
        <f t="shared" si="62"/>
        <v>6.4917544906752571</v>
      </c>
      <c r="R142" s="8">
        <f t="shared" si="63"/>
        <v>8.2545029392767511</v>
      </c>
      <c r="S142" s="8">
        <f t="shared" si="64"/>
        <v>13.161746069381646</v>
      </c>
      <c r="T142" s="8">
        <f t="shared" si="65"/>
        <v>34.763590577962376</v>
      </c>
      <c r="U142" s="8">
        <f t="shared" si="66"/>
        <v>0.15943225764252836</v>
      </c>
      <c r="V142" s="8">
        <f t="shared" si="67"/>
        <v>5.4795640549755129</v>
      </c>
      <c r="W142" s="8">
        <f t="shared" si="68"/>
        <v>8.4989657343286265</v>
      </c>
      <c r="X142" s="8">
        <f t="shared" si="69"/>
        <v>9.9796417271010309</v>
      </c>
      <c r="Y142" s="8">
        <f t="shared" si="70"/>
        <v>6.7844557636805138</v>
      </c>
      <c r="Z142" s="3">
        <v>116471</v>
      </c>
      <c r="AA142" s="9">
        <v>7082</v>
      </c>
      <c r="AB142" s="9">
        <v>6414</v>
      </c>
      <c r="AC142" s="9">
        <v>9651</v>
      </c>
      <c r="AD142" s="9">
        <v>15354</v>
      </c>
      <c r="AE142" s="9">
        <v>47614</v>
      </c>
      <c r="AF142" s="9"/>
      <c r="AG142" s="9">
        <v>5122</v>
      </c>
      <c r="AH142" s="9">
        <v>7822</v>
      </c>
      <c r="AI142" s="9">
        <v>10109</v>
      </c>
      <c r="AJ142" s="9">
        <v>6092</v>
      </c>
      <c r="AK142" s="7">
        <f t="shared" si="71"/>
        <v>6.0804835538460216</v>
      </c>
      <c r="AL142" s="7">
        <f t="shared" si="72"/>
        <v>5.5069502279537392</v>
      </c>
      <c r="AM142" s="7">
        <f t="shared" si="73"/>
        <v>8.2861828266263711</v>
      </c>
      <c r="AN142" s="7">
        <f t="shared" si="74"/>
        <v>13.182680667290569</v>
      </c>
      <c r="AO142" s="7">
        <f t="shared" si="75"/>
        <v>40.880562543465757</v>
      </c>
      <c r="AP142" s="7">
        <f t="shared" si="76"/>
        <v>0</v>
      </c>
      <c r="AQ142" s="7">
        <f t="shared" si="77"/>
        <v>4.397661220389625</v>
      </c>
      <c r="AR142" s="7">
        <f t="shared" si="78"/>
        <v>6.7158348430081309</v>
      </c>
      <c r="AS142" s="7">
        <f t="shared" si="79"/>
        <v>8.679413759648325</v>
      </c>
      <c r="AT142" s="7">
        <f t="shared" si="80"/>
        <v>5.2304865588859029</v>
      </c>
      <c r="AU142" s="7">
        <f t="shared" si="81"/>
        <v>-0.58783787773060947</v>
      </c>
      <c r="AV142" s="7">
        <f t="shared" si="82"/>
        <v>0.98480426272151789</v>
      </c>
      <c r="AW142" s="7">
        <f t="shared" si="83"/>
        <v>-3.1679887349620017E-2</v>
      </c>
      <c r="AX142" s="7">
        <f t="shared" si="84"/>
        <v>-2.0934597908922825E-2</v>
      </c>
      <c r="AY142" s="7">
        <f t="shared" si="85"/>
        <v>-6.1169719655033816</v>
      </c>
      <c r="AZ142" s="7"/>
      <c r="BA142" s="7">
        <f t="shared" si="86"/>
        <v>1.0819028345858879</v>
      </c>
      <c r="BB142" s="7">
        <f t="shared" si="87"/>
        <v>1.7831308913204955</v>
      </c>
      <c r="BC142" s="7">
        <f t="shared" si="88"/>
        <v>1.300227967452706</v>
      </c>
      <c r="BD142" s="7">
        <f t="shared" si="89"/>
        <v>1.553969204794611</v>
      </c>
    </row>
    <row r="143" spans="1:56" s="3" customFormat="1">
      <c r="A143" s="3">
        <v>1</v>
      </c>
      <c r="B143" s="3" t="s">
        <v>154</v>
      </c>
      <c r="C143" s="3" t="s">
        <v>889</v>
      </c>
      <c r="D143" s="3" t="s">
        <v>155</v>
      </c>
      <c r="E143" s="3">
        <v>75866</v>
      </c>
      <c r="F143" s="2">
        <v>4411</v>
      </c>
      <c r="G143" s="2">
        <v>5110</v>
      </c>
      <c r="H143" s="2">
        <v>5927</v>
      </c>
      <c r="I143" s="2">
        <v>9554</v>
      </c>
      <c r="J143" s="2">
        <v>25041</v>
      </c>
      <c r="K143" s="2">
        <v>95</v>
      </c>
      <c r="L143" s="2">
        <v>3814</v>
      </c>
      <c r="M143" s="2">
        <v>7529</v>
      </c>
      <c r="N143" s="2">
        <v>8484</v>
      </c>
      <c r="O143" s="2">
        <v>5286</v>
      </c>
      <c r="P143" s="8">
        <f t="shared" si="61"/>
        <v>5.8141987187936621</v>
      </c>
      <c r="Q143" s="8">
        <f t="shared" si="62"/>
        <v>6.7355600664329218</v>
      </c>
      <c r="R143" s="8">
        <f t="shared" si="63"/>
        <v>7.812458808952627</v>
      </c>
      <c r="S143" s="8">
        <f t="shared" si="64"/>
        <v>12.593256531252472</v>
      </c>
      <c r="T143" s="8">
        <f t="shared" si="65"/>
        <v>33.006880552553184</v>
      </c>
      <c r="U143" s="8">
        <f t="shared" si="66"/>
        <v>0.12522078401391928</v>
      </c>
      <c r="V143" s="8">
        <f t="shared" si="67"/>
        <v>5.0272849497798751</v>
      </c>
      <c r="W143" s="8">
        <f t="shared" si="68"/>
        <v>9.9240766614820863</v>
      </c>
      <c r="X143" s="8">
        <f t="shared" si="69"/>
        <v>11.182875069200959</v>
      </c>
      <c r="Y143" s="8">
        <f t="shared" si="70"/>
        <v>6.9675480452376561</v>
      </c>
      <c r="Z143" s="3">
        <v>71766</v>
      </c>
      <c r="AA143" s="9">
        <v>4537</v>
      </c>
      <c r="AB143" s="9">
        <v>3699</v>
      </c>
      <c r="AC143" s="9">
        <v>5981</v>
      </c>
      <c r="AD143" s="9">
        <v>9514</v>
      </c>
      <c r="AE143" s="9">
        <v>27891</v>
      </c>
      <c r="AF143" s="9"/>
      <c r="AG143" s="9">
        <v>2978</v>
      </c>
      <c r="AH143" s="9">
        <v>5603</v>
      </c>
      <c r="AI143" s="9">
        <v>6880</v>
      </c>
      <c r="AJ143" s="9">
        <v>3851</v>
      </c>
      <c r="AK143" s="7">
        <f t="shared" si="71"/>
        <v>6.3219351782180979</v>
      </c>
      <c r="AL143" s="7">
        <f t="shared" si="72"/>
        <v>5.1542513167795336</v>
      </c>
      <c r="AM143" s="7">
        <f t="shared" si="73"/>
        <v>8.3340300420812081</v>
      </c>
      <c r="AN143" s="7">
        <f t="shared" si="74"/>
        <v>13.256974054566228</v>
      </c>
      <c r="AO143" s="7">
        <f t="shared" si="75"/>
        <v>38.863807373965386</v>
      </c>
      <c r="AP143" s="7">
        <f t="shared" si="76"/>
        <v>0</v>
      </c>
      <c r="AQ143" s="7">
        <f t="shared" si="77"/>
        <v>4.1495973023437287</v>
      </c>
      <c r="AR143" s="7">
        <f t="shared" si="78"/>
        <v>7.807318228687679</v>
      </c>
      <c r="AS143" s="7">
        <f t="shared" si="79"/>
        <v>9.5867123707605284</v>
      </c>
      <c r="AT143" s="7">
        <f t="shared" si="80"/>
        <v>5.3660507761335445</v>
      </c>
      <c r="AU143" s="7">
        <f t="shared" si="81"/>
        <v>-0.50773645942443579</v>
      </c>
      <c r="AV143" s="7">
        <f t="shared" si="82"/>
        <v>1.5813087496533882</v>
      </c>
      <c r="AW143" s="7">
        <f t="shared" si="83"/>
        <v>-0.52157123312858111</v>
      </c>
      <c r="AX143" s="7">
        <f t="shared" si="84"/>
        <v>-0.66371752331375689</v>
      </c>
      <c r="AY143" s="7">
        <f t="shared" si="85"/>
        <v>-5.8569268214122019</v>
      </c>
      <c r="AZ143" s="7"/>
      <c r="BA143" s="7">
        <f t="shared" si="86"/>
        <v>0.87768764743614636</v>
      </c>
      <c r="BB143" s="7">
        <f t="shared" si="87"/>
        <v>2.1167584327944073</v>
      </c>
      <c r="BC143" s="7">
        <f t="shared" si="88"/>
        <v>1.5961626984404305</v>
      </c>
      <c r="BD143" s="7">
        <f t="shared" si="89"/>
        <v>1.6014972691041116</v>
      </c>
    </row>
    <row r="144" spans="1:56" s="3" customFormat="1">
      <c r="A144" s="3">
        <v>1</v>
      </c>
      <c r="B144" s="3" t="s">
        <v>156</v>
      </c>
      <c r="C144" s="3" t="s">
        <v>890</v>
      </c>
      <c r="D144" s="3" t="s">
        <v>157</v>
      </c>
      <c r="E144" s="3">
        <v>103788</v>
      </c>
      <c r="F144" s="2">
        <v>6318</v>
      </c>
      <c r="G144" s="2">
        <v>9094</v>
      </c>
      <c r="H144" s="2">
        <v>8416</v>
      </c>
      <c r="I144" s="2">
        <v>12592</v>
      </c>
      <c r="J144" s="2">
        <v>32663</v>
      </c>
      <c r="K144" s="2">
        <v>107</v>
      </c>
      <c r="L144" s="2">
        <v>5480</v>
      </c>
      <c r="M144" s="2">
        <v>9254</v>
      </c>
      <c r="N144" s="2">
        <v>12378</v>
      </c>
      <c r="O144" s="2">
        <v>6379</v>
      </c>
      <c r="P144" s="8">
        <f t="shared" si="61"/>
        <v>6.0874089490114462</v>
      </c>
      <c r="Q144" s="8">
        <f t="shared" si="62"/>
        <v>8.7620919566809263</v>
      </c>
      <c r="R144" s="8">
        <f t="shared" si="63"/>
        <v>8.1088372451535822</v>
      </c>
      <c r="S144" s="8">
        <f t="shared" si="64"/>
        <v>12.132423786950323</v>
      </c>
      <c r="T144" s="8">
        <f t="shared" si="65"/>
        <v>31.470882953713335</v>
      </c>
      <c r="U144" s="8">
        <f t="shared" si="66"/>
        <v>0.10309477010829768</v>
      </c>
      <c r="V144" s="8">
        <f t="shared" si="67"/>
        <v>5.2799938335838439</v>
      </c>
      <c r="W144" s="8">
        <f t="shared" si="68"/>
        <v>8.9162523605811845</v>
      </c>
      <c r="X144" s="8">
        <f t="shared" si="69"/>
        <v>11.926234246733726</v>
      </c>
      <c r="Y144" s="8">
        <f t="shared" si="70"/>
        <v>6.1461826029984197</v>
      </c>
      <c r="Z144" s="3">
        <v>98845</v>
      </c>
      <c r="AA144" s="9">
        <v>6871</v>
      </c>
      <c r="AB144" s="9">
        <v>6943</v>
      </c>
      <c r="AC144" s="9">
        <v>8397</v>
      </c>
      <c r="AD144" s="9">
        <v>12326</v>
      </c>
      <c r="AE144" s="9">
        <v>37209</v>
      </c>
      <c r="AF144" s="9"/>
      <c r="AG144" s="9">
        <v>3993</v>
      </c>
      <c r="AH144" s="9">
        <v>6511</v>
      </c>
      <c r="AI144" s="9">
        <v>10322</v>
      </c>
      <c r="AJ144" s="9">
        <v>5138</v>
      </c>
      <c r="AK144" s="7">
        <f t="shared" si="71"/>
        <v>6.9512873691132588</v>
      </c>
      <c r="AL144" s="7">
        <f t="shared" si="72"/>
        <v>7.0241286863270771</v>
      </c>
      <c r="AM144" s="7">
        <f t="shared" si="73"/>
        <v>8.4951186200617137</v>
      </c>
      <c r="AN144" s="7">
        <f t="shared" si="74"/>
        <v>12.470028833021397</v>
      </c>
      <c r="AO144" s="7">
        <f t="shared" si="75"/>
        <v>37.643785725125198</v>
      </c>
      <c r="AP144" s="7">
        <f t="shared" si="76"/>
        <v>0</v>
      </c>
      <c r="AQ144" s="7">
        <f t="shared" si="77"/>
        <v>4.0396580504830792</v>
      </c>
      <c r="AR144" s="7">
        <f t="shared" si="78"/>
        <v>6.5870807830441596</v>
      </c>
      <c r="AS144" s="7">
        <f t="shared" si="79"/>
        <v>10.442612170570085</v>
      </c>
      <c r="AT144" s="7">
        <f t="shared" si="80"/>
        <v>5.1980373311750716</v>
      </c>
      <c r="AU144" s="7">
        <f t="shared" si="81"/>
        <v>-0.86387842010181259</v>
      </c>
      <c r="AV144" s="7">
        <f t="shared" si="82"/>
        <v>1.7379632703538492</v>
      </c>
      <c r="AW144" s="7">
        <f t="shared" si="83"/>
        <v>-0.38628137490813153</v>
      </c>
      <c r="AX144" s="7">
        <f t="shared" si="84"/>
        <v>-0.337605046071074</v>
      </c>
      <c r="AY144" s="7">
        <f t="shared" si="85"/>
        <v>-6.1729027714118629</v>
      </c>
      <c r="AZ144" s="7"/>
      <c r="BA144" s="7">
        <f t="shared" si="86"/>
        <v>1.2403357831007646</v>
      </c>
      <c r="BB144" s="7">
        <f t="shared" si="87"/>
        <v>2.329171577537025</v>
      </c>
      <c r="BC144" s="7">
        <f t="shared" si="88"/>
        <v>1.4836220761636412</v>
      </c>
      <c r="BD144" s="7">
        <f t="shared" si="89"/>
        <v>0.94814527182334807</v>
      </c>
    </row>
    <row r="145" spans="1:56" s="3" customFormat="1">
      <c r="A145" s="3">
        <v>1</v>
      </c>
      <c r="B145" s="3" t="s">
        <v>158</v>
      </c>
      <c r="C145" s="3" t="s">
        <v>891</v>
      </c>
      <c r="D145" s="3" t="s">
        <v>159</v>
      </c>
      <c r="E145" s="3">
        <v>71116</v>
      </c>
      <c r="F145" s="2">
        <v>4656</v>
      </c>
      <c r="G145" s="2">
        <v>4243</v>
      </c>
      <c r="H145" s="2">
        <v>7270</v>
      </c>
      <c r="I145" s="2">
        <v>10392</v>
      </c>
      <c r="J145" s="2">
        <v>25330</v>
      </c>
      <c r="K145" s="2">
        <v>93</v>
      </c>
      <c r="L145" s="2">
        <v>3060</v>
      </c>
      <c r="M145" s="2">
        <v>4520</v>
      </c>
      <c r="N145" s="2">
        <v>5709</v>
      </c>
      <c r="O145" s="2">
        <v>4289</v>
      </c>
      <c r="P145" s="8">
        <f t="shared" si="61"/>
        <v>6.5470498903200403</v>
      </c>
      <c r="Q145" s="8">
        <f t="shared" si="62"/>
        <v>5.9663085662860684</v>
      </c>
      <c r="R145" s="8">
        <f t="shared" si="63"/>
        <v>10.222734686990268</v>
      </c>
      <c r="S145" s="8">
        <f t="shared" si="64"/>
        <v>14.612745373755553</v>
      </c>
      <c r="T145" s="8">
        <f t="shared" si="65"/>
        <v>35.617863771865679</v>
      </c>
      <c r="U145" s="8">
        <f t="shared" si="66"/>
        <v>0.13077225940716578</v>
      </c>
      <c r="V145" s="8">
        <f t="shared" si="67"/>
        <v>4.3028291804938412</v>
      </c>
      <c r="W145" s="8">
        <f t="shared" si="68"/>
        <v>6.3558130378536468</v>
      </c>
      <c r="X145" s="8">
        <f t="shared" si="69"/>
        <v>8.0277293436076267</v>
      </c>
      <c r="Y145" s="8">
        <f t="shared" si="70"/>
        <v>6.030991619326171</v>
      </c>
      <c r="Z145" s="3">
        <v>69469</v>
      </c>
      <c r="AA145" s="9">
        <v>4662</v>
      </c>
      <c r="AB145" s="9">
        <v>3439</v>
      </c>
      <c r="AC145" s="9">
        <v>6641</v>
      </c>
      <c r="AD145" s="9">
        <v>9802</v>
      </c>
      <c r="AE145" s="9">
        <v>28704</v>
      </c>
      <c r="AF145" s="9"/>
      <c r="AG145" s="9">
        <v>2404</v>
      </c>
      <c r="AH145" s="9">
        <v>3373</v>
      </c>
      <c r="AI145" s="9">
        <v>4676</v>
      </c>
      <c r="AJ145" s="9">
        <v>4207</v>
      </c>
      <c r="AK145" s="7">
        <f t="shared" si="71"/>
        <v>6.7109070232765689</v>
      </c>
      <c r="AL145" s="7">
        <f t="shared" si="72"/>
        <v>4.9504095351883572</v>
      </c>
      <c r="AM145" s="7">
        <f t="shared" si="73"/>
        <v>9.5596597043285492</v>
      </c>
      <c r="AN145" s="7">
        <f t="shared" si="74"/>
        <v>14.109890742633405</v>
      </c>
      <c r="AO145" s="7">
        <f t="shared" si="75"/>
        <v>41.319149548719572</v>
      </c>
      <c r="AP145" s="7">
        <f t="shared" si="76"/>
        <v>0</v>
      </c>
      <c r="AQ145" s="7">
        <f t="shared" si="77"/>
        <v>3.4605363543451033</v>
      </c>
      <c r="AR145" s="7">
        <f t="shared" si="78"/>
        <v>4.8554031294534257</v>
      </c>
      <c r="AS145" s="7">
        <f t="shared" si="79"/>
        <v>6.7310598972203426</v>
      </c>
      <c r="AT145" s="7">
        <f t="shared" si="80"/>
        <v>6.0559386201039311</v>
      </c>
      <c r="AU145" s="7">
        <f t="shared" si="81"/>
        <v>-0.1638571329565286</v>
      </c>
      <c r="AV145" s="7">
        <f t="shared" si="82"/>
        <v>1.0158990310977112</v>
      </c>
      <c r="AW145" s="7">
        <f t="shared" si="83"/>
        <v>0.66307498266171905</v>
      </c>
      <c r="AX145" s="7">
        <f t="shared" si="84"/>
        <v>0.50285463112214757</v>
      </c>
      <c r="AY145" s="7">
        <f t="shared" si="85"/>
        <v>-5.7012857768538936</v>
      </c>
      <c r="AZ145" s="7"/>
      <c r="BA145" s="7">
        <f t="shared" si="86"/>
        <v>0.84229282614873791</v>
      </c>
      <c r="BB145" s="7">
        <f t="shared" si="87"/>
        <v>1.5004099084002211</v>
      </c>
      <c r="BC145" s="7">
        <f t="shared" si="88"/>
        <v>1.2966694463872841</v>
      </c>
      <c r="BD145" s="7">
        <f t="shared" si="89"/>
        <v>-2.4947000777760131E-2</v>
      </c>
    </row>
    <row r="146" spans="1:56" s="3" customFormat="1">
      <c r="A146" s="3">
        <v>1</v>
      </c>
      <c r="B146" s="3" t="s">
        <v>160</v>
      </c>
      <c r="C146" s="3" t="s">
        <v>892</v>
      </c>
      <c r="D146" s="3" t="s">
        <v>161</v>
      </c>
      <c r="E146" s="3">
        <v>112081</v>
      </c>
      <c r="F146" s="2">
        <v>6084</v>
      </c>
      <c r="G146" s="2">
        <v>8080</v>
      </c>
      <c r="H146" s="2">
        <v>8916</v>
      </c>
      <c r="I146" s="2">
        <v>13680</v>
      </c>
      <c r="J146" s="2">
        <v>37147</v>
      </c>
      <c r="K146" s="2">
        <v>83</v>
      </c>
      <c r="L146" s="2">
        <v>6058</v>
      </c>
      <c r="M146" s="2">
        <v>10602</v>
      </c>
      <c r="N146" s="2">
        <v>13117</v>
      </c>
      <c r="O146" s="2">
        <v>7172</v>
      </c>
      <c r="P146" s="8">
        <f t="shared" si="61"/>
        <v>5.4282170929952445</v>
      </c>
      <c r="Q146" s="8">
        <f t="shared" si="62"/>
        <v>7.2090720104210346</v>
      </c>
      <c r="R146" s="8">
        <f t="shared" si="63"/>
        <v>7.9549611441725174</v>
      </c>
      <c r="S146" s="8">
        <f t="shared" si="64"/>
        <v>12.205458552296999</v>
      </c>
      <c r="T146" s="8">
        <f t="shared" si="65"/>
        <v>33.142994798404722</v>
      </c>
      <c r="U146" s="8">
        <f t="shared" si="66"/>
        <v>7.4053586245661621E-2</v>
      </c>
      <c r="V146" s="8">
        <f t="shared" si="67"/>
        <v>5.4050195840508204</v>
      </c>
      <c r="W146" s="8">
        <f t="shared" si="68"/>
        <v>9.4592303780301741</v>
      </c>
      <c r="X146" s="8">
        <f t="shared" si="69"/>
        <v>11.703143262461969</v>
      </c>
      <c r="Y146" s="8">
        <f t="shared" si="70"/>
        <v>6.3989436211311466</v>
      </c>
      <c r="Z146" s="3">
        <v>110099</v>
      </c>
      <c r="AA146" s="9">
        <v>6433</v>
      </c>
      <c r="AB146" s="9">
        <v>6360</v>
      </c>
      <c r="AC146" s="9">
        <v>8557</v>
      </c>
      <c r="AD146" s="9">
        <v>13834</v>
      </c>
      <c r="AE146" s="9">
        <v>43875</v>
      </c>
      <c r="AF146" s="9"/>
      <c r="AG146" s="9">
        <v>5100</v>
      </c>
      <c r="AH146" s="9">
        <v>8109</v>
      </c>
      <c r="AI146" s="9">
        <v>10657</v>
      </c>
      <c r="AJ146" s="9">
        <v>6102</v>
      </c>
      <c r="AK146" s="7">
        <f t="shared" si="71"/>
        <v>5.8429231873132359</v>
      </c>
      <c r="AL146" s="7">
        <f t="shared" si="72"/>
        <v>5.776619224516117</v>
      </c>
      <c r="AM146" s="7">
        <f t="shared" si="73"/>
        <v>7.7720960226705067</v>
      </c>
      <c r="AN146" s="7">
        <f t="shared" si="74"/>
        <v>12.565055086785529</v>
      </c>
      <c r="AO146" s="7">
        <f t="shared" si="75"/>
        <v>39.850498187994447</v>
      </c>
      <c r="AP146" s="7">
        <f t="shared" si="76"/>
        <v>0</v>
      </c>
      <c r="AQ146" s="7">
        <f t="shared" si="77"/>
        <v>4.632194661168584</v>
      </c>
      <c r="AR146" s="7">
        <f t="shared" si="78"/>
        <v>7.3651895112580492</v>
      </c>
      <c r="AS146" s="7">
        <f t="shared" si="79"/>
        <v>9.6794702949163938</v>
      </c>
      <c r="AT146" s="7">
        <f t="shared" si="80"/>
        <v>5.5422846710687654</v>
      </c>
      <c r="AU146" s="7">
        <f t="shared" si="81"/>
        <v>-0.41470609431799144</v>
      </c>
      <c r="AV146" s="7">
        <f t="shared" si="82"/>
        <v>1.4324527859049176</v>
      </c>
      <c r="AW146" s="7">
        <f t="shared" si="83"/>
        <v>0.18286512150201073</v>
      </c>
      <c r="AX146" s="7">
        <f t="shared" si="84"/>
        <v>-0.35959653448852968</v>
      </c>
      <c r="AY146" s="7">
        <f t="shared" si="85"/>
        <v>-6.7075033895897249</v>
      </c>
      <c r="AZ146" s="7"/>
      <c r="BA146" s="7">
        <f t="shared" si="86"/>
        <v>0.77282492288223636</v>
      </c>
      <c r="BB146" s="7">
        <f t="shared" si="87"/>
        <v>2.0940408667721249</v>
      </c>
      <c r="BC146" s="7">
        <f t="shared" si="88"/>
        <v>2.0236729675455756</v>
      </c>
      <c r="BD146" s="7">
        <f t="shared" si="89"/>
        <v>0.85665895006238113</v>
      </c>
    </row>
    <row r="147" spans="1:56" s="3" customFormat="1">
      <c r="A147" s="3">
        <v>1</v>
      </c>
      <c r="B147" s="3" t="s">
        <v>162</v>
      </c>
      <c r="C147" s="3" t="s">
        <v>893</v>
      </c>
      <c r="D147" s="3" t="s">
        <v>163</v>
      </c>
      <c r="E147" s="3">
        <v>90892</v>
      </c>
      <c r="F147" s="2">
        <v>4962</v>
      </c>
      <c r="G147" s="2">
        <v>6400</v>
      </c>
      <c r="H147" s="2">
        <v>6712</v>
      </c>
      <c r="I147" s="2">
        <v>11340</v>
      </c>
      <c r="J147" s="2">
        <v>31972</v>
      </c>
      <c r="K147" s="2">
        <v>123</v>
      </c>
      <c r="L147" s="2">
        <v>4446</v>
      </c>
      <c r="M147" s="2">
        <v>7986</v>
      </c>
      <c r="N147" s="2">
        <v>9753</v>
      </c>
      <c r="O147" s="2">
        <v>6173</v>
      </c>
      <c r="P147" s="8">
        <f t="shared" si="61"/>
        <v>5.4592263345508956</v>
      </c>
      <c r="Q147" s="8">
        <f t="shared" si="62"/>
        <v>7.0413237688685477</v>
      </c>
      <c r="R147" s="8">
        <f t="shared" si="63"/>
        <v>7.3845883026008892</v>
      </c>
      <c r="S147" s="8">
        <f t="shared" si="64"/>
        <v>12.476345552963958</v>
      </c>
      <c r="T147" s="8">
        <f t="shared" si="65"/>
        <v>35.17581305285394</v>
      </c>
      <c r="U147" s="8">
        <f t="shared" si="66"/>
        <v>0.1353254411829424</v>
      </c>
      <c r="V147" s="8">
        <f t="shared" si="67"/>
        <v>4.8915196056858692</v>
      </c>
      <c r="W147" s="8">
        <f t="shared" si="68"/>
        <v>8.7862518153412843</v>
      </c>
      <c r="X147" s="8">
        <f t="shared" si="69"/>
        <v>10.730317299652334</v>
      </c>
      <c r="Y147" s="8">
        <f t="shared" si="70"/>
        <v>6.7915768164414914</v>
      </c>
      <c r="Z147" s="3">
        <v>89433</v>
      </c>
      <c r="AA147" s="9">
        <v>5225</v>
      </c>
      <c r="AB147" s="9">
        <v>4836</v>
      </c>
      <c r="AC147" s="9">
        <v>6486</v>
      </c>
      <c r="AD147" s="9">
        <v>11258</v>
      </c>
      <c r="AE147" s="9">
        <v>37522</v>
      </c>
      <c r="AF147" s="9"/>
      <c r="AG147" s="9">
        <v>3758</v>
      </c>
      <c r="AH147" s="9">
        <v>5861</v>
      </c>
      <c r="AI147" s="9">
        <v>8221</v>
      </c>
      <c r="AJ147" s="9">
        <v>5450</v>
      </c>
      <c r="AK147" s="7">
        <f t="shared" si="71"/>
        <v>5.8423624389207562</v>
      </c>
      <c r="AL147" s="7">
        <f t="shared" si="72"/>
        <v>5.4073999530374692</v>
      </c>
      <c r="AM147" s="7">
        <f t="shared" si="73"/>
        <v>7.2523565126966556</v>
      </c>
      <c r="AN147" s="7">
        <f t="shared" si="74"/>
        <v>12.588194514329162</v>
      </c>
      <c r="AO147" s="7">
        <f t="shared" si="75"/>
        <v>41.9554303221406</v>
      </c>
      <c r="AP147" s="7">
        <f t="shared" si="76"/>
        <v>0</v>
      </c>
      <c r="AQ147" s="7">
        <f t="shared" si="77"/>
        <v>4.2020283340601345</v>
      </c>
      <c r="AR147" s="7">
        <f t="shared" si="78"/>
        <v>6.5535093310075707</v>
      </c>
      <c r="AS147" s="7">
        <f t="shared" si="79"/>
        <v>9.1923562890655575</v>
      </c>
      <c r="AT147" s="7">
        <f t="shared" si="80"/>
        <v>6.0939474243288272</v>
      </c>
      <c r="AU147" s="7">
        <f t="shared" si="81"/>
        <v>-0.38313610436986067</v>
      </c>
      <c r="AV147" s="7">
        <f t="shared" si="82"/>
        <v>1.6339238158310785</v>
      </c>
      <c r="AW147" s="7">
        <f t="shared" si="83"/>
        <v>0.13223178990423357</v>
      </c>
      <c r="AX147" s="7">
        <f t="shared" si="84"/>
        <v>-0.1118489613652045</v>
      </c>
      <c r="AY147" s="7">
        <f t="shared" si="85"/>
        <v>-6.7796172692866605</v>
      </c>
      <c r="AZ147" s="7"/>
      <c r="BA147" s="7">
        <f t="shared" si="86"/>
        <v>0.68949127162573465</v>
      </c>
      <c r="BB147" s="7">
        <f t="shared" si="87"/>
        <v>2.2327424843337136</v>
      </c>
      <c r="BC147" s="7">
        <f t="shared" si="88"/>
        <v>1.5379610105867769</v>
      </c>
      <c r="BD147" s="7">
        <f t="shared" si="89"/>
        <v>0.69762939211266417</v>
      </c>
    </row>
    <row r="148" spans="1:56" s="3" customFormat="1">
      <c r="A148" s="3">
        <v>1</v>
      </c>
      <c r="B148" s="3" t="s">
        <v>164</v>
      </c>
      <c r="C148" s="3" t="s">
        <v>894</v>
      </c>
      <c r="D148" s="3" t="s">
        <v>165</v>
      </c>
      <c r="E148" s="3">
        <v>99023</v>
      </c>
      <c r="F148" s="2">
        <v>6049</v>
      </c>
      <c r="G148" s="2">
        <v>6109</v>
      </c>
      <c r="H148" s="2">
        <v>9852</v>
      </c>
      <c r="I148" s="2">
        <v>13462</v>
      </c>
      <c r="J148" s="2">
        <v>35192</v>
      </c>
      <c r="K148" s="2">
        <v>117</v>
      </c>
      <c r="L148" s="2">
        <v>4294</v>
      </c>
      <c r="M148" s="2">
        <v>8008</v>
      </c>
      <c r="N148" s="2">
        <v>9346</v>
      </c>
      <c r="O148" s="2">
        <v>5811</v>
      </c>
      <c r="P148" s="8">
        <f t="shared" si="61"/>
        <v>6.10868182139503</v>
      </c>
      <c r="Q148" s="8">
        <f t="shared" si="62"/>
        <v>6.169273805075588</v>
      </c>
      <c r="R148" s="8">
        <f t="shared" si="63"/>
        <v>9.9492037203477981</v>
      </c>
      <c r="S148" s="8">
        <f t="shared" si="64"/>
        <v>13.594821405128101</v>
      </c>
      <c r="T148" s="8">
        <f t="shared" si="65"/>
        <v>35.53921816143724</v>
      </c>
      <c r="U148" s="8">
        <f t="shared" si="66"/>
        <v>0.11815436817709016</v>
      </c>
      <c r="V148" s="8">
        <f t="shared" si="67"/>
        <v>4.3363662987386764</v>
      </c>
      <c r="W148" s="8">
        <f t="shared" si="68"/>
        <v>8.0870100885652825</v>
      </c>
      <c r="X148" s="8">
        <f t="shared" si="69"/>
        <v>9.4382113246417507</v>
      </c>
      <c r="Y148" s="8">
        <f t="shared" si="70"/>
        <v>5.8683336194621454</v>
      </c>
      <c r="Z148" s="3">
        <v>96940</v>
      </c>
      <c r="AA148" s="9">
        <v>6163</v>
      </c>
      <c r="AB148" s="9">
        <v>4525</v>
      </c>
      <c r="AC148" s="9">
        <v>8854</v>
      </c>
      <c r="AD148" s="9">
        <v>13534</v>
      </c>
      <c r="AE148" s="9">
        <v>41465</v>
      </c>
      <c r="AF148" s="9"/>
      <c r="AG148" s="9">
        <v>3394</v>
      </c>
      <c r="AH148" s="9">
        <v>5532</v>
      </c>
      <c r="AI148" s="9">
        <v>7865</v>
      </c>
      <c r="AJ148" s="9">
        <v>4685</v>
      </c>
      <c r="AK148" s="7">
        <f t="shared" si="71"/>
        <v>6.3575407468537239</v>
      </c>
      <c r="AL148" s="7">
        <f t="shared" si="72"/>
        <v>4.6678357747060035</v>
      </c>
      <c r="AM148" s="7">
        <f t="shared" si="73"/>
        <v>9.1334846296678354</v>
      </c>
      <c r="AN148" s="7">
        <f t="shared" si="74"/>
        <v>13.961213121518465</v>
      </c>
      <c r="AO148" s="7">
        <f t="shared" si="75"/>
        <v>42.773880750979984</v>
      </c>
      <c r="AP148" s="7">
        <f t="shared" si="76"/>
        <v>0</v>
      </c>
      <c r="AQ148" s="7">
        <f t="shared" si="77"/>
        <v>3.5011347225087683</v>
      </c>
      <c r="AR148" s="7">
        <f t="shared" si="78"/>
        <v>5.706622653187539</v>
      </c>
      <c r="AS148" s="7">
        <f t="shared" si="79"/>
        <v>8.1132659376934182</v>
      </c>
      <c r="AT148" s="7">
        <f t="shared" si="80"/>
        <v>4.8328863214359394</v>
      </c>
      <c r="AU148" s="7">
        <f t="shared" si="81"/>
        <v>-0.24885892545869392</v>
      </c>
      <c r="AV148" s="7">
        <f t="shared" si="82"/>
        <v>1.5014380303695845</v>
      </c>
      <c r="AW148" s="7">
        <f t="shared" si="83"/>
        <v>0.81571909067996273</v>
      </c>
      <c r="AX148" s="7">
        <f t="shared" si="84"/>
        <v>-0.36639171639036405</v>
      </c>
      <c r="AY148" s="7">
        <f t="shared" si="85"/>
        <v>-7.2346625895427437</v>
      </c>
      <c r="AZ148" s="7"/>
      <c r="BA148" s="7">
        <f t="shared" si="86"/>
        <v>0.83523157622990807</v>
      </c>
      <c r="BB148" s="7">
        <f t="shared" si="87"/>
        <v>2.3803874353777434</v>
      </c>
      <c r="BC148" s="7">
        <f t="shared" si="88"/>
        <v>1.3249453869483325</v>
      </c>
      <c r="BD148" s="7">
        <f t="shared" si="89"/>
        <v>1.0354472980262059</v>
      </c>
    </row>
    <row r="149" spans="1:56" s="3" customFormat="1">
      <c r="A149" s="3">
        <v>1</v>
      </c>
      <c r="B149" s="3" t="s">
        <v>166</v>
      </c>
      <c r="C149" s="3" t="s">
        <v>895</v>
      </c>
      <c r="D149" s="3" t="s">
        <v>167</v>
      </c>
      <c r="E149" s="3">
        <v>94611</v>
      </c>
      <c r="F149" s="2">
        <v>4072</v>
      </c>
      <c r="G149" s="2">
        <v>5987</v>
      </c>
      <c r="H149" s="2">
        <v>6693</v>
      </c>
      <c r="I149" s="2">
        <v>12298</v>
      </c>
      <c r="J149" s="2">
        <v>35690</v>
      </c>
      <c r="K149" s="2">
        <v>123</v>
      </c>
      <c r="L149" s="2">
        <v>5062</v>
      </c>
      <c r="M149" s="2">
        <v>8109</v>
      </c>
      <c r="N149" s="2">
        <v>9022</v>
      </c>
      <c r="O149" s="2">
        <v>6077</v>
      </c>
      <c r="P149" s="8">
        <f t="shared" si="61"/>
        <v>4.3039392882434395</v>
      </c>
      <c r="Q149" s="8">
        <f t="shared" si="62"/>
        <v>6.3280168267960386</v>
      </c>
      <c r="R149" s="8">
        <f t="shared" si="63"/>
        <v>7.0742302692075976</v>
      </c>
      <c r="S149" s="8">
        <f t="shared" si="64"/>
        <v>12.998488547843273</v>
      </c>
      <c r="T149" s="8">
        <f t="shared" si="65"/>
        <v>37.722886345139571</v>
      </c>
      <c r="U149" s="8">
        <f t="shared" si="66"/>
        <v>0.13000602466943589</v>
      </c>
      <c r="V149" s="8">
        <f t="shared" si="67"/>
        <v>5.3503292428998739</v>
      </c>
      <c r="W149" s="8">
        <f t="shared" si="68"/>
        <v>8.5708849922313473</v>
      </c>
      <c r="X149" s="8">
        <f t="shared" si="69"/>
        <v>9.5358890615256158</v>
      </c>
      <c r="Y149" s="8">
        <f t="shared" si="70"/>
        <v>6.4231431863102593</v>
      </c>
      <c r="Z149" s="3">
        <v>81562</v>
      </c>
      <c r="AA149" s="9">
        <v>4202</v>
      </c>
      <c r="AB149" s="9">
        <v>4009</v>
      </c>
      <c r="AC149" s="9">
        <v>5912</v>
      </c>
      <c r="AD149" s="9">
        <v>11054</v>
      </c>
      <c r="AE149" s="9">
        <v>35781</v>
      </c>
      <c r="AF149" s="9"/>
      <c r="AG149" s="9">
        <v>3756</v>
      </c>
      <c r="AH149" s="9">
        <v>4975</v>
      </c>
      <c r="AI149" s="9">
        <v>6175</v>
      </c>
      <c r="AJ149" s="9">
        <v>4329</v>
      </c>
      <c r="AK149" s="7">
        <f t="shared" si="71"/>
        <v>5.1519089772197839</v>
      </c>
      <c r="AL149" s="7">
        <f t="shared" si="72"/>
        <v>4.9152791741252058</v>
      </c>
      <c r="AM149" s="7">
        <f t="shared" si="73"/>
        <v>7.2484735538608662</v>
      </c>
      <c r="AN149" s="7">
        <f t="shared" si="74"/>
        <v>13.55288001765528</v>
      </c>
      <c r="AO149" s="7">
        <f t="shared" si="75"/>
        <v>43.869694220347711</v>
      </c>
      <c r="AP149" s="7">
        <f t="shared" si="76"/>
        <v>0</v>
      </c>
      <c r="AQ149" s="7">
        <f t="shared" si="77"/>
        <v>4.605085701674799</v>
      </c>
      <c r="AR149" s="7">
        <f t="shared" si="78"/>
        <v>6.0996542507540275</v>
      </c>
      <c r="AS149" s="7">
        <f t="shared" si="79"/>
        <v>7.570927637870577</v>
      </c>
      <c r="AT149" s="7">
        <f t="shared" si="80"/>
        <v>5.3076187440229514</v>
      </c>
      <c r="AU149" s="7">
        <f t="shared" si="81"/>
        <v>-0.84796968897634439</v>
      </c>
      <c r="AV149" s="7">
        <f t="shared" si="82"/>
        <v>1.4127376526708328</v>
      </c>
      <c r="AW149" s="7">
        <f t="shared" si="83"/>
        <v>-0.17424328465326866</v>
      </c>
      <c r="AX149" s="7">
        <f t="shared" si="84"/>
        <v>-0.55439146981200693</v>
      </c>
      <c r="AY149" s="7">
        <f t="shared" si="85"/>
        <v>-6.1468078752081396</v>
      </c>
      <c r="AZ149" s="7"/>
      <c r="BA149" s="7">
        <f t="shared" si="86"/>
        <v>0.74524354122507486</v>
      </c>
      <c r="BB149" s="7">
        <f t="shared" si="87"/>
        <v>2.4712307414773198</v>
      </c>
      <c r="BC149" s="7">
        <f t="shared" si="88"/>
        <v>1.9649614236550388</v>
      </c>
      <c r="BD149" s="7">
        <f t="shared" si="89"/>
        <v>1.1155244422873078</v>
      </c>
    </row>
    <row r="150" spans="1:56" s="3" customFormat="1">
      <c r="A150" s="3">
        <v>1</v>
      </c>
      <c r="B150" s="3" t="s">
        <v>553</v>
      </c>
      <c r="C150" s="3" t="s">
        <v>896</v>
      </c>
      <c r="D150" s="3" t="s">
        <v>554</v>
      </c>
      <c r="E150" s="3">
        <v>132457</v>
      </c>
      <c r="F150" s="2">
        <v>10828</v>
      </c>
      <c r="G150" s="2">
        <v>7441</v>
      </c>
      <c r="H150" s="2">
        <v>17912</v>
      </c>
      <c r="I150" s="2">
        <v>18086</v>
      </c>
      <c r="J150" s="2">
        <v>40614</v>
      </c>
      <c r="K150" s="2">
        <v>143</v>
      </c>
      <c r="L150" s="2">
        <v>5108</v>
      </c>
      <c r="M150" s="2">
        <v>7695</v>
      </c>
      <c r="N150" s="2">
        <v>10913</v>
      </c>
      <c r="O150" s="2">
        <v>10788</v>
      </c>
      <c r="P150" s="8">
        <f t="shared" si="61"/>
        <v>8.1747284024249378</v>
      </c>
      <c r="Q150" s="8">
        <f t="shared" si="62"/>
        <v>5.6176721502072366</v>
      </c>
      <c r="R150" s="8">
        <f t="shared" si="63"/>
        <v>13.522879123036155</v>
      </c>
      <c r="S150" s="8">
        <f t="shared" si="64"/>
        <v>13.654242508889677</v>
      </c>
      <c r="T150" s="8">
        <f t="shared" si="65"/>
        <v>30.662026166982493</v>
      </c>
      <c r="U150" s="8">
        <f t="shared" si="66"/>
        <v>0.10795956423594072</v>
      </c>
      <c r="V150" s="8">
        <f t="shared" si="67"/>
        <v>3.856345832987309</v>
      </c>
      <c r="W150" s="8">
        <f t="shared" si="68"/>
        <v>5.8094324950738736</v>
      </c>
      <c r="X150" s="8">
        <f t="shared" si="69"/>
        <v>8.2389001713763719</v>
      </c>
      <c r="Y150" s="8">
        <f t="shared" si="70"/>
        <v>8.1445299229183803</v>
      </c>
      <c r="Z150" s="3">
        <v>125520</v>
      </c>
      <c r="AA150" s="9">
        <v>10883</v>
      </c>
      <c r="AB150" s="9">
        <v>5451</v>
      </c>
      <c r="AC150" s="9">
        <v>18437</v>
      </c>
      <c r="AD150" s="9">
        <v>17160</v>
      </c>
      <c r="AE150" s="9">
        <v>41388</v>
      </c>
      <c r="AF150" s="9"/>
      <c r="AG150" s="9">
        <v>4356</v>
      </c>
      <c r="AH150" s="9">
        <v>5593</v>
      </c>
      <c r="AI150" s="9">
        <v>9071</v>
      </c>
      <c r="AJ150" s="9">
        <v>9707</v>
      </c>
      <c r="AK150" s="7">
        <f t="shared" si="71"/>
        <v>8.6703314212874449</v>
      </c>
      <c r="AL150" s="7">
        <f t="shared" si="72"/>
        <v>4.342734225621415</v>
      </c>
      <c r="AM150" s="7">
        <f t="shared" si="73"/>
        <v>14.688495857233907</v>
      </c>
      <c r="AN150" s="7">
        <f t="shared" si="74"/>
        <v>13.671128107074571</v>
      </c>
      <c r="AO150" s="7">
        <f t="shared" si="75"/>
        <v>32.973231357552578</v>
      </c>
      <c r="AP150" s="7">
        <f t="shared" si="76"/>
        <v>0</v>
      </c>
      <c r="AQ150" s="7">
        <f t="shared" si="77"/>
        <v>3.4703632887189291</v>
      </c>
      <c r="AR150" s="7">
        <f t="shared" si="78"/>
        <v>4.4558636073932441</v>
      </c>
      <c r="AS150" s="7">
        <f t="shared" si="79"/>
        <v>7.2267367750159339</v>
      </c>
      <c r="AT150" s="7">
        <f t="shared" si="80"/>
        <v>7.7334289356277885</v>
      </c>
      <c r="AU150" s="7">
        <f t="shared" si="81"/>
        <v>-0.49560301886250713</v>
      </c>
      <c r="AV150" s="7">
        <f t="shared" si="82"/>
        <v>1.2749379245858217</v>
      </c>
      <c r="AW150" s="7">
        <f t="shared" si="83"/>
        <v>-1.1656167341977515</v>
      </c>
      <c r="AX150" s="7">
        <f t="shared" si="84"/>
        <v>-1.688559818489388E-2</v>
      </c>
      <c r="AY150" s="7">
        <f t="shared" si="85"/>
        <v>-2.3112051905700852</v>
      </c>
      <c r="AZ150" s="7"/>
      <c r="BA150" s="7">
        <f t="shared" si="86"/>
        <v>0.38598254426837997</v>
      </c>
      <c r="BB150" s="7">
        <f t="shared" si="87"/>
        <v>1.3535688876806296</v>
      </c>
      <c r="BC150" s="7">
        <f t="shared" si="88"/>
        <v>1.012163396360438</v>
      </c>
      <c r="BD150" s="7">
        <f t="shared" si="89"/>
        <v>0.41110098729059175</v>
      </c>
    </row>
    <row r="151" spans="1:56" s="3" customFormat="1">
      <c r="A151" s="3">
        <v>1</v>
      </c>
      <c r="B151" s="3" t="s">
        <v>555</v>
      </c>
      <c r="C151" s="3" t="s">
        <v>897</v>
      </c>
      <c r="D151" s="3" t="s">
        <v>556</v>
      </c>
      <c r="E151" s="3">
        <v>117773</v>
      </c>
      <c r="F151" s="2">
        <v>6468</v>
      </c>
      <c r="G151" s="2">
        <v>10087</v>
      </c>
      <c r="H151" s="2">
        <v>7297</v>
      </c>
      <c r="I151" s="2">
        <v>10960</v>
      </c>
      <c r="J151" s="2">
        <v>31545</v>
      </c>
      <c r="K151" s="2">
        <v>168</v>
      </c>
      <c r="L151" s="2">
        <v>6354</v>
      </c>
      <c r="M151" s="2">
        <v>7796</v>
      </c>
      <c r="N151" s="2">
        <v>11895</v>
      </c>
      <c r="O151" s="2">
        <v>19238</v>
      </c>
      <c r="P151" s="8">
        <f t="shared" si="61"/>
        <v>5.4919208986779653</v>
      </c>
      <c r="Q151" s="8">
        <f t="shared" si="62"/>
        <v>8.5647814015096841</v>
      </c>
      <c r="R151" s="8">
        <f t="shared" si="63"/>
        <v>6.1958173774973888</v>
      </c>
      <c r="S151" s="8">
        <f t="shared" si="64"/>
        <v>9.3060378864425619</v>
      </c>
      <c r="T151" s="8">
        <f t="shared" si="65"/>
        <v>26.784577110203529</v>
      </c>
      <c r="U151" s="8">
        <f t="shared" si="66"/>
        <v>0.14264729606955753</v>
      </c>
      <c r="V151" s="8">
        <f t="shared" si="67"/>
        <v>5.3951245192021942</v>
      </c>
      <c r="W151" s="8">
        <f t="shared" si="68"/>
        <v>6.6195138104658966</v>
      </c>
      <c r="X151" s="8">
        <f t="shared" si="69"/>
        <v>10.099938016353494</v>
      </c>
      <c r="Y151" s="8">
        <f t="shared" si="70"/>
        <v>16.334813582060402</v>
      </c>
      <c r="Z151" s="3">
        <v>111076</v>
      </c>
      <c r="AA151" s="9">
        <v>7120</v>
      </c>
      <c r="AB151" s="9">
        <v>8369</v>
      </c>
      <c r="AC151" s="9">
        <v>8087</v>
      </c>
      <c r="AD151" s="9">
        <v>10772</v>
      </c>
      <c r="AE151" s="9">
        <v>33887</v>
      </c>
      <c r="AF151" s="9"/>
      <c r="AG151" s="9">
        <v>5966</v>
      </c>
      <c r="AH151" s="9">
        <v>5926</v>
      </c>
      <c r="AI151" s="9">
        <v>10481</v>
      </c>
      <c r="AJ151" s="9">
        <v>15015</v>
      </c>
      <c r="AK151" s="7">
        <f t="shared" si="71"/>
        <v>6.4100255680795133</v>
      </c>
      <c r="AL151" s="7">
        <f t="shared" si="72"/>
        <v>7.5344808959631244</v>
      </c>
      <c r="AM151" s="7">
        <f t="shared" si="73"/>
        <v>7.2806006698116601</v>
      </c>
      <c r="AN151" s="7">
        <f t="shared" si="74"/>
        <v>9.69786452518996</v>
      </c>
      <c r="AO151" s="7">
        <f t="shared" si="75"/>
        <v>30.50794050920091</v>
      </c>
      <c r="AP151" s="7">
        <f t="shared" si="76"/>
        <v>0</v>
      </c>
      <c r="AQ151" s="7">
        <f t="shared" si="77"/>
        <v>5.3710972667362888</v>
      </c>
      <c r="AR151" s="7">
        <f t="shared" si="78"/>
        <v>5.3350858871403357</v>
      </c>
      <c r="AS151" s="7">
        <f t="shared" si="79"/>
        <v>9.4358817386294067</v>
      </c>
      <c r="AT151" s="7">
        <f t="shared" si="80"/>
        <v>13.517771615830604</v>
      </c>
      <c r="AU151" s="7">
        <f t="shared" si="81"/>
        <v>-0.918104669401548</v>
      </c>
      <c r="AV151" s="7">
        <f t="shared" si="82"/>
        <v>1.0303005055465597</v>
      </c>
      <c r="AW151" s="7">
        <f t="shared" si="83"/>
        <v>-1.0847832923142713</v>
      </c>
      <c r="AX151" s="7">
        <f t="shared" si="84"/>
        <v>-0.39182663874739809</v>
      </c>
      <c r="AY151" s="7">
        <f t="shared" si="85"/>
        <v>-3.7233633989973818</v>
      </c>
      <c r="AZ151" s="7"/>
      <c r="BA151" s="7">
        <f t="shared" si="86"/>
        <v>2.4027252465905313E-2</v>
      </c>
      <c r="BB151" s="7">
        <f t="shared" si="87"/>
        <v>1.2844279233255609</v>
      </c>
      <c r="BC151" s="7">
        <f t="shared" si="88"/>
        <v>0.66405627772408771</v>
      </c>
      <c r="BD151" s="7">
        <f t="shared" si="89"/>
        <v>2.8170419662297981</v>
      </c>
    </row>
    <row r="152" spans="1:56" s="3" customFormat="1">
      <c r="A152" s="3">
        <v>1</v>
      </c>
      <c r="B152" s="3" t="s">
        <v>557</v>
      </c>
      <c r="C152" s="3" t="s">
        <v>898</v>
      </c>
      <c r="D152" s="3" t="s">
        <v>558</v>
      </c>
      <c r="E152" s="3">
        <v>77750</v>
      </c>
      <c r="F152" s="2">
        <v>4474</v>
      </c>
      <c r="G152" s="2">
        <v>4521</v>
      </c>
      <c r="H152" s="2">
        <v>7274</v>
      </c>
      <c r="I152" s="2">
        <v>10246</v>
      </c>
      <c r="J152" s="2">
        <v>27450</v>
      </c>
      <c r="K152" s="2">
        <v>89</v>
      </c>
      <c r="L152" s="2">
        <v>3576</v>
      </c>
      <c r="M152" s="2">
        <v>5889</v>
      </c>
      <c r="N152" s="2">
        <v>6658</v>
      </c>
      <c r="O152" s="2">
        <v>6689</v>
      </c>
      <c r="P152" s="8">
        <f t="shared" si="61"/>
        <v>5.7543408360128616</v>
      </c>
      <c r="Q152" s="8">
        <f t="shared" si="62"/>
        <v>5.8147909967845663</v>
      </c>
      <c r="R152" s="8">
        <f t="shared" si="63"/>
        <v>9.3556270096463034</v>
      </c>
      <c r="S152" s="8">
        <f t="shared" si="64"/>
        <v>13.178135048231512</v>
      </c>
      <c r="T152" s="8">
        <f t="shared" si="65"/>
        <v>35.30546623794212</v>
      </c>
      <c r="U152" s="8">
        <f t="shared" si="66"/>
        <v>0.11446945337620579</v>
      </c>
      <c r="V152" s="8">
        <f t="shared" si="67"/>
        <v>4.5993569131832803</v>
      </c>
      <c r="W152" s="8">
        <f t="shared" si="68"/>
        <v>7.5742765273311887</v>
      </c>
      <c r="X152" s="8">
        <f t="shared" si="69"/>
        <v>8.5633440514469452</v>
      </c>
      <c r="Y152" s="8">
        <f t="shared" si="70"/>
        <v>8.6032154340836016</v>
      </c>
      <c r="Z152" s="3">
        <v>69774</v>
      </c>
      <c r="AA152" s="9">
        <v>4355</v>
      </c>
      <c r="AB152" s="9">
        <v>3364</v>
      </c>
      <c r="AC152" s="9">
        <v>6657</v>
      </c>
      <c r="AD152" s="9">
        <v>9368</v>
      </c>
      <c r="AE152" s="9">
        <v>27379</v>
      </c>
      <c r="AF152" s="9"/>
      <c r="AG152" s="9">
        <v>2628</v>
      </c>
      <c r="AH152" s="9">
        <v>4085</v>
      </c>
      <c r="AI152" s="9">
        <v>5578</v>
      </c>
      <c r="AJ152" s="9">
        <v>5472</v>
      </c>
      <c r="AK152" s="7">
        <f t="shared" si="71"/>
        <v>6.2415799581506004</v>
      </c>
      <c r="AL152" s="7">
        <f t="shared" si="72"/>
        <v>4.8212801330008315</v>
      </c>
      <c r="AM152" s="7">
        <f t="shared" si="73"/>
        <v>9.5408031645025364</v>
      </c>
      <c r="AN152" s="7">
        <f t="shared" si="74"/>
        <v>13.426204603433945</v>
      </c>
      <c r="AO152" s="7">
        <f t="shared" si="75"/>
        <v>39.23954481612062</v>
      </c>
      <c r="AP152" s="7">
        <f t="shared" si="76"/>
        <v>0</v>
      </c>
      <c r="AQ152" s="7">
        <f t="shared" si="77"/>
        <v>3.7664459540803161</v>
      </c>
      <c r="AR152" s="7">
        <f t="shared" si="78"/>
        <v>5.85461633273139</v>
      </c>
      <c r="AS152" s="7">
        <f t="shared" si="79"/>
        <v>7.9943818614383586</v>
      </c>
      <c r="AT152" s="7">
        <f t="shared" si="80"/>
        <v>7.8424628084960011</v>
      </c>
      <c r="AU152" s="7">
        <f t="shared" si="81"/>
        <v>-0.48723912213773879</v>
      </c>
      <c r="AV152" s="7">
        <f t="shared" si="82"/>
        <v>0.99351086378373488</v>
      </c>
      <c r="AW152" s="7">
        <f t="shared" si="83"/>
        <v>-0.18517615485623296</v>
      </c>
      <c r="AX152" s="7">
        <f t="shared" si="84"/>
        <v>-0.24806955520243257</v>
      </c>
      <c r="AY152" s="7">
        <f t="shared" si="85"/>
        <v>-3.9340785781785002</v>
      </c>
      <c r="AZ152" s="7"/>
      <c r="BA152" s="7">
        <f t="shared" si="86"/>
        <v>0.8329109591029642</v>
      </c>
      <c r="BB152" s="7">
        <f t="shared" si="87"/>
        <v>1.7196601945997987</v>
      </c>
      <c r="BC152" s="7">
        <f t="shared" si="88"/>
        <v>0.56896219000858661</v>
      </c>
      <c r="BD152" s="7">
        <f t="shared" si="89"/>
        <v>0.76075262558760048</v>
      </c>
    </row>
    <row r="153" spans="1:56" s="3" customFormat="1">
      <c r="A153" s="3">
        <v>1</v>
      </c>
      <c r="B153" s="3" t="s">
        <v>559</v>
      </c>
      <c r="C153" s="3" t="s">
        <v>899</v>
      </c>
      <c r="D153" s="3" t="s">
        <v>560</v>
      </c>
      <c r="E153" s="3">
        <v>93667</v>
      </c>
      <c r="F153" s="2">
        <v>5920</v>
      </c>
      <c r="G153" s="2">
        <v>5926</v>
      </c>
      <c r="H153" s="2">
        <v>9318</v>
      </c>
      <c r="I153" s="2">
        <v>11904</v>
      </c>
      <c r="J153" s="2">
        <v>29557</v>
      </c>
      <c r="K153" s="2">
        <v>81</v>
      </c>
      <c r="L153" s="2">
        <v>3990</v>
      </c>
      <c r="M153" s="2">
        <v>7012</v>
      </c>
      <c r="N153" s="2">
        <v>9113</v>
      </c>
      <c r="O153" s="2">
        <v>8771</v>
      </c>
      <c r="P153" s="8">
        <f t="shared" si="61"/>
        <v>6.3202622054725781</v>
      </c>
      <c r="Q153" s="8">
        <f t="shared" si="62"/>
        <v>6.3266678766267734</v>
      </c>
      <c r="R153" s="8">
        <f t="shared" si="63"/>
        <v>9.9480073024651166</v>
      </c>
      <c r="S153" s="8">
        <f t="shared" si="64"/>
        <v>12.708851569923239</v>
      </c>
      <c r="T153" s="8">
        <f t="shared" si="65"/>
        <v>31.55540371742449</v>
      </c>
      <c r="U153" s="8">
        <f t="shared" si="66"/>
        <v>8.6476560581634943E-2</v>
      </c>
      <c r="V153" s="8">
        <f t="shared" si="67"/>
        <v>4.259771317539796</v>
      </c>
      <c r="W153" s="8">
        <f t="shared" si="68"/>
        <v>7.4860943555361006</v>
      </c>
      <c r="X153" s="8">
        <f t="shared" si="69"/>
        <v>9.7291468713634472</v>
      </c>
      <c r="Y153" s="8">
        <f t="shared" si="70"/>
        <v>9.3640236155743217</v>
      </c>
      <c r="Z153" s="3">
        <v>87508</v>
      </c>
      <c r="AA153" s="9">
        <v>5764</v>
      </c>
      <c r="AB153" s="9">
        <v>4488</v>
      </c>
      <c r="AC153" s="9">
        <v>9012</v>
      </c>
      <c r="AD153" s="9">
        <v>11904</v>
      </c>
      <c r="AE153" s="9">
        <v>31604</v>
      </c>
      <c r="AF153" s="9"/>
      <c r="AG153" s="9">
        <v>3020</v>
      </c>
      <c r="AH153" s="9">
        <v>4753</v>
      </c>
      <c r="AI153" s="9">
        <v>7207</v>
      </c>
      <c r="AJ153" s="9">
        <v>7802</v>
      </c>
      <c r="AK153" s="7">
        <f t="shared" si="71"/>
        <v>6.5868263473053901</v>
      </c>
      <c r="AL153" s="7">
        <f t="shared" si="72"/>
        <v>5.1286739498103024</v>
      </c>
      <c r="AM153" s="7">
        <f t="shared" si="73"/>
        <v>10.2984869954747</v>
      </c>
      <c r="AN153" s="7">
        <f t="shared" si="74"/>
        <v>13.603327695753531</v>
      </c>
      <c r="AO153" s="7">
        <f t="shared" si="75"/>
        <v>36.115555149243498</v>
      </c>
      <c r="AP153" s="7">
        <f t="shared" si="76"/>
        <v>0</v>
      </c>
      <c r="AQ153" s="7">
        <f t="shared" si="77"/>
        <v>3.4511130410933859</v>
      </c>
      <c r="AR153" s="7">
        <f t="shared" si="78"/>
        <v>5.4315034054029345</v>
      </c>
      <c r="AS153" s="7">
        <f t="shared" si="79"/>
        <v>8.2358184394569633</v>
      </c>
      <c r="AT153" s="7">
        <f t="shared" si="80"/>
        <v>8.9157562737121179</v>
      </c>
      <c r="AU153" s="7">
        <f t="shared" si="81"/>
        <v>-0.26656414183281196</v>
      </c>
      <c r="AV153" s="7">
        <f t="shared" si="82"/>
        <v>1.197993926816471</v>
      </c>
      <c r="AW153" s="7">
        <f t="shared" si="83"/>
        <v>-0.35047969300958393</v>
      </c>
      <c r="AX153" s="7">
        <f t="shared" si="84"/>
        <v>-0.8944761258302929</v>
      </c>
      <c r="AY153" s="7">
        <f t="shared" si="85"/>
        <v>-4.5601514318190084</v>
      </c>
      <c r="AZ153" s="7"/>
      <c r="BA153" s="7">
        <f t="shared" si="86"/>
        <v>0.80865827644641008</v>
      </c>
      <c r="BB153" s="7">
        <f t="shared" si="87"/>
        <v>2.0545909501331661</v>
      </c>
      <c r="BC153" s="7">
        <f t="shared" si="88"/>
        <v>1.4933284319064839</v>
      </c>
      <c r="BD153" s="7">
        <f t="shared" si="89"/>
        <v>0.44826734186220385</v>
      </c>
    </row>
    <row r="154" spans="1:56" s="3" customFormat="1">
      <c r="A154" s="3">
        <v>1</v>
      </c>
      <c r="B154" s="3" t="s">
        <v>561</v>
      </c>
      <c r="C154" s="3" t="s">
        <v>900</v>
      </c>
      <c r="D154" s="3" t="s">
        <v>562</v>
      </c>
      <c r="E154" s="3">
        <v>83140</v>
      </c>
      <c r="F154" s="2">
        <v>5973</v>
      </c>
      <c r="G154" s="2">
        <v>5269</v>
      </c>
      <c r="H154" s="2">
        <v>8954</v>
      </c>
      <c r="I154" s="2">
        <v>12244</v>
      </c>
      <c r="J154" s="2">
        <v>27276</v>
      </c>
      <c r="K154" s="2">
        <v>99</v>
      </c>
      <c r="L154" s="2">
        <v>3700</v>
      </c>
      <c r="M154" s="2">
        <v>4819</v>
      </c>
      <c r="N154" s="2">
        <v>6984</v>
      </c>
      <c r="O154" s="2">
        <v>6487</v>
      </c>
      <c r="P154" s="8">
        <f t="shared" si="61"/>
        <v>7.1842675006013952</v>
      </c>
      <c r="Q154" s="8">
        <f t="shared" si="62"/>
        <v>6.3375030069761848</v>
      </c>
      <c r="R154" s="8">
        <f t="shared" si="63"/>
        <v>10.769785903295647</v>
      </c>
      <c r="S154" s="8">
        <f t="shared" si="64"/>
        <v>14.726966562424826</v>
      </c>
      <c r="T154" s="8">
        <f t="shared" si="65"/>
        <v>32.807312966081312</v>
      </c>
      <c r="U154" s="8">
        <f t="shared" si="66"/>
        <v>0.11907625691604522</v>
      </c>
      <c r="V154" s="8">
        <f t="shared" si="67"/>
        <v>4.4503247534279522</v>
      </c>
      <c r="W154" s="8">
        <f t="shared" si="68"/>
        <v>5.7962472937214331</v>
      </c>
      <c r="X154" s="8">
        <f t="shared" si="69"/>
        <v>8.4002886697137367</v>
      </c>
      <c r="Y154" s="8">
        <f t="shared" si="70"/>
        <v>7.8025018041857104</v>
      </c>
      <c r="Z154" s="3">
        <v>81849</v>
      </c>
      <c r="AA154" s="9">
        <v>5605</v>
      </c>
      <c r="AB154" s="9">
        <v>4161</v>
      </c>
      <c r="AC154" s="9">
        <v>8937</v>
      </c>
      <c r="AD154" s="9">
        <v>11762</v>
      </c>
      <c r="AE154" s="9">
        <v>30378</v>
      </c>
      <c r="AF154" s="9"/>
      <c r="AG154" s="9">
        <v>3064</v>
      </c>
      <c r="AH154" s="9">
        <v>3996</v>
      </c>
      <c r="AI154" s="9">
        <v>6313</v>
      </c>
      <c r="AJ154" s="9">
        <v>5602</v>
      </c>
      <c r="AK154" s="7">
        <f t="shared" si="71"/>
        <v>6.8479761512052679</v>
      </c>
      <c r="AL154" s="7">
        <f t="shared" si="72"/>
        <v>5.0837517868269622</v>
      </c>
      <c r="AM154" s="7">
        <f t="shared" si="73"/>
        <v>10.918887219147456</v>
      </c>
      <c r="AN154" s="7">
        <f t="shared" si="74"/>
        <v>14.370364940316923</v>
      </c>
      <c r="AO154" s="7">
        <f t="shared" si="75"/>
        <v>37.114686801304842</v>
      </c>
      <c r="AP154" s="7">
        <f t="shared" si="76"/>
        <v>0</v>
      </c>
      <c r="AQ154" s="7">
        <f t="shared" si="77"/>
        <v>3.7434788451905336</v>
      </c>
      <c r="AR154" s="7">
        <f t="shared" si="78"/>
        <v>4.8821610526701607</v>
      </c>
      <c r="AS154" s="7">
        <f t="shared" si="79"/>
        <v>7.7129836650417225</v>
      </c>
      <c r="AT154" s="7">
        <f t="shared" si="80"/>
        <v>6.8443108651296898</v>
      </c>
      <c r="AU154" s="7">
        <f t="shared" si="81"/>
        <v>0.33629134939612726</v>
      </c>
      <c r="AV154" s="7">
        <f t="shared" si="82"/>
        <v>1.2537512201492227</v>
      </c>
      <c r="AW154" s="7">
        <f t="shared" si="83"/>
        <v>-0.14910131585180864</v>
      </c>
      <c r="AX154" s="7">
        <f t="shared" si="84"/>
        <v>0.35660162210790247</v>
      </c>
      <c r="AY154" s="7">
        <f t="shared" si="85"/>
        <v>-4.3073738352235296</v>
      </c>
      <c r="AZ154" s="7"/>
      <c r="BA154" s="7">
        <f t="shared" si="86"/>
        <v>0.70684590823741855</v>
      </c>
      <c r="BB154" s="7">
        <f t="shared" si="87"/>
        <v>0.91408624105127245</v>
      </c>
      <c r="BC154" s="7">
        <f t="shared" si="88"/>
        <v>0.68730500467201416</v>
      </c>
      <c r="BD154" s="7">
        <f t="shared" si="89"/>
        <v>0.9581909390560206</v>
      </c>
    </row>
    <row r="155" spans="1:56" s="3" customFormat="1">
      <c r="A155" s="3">
        <v>1</v>
      </c>
      <c r="B155" s="3" t="s">
        <v>563</v>
      </c>
      <c r="C155" s="3" t="s">
        <v>901</v>
      </c>
      <c r="D155" s="3" t="s">
        <v>564</v>
      </c>
      <c r="E155" s="3">
        <v>124220</v>
      </c>
      <c r="F155" s="2">
        <v>8381</v>
      </c>
      <c r="G155" s="2">
        <v>7841</v>
      </c>
      <c r="H155" s="2">
        <v>12866</v>
      </c>
      <c r="I155" s="2">
        <v>16546</v>
      </c>
      <c r="J155" s="2">
        <v>39416</v>
      </c>
      <c r="K155" s="2">
        <v>188</v>
      </c>
      <c r="L155" s="2">
        <v>5490</v>
      </c>
      <c r="M155" s="2">
        <v>8915</v>
      </c>
      <c r="N155" s="2">
        <v>11261</v>
      </c>
      <c r="O155" s="2">
        <v>10433</v>
      </c>
      <c r="P155" s="8">
        <f t="shared" si="61"/>
        <v>6.7469006601191426</v>
      </c>
      <c r="Q155" s="8">
        <f t="shared" si="62"/>
        <v>6.3121880534535508</v>
      </c>
      <c r="R155" s="8">
        <f t="shared" si="63"/>
        <v>10.357430365480599</v>
      </c>
      <c r="S155" s="8">
        <f t="shared" si="64"/>
        <v>13.31991627757205</v>
      </c>
      <c r="T155" s="8">
        <f t="shared" si="65"/>
        <v>31.730800193205607</v>
      </c>
      <c r="U155" s="8">
        <f t="shared" si="66"/>
        <v>0.15134438898728061</v>
      </c>
      <c r="V155" s="8">
        <f t="shared" si="67"/>
        <v>4.4195781677668657</v>
      </c>
      <c r="W155" s="8">
        <f t="shared" si="68"/>
        <v>7.1767831267106743</v>
      </c>
      <c r="X155" s="8">
        <f t="shared" si="69"/>
        <v>9.0653678956689738</v>
      </c>
      <c r="Y155" s="8">
        <f t="shared" si="70"/>
        <v>8.3988085654483982</v>
      </c>
      <c r="Z155" s="3">
        <v>120958</v>
      </c>
      <c r="AA155" s="9">
        <v>8744</v>
      </c>
      <c r="AB155" s="9">
        <v>6196</v>
      </c>
      <c r="AC155" s="9">
        <v>13454</v>
      </c>
      <c r="AD155" s="9">
        <v>15854</v>
      </c>
      <c r="AE155" s="9">
        <v>42674</v>
      </c>
      <c r="AF155" s="9"/>
      <c r="AG155" s="9">
        <v>4552</v>
      </c>
      <c r="AH155" s="9">
        <v>6773</v>
      </c>
      <c r="AI155" s="9">
        <v>10105</v>
      </c>
      <c r="AJ155" s="9">
        <v>9246</v>
      </c>
      <c r="AK155" s="7">
        <f t="shared" si="71"/>
        <v>7.2289555052166872</v>
      </c>
      <c r="AL155" s="7">
        <f t="shared" si="72"/>
        <v>5.122439193769738</v>
      </c>
      <c r="AM155" s="7">
        <f t="shared" si="73"/>
        <v>11.122869095057789</v>
      </c>
      <c r="AN155" s="7">
        <f t="shared" si="74"/>
        <v>13.107028886059624</v>
      </c>
      <c r="AO155" s="7">
        <f t="shared" si="75"/>
        <v>35.280014550505136</v>
      </c>
      <c r="AP155" s="7">
        <f t="shared" si="76"/>
        <v>0</v>
      </c>
      <c r="AQ155" s="7">
        <f t="shared" si="77"/>
        <v>3.7632897369334812</v>
      </c>
      <c r="AR155" s="7">
        <f t="shared" si="78"/>
        <v>5.5994642768564296</v>
      </c>
      <c r="AS155" s="7">
        <f t="shared" si="79"/>
        <v>8.3541394533639775</v>
      </c>
      <c r="AT155" s="7">
        <f t="shared" si="80"/>
        <v>7.6439755948345702</v>
      </c>
      <c r="AU155" s="7">
        <f t="shared" si="81"/>
        <v>-0.48205484509754459</v>
      </c>
      <c r="AV155" s="7">
        <f t="shared" si="82"/>
        <v>1.1897488596838128</v>
      </c>
      <c r="AW155" s="7">
        <f t="shared" si="83"/>
        <v>-0.76543872957718939</v>
      </c>
      <c r="AX155" s="7">
        <f t="shared" si="84"/>
        <v>0.2128873915124263</v>
      </c>
      <c r="AY155" s="7">
        <f t="shared" si="85"/>
        <v>-3.5492143572995296</v>
      </c>
      <c r="AZ155" s="7"/>
      <c r="BA155" s="7">
        <f t="shared" si="86"/>
        <v>0.65628843083338451</v>
      </c>
      <c r="BB155" s="7">
        <f t="shared" si="87"/>
        <v>1.5773188498542448</v>
      </c>
      <c r="BC155" s="7">
        <f t="shared" si="88"/>
        <v>0.71122844230499638</v>
      </c>
      <c r="BD155" s="7">
        <f t="shared" si="89"/>
        <v>0.75483297061382792</v>
      </c>
    </row>
    <row r="156" spans="1:56" s="3" customFormat="1">
      <c r="A156" s="3">
        <v>1</v>
      </c>
      <c r="B156" s="3" t="s">
        <v>565</v>
      </c>
      <c r="C156" s="3" t="s">
        <v>902</v>
      </c>
      <c r="D156" s="3" t="s">
        <v>566</v>
      </c>
      <c r="E156" s="3">
        <v>63839</v>
      </c>
      <c r="F156" s="2">
        <v>4127</v>
      </c>
      <c r="G156" s="2">
        <v>4275</v>
      </c>
      <c r="H156" s="2">
        <v>6696</v>
      </c>
      <c r="I156" s="2">
        <v>9220</v>
      </c>
      <c r="J156" s="2">
        <v>20042</v>
      </c>
      <c r="K156" s="2">
        <v>80</v>
      </c>
      <c r="L156" s="2">
        <v>2778</v>
      </c>
      <c r="M156" s="2">
        <v>4430</v>
      </c>
      <c r="N156" s="2">
        <v>5504</v>
      </c>
      <c r="O156" s="2">
        <v>5735</v>
      </c>
      <c r="P156" s="8">
        <f t="shared" si="61"/>
        <v>6.4647002615955769</v>
      </c>
      <c r="Q156" s="8">
        <f t="shared" si="62"/>
        <v>6.6965334670029293</v>
      </c>
      <c r="R156" s="8">
        <f t="shared" si="63"/>
        <v>10.48888610410564</v>
      </c>
      <c r="S156" s="8">
        <f t="shared" si="64"/>
        <v>14.442582120647254</v>
      </c>
      <c r="T156" s="8">
        <f t="shared" si="65"/>
        <v>31.394602045771393</v>
      </c>
      <c r="U156" s="8">
        <f t="shared" si="66"/>
        <v>0.12531524616613668</v>
      </c>
      <c r="V156" s="8">
        <f t="shared" si="67"/>
        <v>4.3515719231190966</v>
      </c>
      <c r="W156" s="8">
        <f t="shared" si="68"/>
        <v>6.9393317564498194</v>
      </c>
      <c r="X156" s="8">
        <f t="shared" si="69"/>
        <v>8.6216889362302034</v>
      </c>
      <c r="Y156" s="8">
        <f t="shared" si="70"/>
        <v>8.9835367095349241</v>
      </c>
      <c r="Z156" s="3">
        <v>58965</v>
      </c>
      <c r="AA156" s="9">
        <v>3854</v>
      </c>
      <c r="AB156" s="9">
        <v>3081</v>
      </c>
      <c r="AC156" s="9">
        <v>6292</v>
      </c>
      <c r="AD156" s="9">
        <v>8130</v>
      </c>
      <c r="AE156" s="9">
        <v>21107</v>
      </c>
      <c r="AF156" s="9"/>
      <c r="AG156" s="9">
        <v>2276</v>
      </c>
      <c r="AH156" s="9">
        <v>3283</v>
      </c>
      <c r="AI156" s="9">
        <v>4660</v>
      </c>
      <c r="AJ156" s="9">
        <v>5106</v>
      </c>
      <c r="AK156" s="7">
        <f t="shared" si="71"/>
        <v>6.5360807258543208</v>
      </c>
      <c r="AL156" s="7">
        <f t="shared" si="72"/>
        <v>5.2251335538031034</v>
      </c>
      <c r="AM156" s="7">
        <f t="shared" si="73"/>
        <v>10.670736877808871</v>
      </c>
      <c r="AN156" s="7">
        <f t="shared" si="74"/>
        <v>13.787840244212667</v>
      </c>
      <c r="AO156" s="7">
        <f t="shared" si="75"/>
        <v>35.795811074366149</v>
      </c>
      <c r="AP156" s="7">
        <f t="shared" si="76"/>
        <v>0</v>
      </c>
      <c r="AQ156" s="7">
        <f t="shared" si="77"/>
        <v>3.8599168998558469</v>
      </c>
      <c r="AR156" s="7">
        <f t="shared" si="78"/>
        <v>5.5677096582718564</v>
      </c>
      <c r="AS156" s="7">
        <f t="shared" si="79"/>
        <v>7.9029933011108291</v>
      </c>
      <c r="AT156" s="7">
        <f t="shared" si="80"/>
        <v>8.6593742050368867</v>
      </c>
      <c r="AU156" s="7">
        <f t="shared" si="81"/>
        <v>-7.1380464258743892E-2</v>
      </c>
      <c r="AV156" s="7">
        <f t="shared" si="82"/>
        <v>1.4713999131998259</v>
      </c>
      <c r="AW156" s="7">
        <f t="shared" si="83"/>
        <v>-0.18185077370323022</v>
      </c>
      <c r="AX156" s="7">
        <f t="shared" si="84"/>
        <v>0.6547418764345867</v>
      </c>
      <c r="AY156" s="7">
        <f t="shared" si="85"/>
        <v>-4.4012090285947565</v>
      </c>
      <c r="AZ156" s="7"/>
      <c r="BA156" s="7">
        <f t="shared" si="86"/>
        <v>0.49165502326324972</v>
      </c>
      <c r="BB156" s="7">
        <f t="shared" si="87"/>
        <v>1.371622098177963</v>
      </c>
      <c r="BC156" s="7">
        <f t="shared" si="88"/>
        <v>0.71869563511937429</v>
      </c>
      <c r="BD156" s="7">
        <f t="shared" si="89"/>
        <v>0.32416250449803741</v>
      </c>
    </row>
    <row r="157" spans="1:56" s="3" customFormat="1">
      <c r="A157" s="3">
        <v>1</v>
      </c>
      <c r="B157" s="3" t="s">
        <v>567</v>
      </c>
      <c r="C157" s="3" t="s">
        <v>903</v>
      </c>
      <c r="D157" s="3" t="s">
        <v>568</v>
      </c>
      <c r="E157" s="3">
        <v>53553</v>
      </c>
      <c r="F157" s="2">
        <v>3308</v>
      </c>
      <c r="G157" s="2">
        <v>3106</v>
      </c>
      <c r="H157" s="2">
        <v>5545</v>
      </c>
      <c r="I157" s="2">
        <v>7792</v>
      </c>
      <c r="J157" s="2">
        <v>17730</v>
      </c>
      <c r="K157" s="2">
        <v>60</v>
      </c>
      <c r="L157" s="2">
        <v>2384</v>
      </c>
      <c r="M157" s="2">
        <v>3321</v>
      </c>
      <c r="N157" s="2">
        <v>4138</v>
      </c>
      <c r="O157" s="2">
        <v>4530</v>
      </c>
      <c r="P157" s="8">
        <f t="shared" si="61"/>
        <v>6.1770582413683641</v>
      </c>
      <c r="Q157" s="8">
        <f t="shared" si="62"/>
        <v>5.799861819132448</v>
      </c>
      <c r="R157" s="8">
        <f t="shared" si="63"/>
        <v>10.354228521277985</v>
      </c>
      <c r="S157" s="8">
        <f t="shared" si="64"/>
        <v>14.550071891397307</v>
      </c>
      <c r="T157" s="8">
        <f t="shared" si="65"/>
        <v>33.107388941795982</v>
      </c>
      <c r="U157" s="8">
        <f t="shared" si="66"/>
        <v>0.11203854125819282</v>
      </c>
      <c r="V157" s="8">
        <f t="shared" si="67"/>
        <v>4.4516647059921945</v>
      </c>
      <c r="W157" s="8">
        <f t="shared" si="68"/>
        <v>6.2013332586409726</v>
      </c>
      <c r="X157" s="8">
        <f t="shared" si="69"/>
        <v>7.7269247287733638</v>
      </c>
      <c r="Y157" s="8">
        <f t="shared" si="70"/>
        <v>8.4589098649935579</v>
      </c>
      <c r="Z157" s="3">
        <v>48843</v>
      </c>
      <c r="AA157" s="9">
        <v>3141</v>
      </c>
      <c r="AB157" s="9">
        <v>2314</v>
      </c>
      <c r="AC157" s="9">
        <v>4788</v>
      </c>
      <c r="AD157" s="9">
        <v>7106</v>
      </c>
      <c r="AE157" s="9">
        <v>18103</v>
      </c>
      <c r="AF157" s="9"/>
      <c r="AG157" s="9">
        <v>1792</v>
      </c>
      <c r="AH157" s="9">
        <v>2163</v>
      </c>
      <c r="AI157" s="9">
        <v>3605</v>
      </c>
      <c r="AJ157" s="9">
        <v>4157</v>
      </c>
      <c r="AK157" s="7">
        <f t="shared" si="71"/>
        <v>6.430808918371107</v>
      </c>
      <c r="AL157" s="7">
        <f t="shared" si="72"/>
        <v>4.7376287287840633</v>
      </c>
      <c r="AM157" s="7">
        <f t="shared" si="73"/>
        <v>9.8028376635341807</v>
      </c>
      <c r="AN157" s="7">
        <f t="shared" si="74"/>
        <v>14.548655897467397</v>
      </c>
      <c r="AO157" s="7">
        <f t="shared" si="75"/>
        <v>37.063652928771781</v>
      </c>
      <c r="AP157" s="7">
        <f t="shared" si="76"/>
        <v>0</v>
      </c>
      <c r="AQ157" s="7">
        <f t="shared" si="77"/>
        <v>3.66889830681981</v>
      </c>
      <c r="AR157" s="7">
        <f t="shared" si="78"/>
        <v>4.4284749094035991</v>
      </c>
      <c r="AS157" s="7">
        <f t="shared" si="79"/>
        <v>7.3807915156726658</v>
      </c>
      <c r="AT157" s="7">
        <f t="shared" si="80"/>
        <v>8.510943226255554</v>
      </c>
      <c r="AU157" s="7">
        <f t="shared" si="81"/>
        <v>-0.2537506770027429</v>
      </c>
      <c r="AV157" s="7">
        <f t="shared" si="82"/>
        <v>1.0622330903483848</v>
      </c>
      <c r="AW157" s="7">
        <f t="shared" si="83"/>
        <v>0.55139085774380447</v>
      </c>
      <c r="AX157" s="7">
        <f t="shared" si="84"/>
        <v>1.4159939299105417E-3</v>
      </c>
      <c r="AY157" s="7">
        <f t="shared" si="85"/>
        <v>-3.9562639869757987</v>
      </c>
      <c r="AZ157" s="7"/>
      <c r="BA157" s="7">
        <f t="shared" si="86"/>
        <v>0.78276639917238455</v>
      </c>
      <c r="BB157" s="7">
        <f t="shared" si="87"/>
        <v>1.7728583492373735</v>
      </c>
      <c r="BC157" s="7">
        <f t="shared" si="88"/>
        <v>0.346133213100698</v>
      </c>
      <c r="BD157" s="7">
        <f t="shared" si="89"/>
        <v>-5.2033361261996092E-2</v>
      </c>
    </row>
    <row r="158" spans="1:56" s="3" customFormat="1">
      <c r="A158" s="3">
        <v>1</v>
      </c>
      <c r="B158" s="3" t="s">
        <v>569</v>
      </c>
      <c r="C158" s="3" t="s">
        <v>904</v>
      </c>
      <c r="D158" s="3" t="s">
        <v>570</v>
      </c>
      <c r="E158" s="3">
        <v>47752</v>
      </c>
      <c r="F158" s="2">
        <v>4364</v>
      </c>
      <c r="G158" s="2">
        <v>2492</v>
      </c>
      <c r="H158" s="2">
        <v>6886</v>
      </c>
      <c r="I158" s="2">
        <v>5516</v>
      </c>
      <c r="J158" s="2">
        <v>14965</v>
      </c>
      <c r="K158" s="2">
        <v>62</v>
      </c>
      <c r="L158" s="2">
        <v>1760</v>
      </c>
      <c r="M158" s="2">
        <v>2918</v>
      </c>
      <c r="N158" s="2">
        <v>3985</v>
      </c>
      <c r="O158" s="2">
        <v>4350</v>
      </c>
      <c r="P158" s="8">
        <f t="shared" si="61"/>
        <v>9.1388842352152793</v>
      </c>
      <c r="Q158" s="8">
        <f t="shared" si="62"/>
        <v>5.2186295861953429</v>
      </c>
      <c r="R158" s="8">
        <f t="shared" si="63"/>
        <v>14.420338415144915</v>
      </c>
      <c r="S158" s="8">
        <f t="shared" si="64"/>
        <v>11.551348634612163</v>
      </c>
      <c r="T158" s="8">
        <f t="shared" si="65"/>
        <v>31.339001507790247</v>
      </c>
      <c r="U158" s="8">
        <f t="shared" si="66"/>
        <v>0.12983749371754061</v>
      </c>
      <c r="V158" s="8">
        <f t="shared" si="67"/>
        <v>3.6857094990785724</v>
      </c>
      <c r="W158" s="8">
        <f t="shared" si="68"/>
        <v>6.1107388172223152</v>
      </c>
      <c r="X158" s="8">
        <f t="shared" si="69"/>
        <v>8.3452002010386988</v>
      </c>
      <c r="Y158" s="8">
        <f t="shared" si="70"/>
        <v>9.1095660914726082</v>
      </c>
      <c r="Z158" s="3">
        <v>44865</v>
      </c>
      <c r="AA158" s="9">
        <v>4470</v>
      </c>
      <c r="AB158" s="9">
        <v>2069</v>
      </c>
      <c r="AC158" s="9">
        <v>7502</v>
      </c>
      <c r="AD158" s="9">
        <v>5684</v>
      </c>
      <c r="AE158" s="9">
        <v>14655</v>
      </c>
      <c r="AF158" s="9"/>
      <c r="AG158" s="9">
        <v>1488</v>
      </c>
      <c r="AH158" s="9">
        <v>1783</v>
      </c>
      <c r="AI158" s="9">
        <v>3764</v>
      </c>
      <c r="AJ158" s="9">
        <v>3002</v>
      </c>
      <c r="AK158" s="7">
        <f t="shared" si="71"/>
        <v>9.9632230023403547</v>
      </c>
      <c r="AL158" s="7">
        <f t="shared" si="72"/>
        <v>4.6116126156246517</v>
      </c>
      <c r="AM158" s="7">
        <f t="shared" si="73"/>
        <v>16.721274935918867</v>
      </c>
      <c r="AN158" s="7">
        <f t="shared" si="74"/>
        <v>12.669118466510643</v>
      </c>
      <c r="AO158" s="7">
        <f t="shared" si="75"/>
        <v>32.664660648612504</v>
      </c>
      <c r="AP158" s="7">
        <f t="shared" si="76"/>
        <v>0</v>
      </c>
      <c r="AQ158" s="7">
        <f t="shared" si="77"/>
        <v>3.3166165162153129</v>
      </c>
      <c r="AR158" s="7">
        <f t="shared" si="78"/>
        <v>3.9741446561907945</v>
      </c>
      <c r="AS158" s="7">
        <f t="shared" si="79"/>
        <v>8.3896132842973365</v>
      </c>
      <c r="AT158" s="7">
        <f t="shared" si="80"/>
        <v>6.6911846651064311</v>
      </c>
      <c r="AU158" s="7">
        <f t="shared" si="81"/>
        <v>-0.82433876712507548</v>
      </c>
      <c r="AV158" s="7">
        <f t="shared" si="82"/>
        <v>0.60701697057069115</v>
      </c>
      <c r="AW158" s="7">
        <f t="shared" si="83"/>
        <v>-2.3009365207739521</v>
      </c>
      <c r="AX158" s="7">
        <f t="shared" si="84"/>
        <v>-1.1177698318984799</v>
      </c>
      <c r="AY158" s="7">
        <f t="shared" si="85"/>
        <v>-1.3256591408222569</v>
      </c>
      <c r="AZ158" s="7"/>
      <c r="BA158" s="7">
        <f t="shared" si="86"/>
        <v>0.36909298286325942</v>
      </c>
      <c r="BB158" s="7">
        <f t="shared" si="87"/>
        <v>2.1365941610315207</v>
      </c>
      <c r="BC158" s="7">
        <f t="shared" si="88"/>
        <v>-4.4413083258637798E-2</v>
      </c>
      <c r="BD158" s="7">
        <f t="shared" si="89"/>
        <v>2.4183814263661771</v>
      </c>
    </row>
    <row r="159" spans="1:56" s="3" customFormat="1">
      <c r="A159" s="3">
        <v>1</v>
      </c>
      <c r="B159" s="3" t="s">
        <v>571</v>
      </c>
      <c r="C159" s="3" t="s">
        <v>905</v>
      </c>
      <c r="D159" s="3" t="s">
        <v>572</v>
      </c>
      <c r="E159" s="3">
        <v>87166</v>
      </c>
      <c r="F159" s="2">
        <v>6253</v>
      </c>
      <c r="G159" s="2">
        <v>3567</v>
      </c>
      <c r="H159" s="2">
        <v>12714</v>
      </c>
      <c r="I159" s="2">
        <v>12278</v>
      </c>
      <c r="J159" s="2">
        <v>30651</v>
      </c>
      <c r="K159" s="2">
        <v>79</v>
      </c>
      <c r="L159" s="2">
        <v>2776</v>
      </c>
      <c r="M159" s="2">
        <v>4614</v>
      </c>
      <c r="N159" s="2">
        <v>6597</v>
      </c>
      <c r="O159" s="2">
        <v>6664</v>
      </c>
      <c r="P159" s="8">
        <f t="shared" si="61"/>
        <v>7.1736686322648735</v>
      </c>
      <c r="Q159" s="8">
        <f t="shared" si="62"/>
        <v>4.0921919096895571</v>
      </c>
      <c r="R159" s="8">
        <f t="shared" si="63"/>
        <v>14.585962416538559</v>
      </c>
      <c r="S159" s="8">
        <f t="shared" si="64"/>
        <v>14.085767386366243</v>
      </c>
      <c r="T159" s="8">
        <f t="shared" si="65"/>
        <v>35.163940068375283</v>
      </c>
      <c r="U159" s="8">
        <f t="shared" si="66"/>
        <v>9.0631668311038707E-2</v>
      </c>
      <c r="V159" s="8">
        <f t="shared" si="67"/>
        <v>3.184727990271436</v>
      </c>
      <c r="W159" s="8">
        <f t="shared" si="68"/>
        <v>5.2933483238877548</v>
      </c>
      <c r="X159" s="8">
        <f t="shared" si="69"/>
        <v>7.5683179221255985</v>
      </c>
      <c r="Y159" s="8">
        <f t="shared" si="70"/>
        <v>7.6451827547438223</v>
      </c>
      <c r="Z159" s="3">
        <v>83786</v>
      </c>
      <c r="AA159" s="9">
        <v>6084</v>
      </c>
      <c r="AB159" s="9">
        <v>2861</v>
      </c>
      <c r="AC159" s="9">
        <v>12903</v>
      </c>
      <c r="AD159" s="9">
        <v>12214</v>
      </c>
      <c r="AE159" s="9">
        <v>32555</v>
      </c>
      <c r="AF159" s="9"/>
      <c r="AG159" s="9">
        <v>2514</v>
      </c>
      <c r="AH159" s="9">
        <v>3115</v>
      </c>
      <c r="AI159" s="9">
        <v>5311</v>
      </c>
      <c r="AJ159" s="9">
        <v>5353</v>
      </c>
      <c r="AK159" s="7">
        <f t="shared" si="71"/>
        <v>7.2613563125104434</v>
      </c>
      <c r="AL159" s="7">
        <f t="shared" si="72"/>
        <v>3.4146516124412192</v>
      </c>
      <c r="AM159" s="7">
        <f t="shared" si="73"/>
        <v>15.399947485260068</v>
      </c>
      <c r="AN159" s="7">
        <f t="shared" si="74"/>
        <v>14.577614398586878</v>
      </c>
      <c r="AO159" s="7">
        <f t="shared" si="75"/>
        <v>38.854939966104126</v>
      </c>
      <c r="AP159" s="7">
        <f t="shared" si="76"/>
        <v>0</v>
      </c>
      <c r="AQ159" s="7">
        <f t="shared" si="77"/>
        <v>3.0005012770629937</v>
      </c>
      <c r="AR159" s="7">
        <f t="shared" si="78"/>
        <v>3.7178048838708135</v>
      </c>
      <c r="AS159" s="7">
        <f t="shared" si="79"/>
        <v>6.3387678132384888</v>
      </c>
      <c r="AT159" s="7">
        <f t="shared" si="80"/>
        <v>6.3888955195378694</v>
      </c>
      <c r="AU159" s="7">
        <f t="shared" si="81"/>
        <v>-8.7687680245569943E-2</v>
      </c>
      <c r="AV159" s="7">
        <f t="shared" si="82"/>
        <v>0.67754029724833797</v>
      </c>
      <c r="AW159" s="7">
        <f t="shared" si="83"/>
        <v>-0.81398506872150911</v>
      </c>
      <c r="AX159" s="7">
        <f t="shared" si="84"/>
        <v>-0.49184701222063509</v>
      </c>
      <c r="AY159" s="7">
        <f t="shared" si="85"/>
        <v>-3.6909998977288438</v>
      </c>
      <c r="AZ159" s="7"/>
      <c r="BA159" s="7">
        <f t="shared" si="86"/>
        <v>0.18422671320844231</v>
      </c>
      <c r="BB159" s="7">
        <f t="shared" si="87"/>
        <v>1.5755434400169412</v>
      </c>
      <c r="BC159" s="7">
        <f t="shared" si="88"/>
        <v>1.2295501088871097</v>
      </c>
      <c r="BD159" s="7">
        <f t="shared" si="89"/>
        <v>1.2562872352059529</v>
      </c>
    </row>
    <row r="160" spans="1:56" s="3" customFormat="1">
      <c r="A160" s="3">
        <v>1</v>
      </c>
      <c r="B160" s="3" t="s">
        <v>573</v>
      </c>
      <c r="C160" s="3" t="s">
        <v>906</v>
      </c>
      <c r="D160" s="3" t="s">
        <v>574</v>
      </c>
      <c r="E160" s="3">
        <v>68583</v>
      </c>
      <c r="F160" s="2">
        <v>4182</v>
      </c>
      <c r="G160" s="2">
        <v>3913</v>
      </c>
      <c r="H160" s="2">
        <v>7149</v>
      </c>
      <c r="I160" s="2">
        <v>9678</v>
      </c>
      <c r="J160" s="2">
        <v>23242</v>
      </c>
      <c r="K160" s="2">
        <v>84</v>
      </c>
      <c r="L160" s="2">
        <v>2934</v>
      </c>
      <c r="M160" s="2">
        <v>4269</v>
      </c>
      <c r="N160" s="2">
        <v>5161</v>
      </c>
      <c r="O160" s="2">
        <v>4960</v>
      </c>
      <c r="P160" s="8">
        <f t="shared" si="61"/>
        <v>6.097721009579633</v>
      </c>
      <c r="Q160" s="8">
        <f t="shared" si="62"/>
        <v>5.7054955309624837</v>
      </c>
      <c r="R160" s="8">
        <f t="shared" si="63"/>
        <v>10.42386597261712</v>
      </c>
      <c r="S160" s="8">
        <f t="shared" si="64"/>
        <v>14.111368706530772</v>
      </c>
      <c r="T160" s="8">
        <f t="shared" si="65"/>
        <v>33.888864587434206</v>
      </c>
      <c r="U160" s="8">
        <f t="shared" si="66"/>
        <v>0.12247933161279034</v>
      </c>
      <c r="V160" s="8">
        <f t="shared" si="67"/>
        <v>4.2780280827610335</v>
      </c>
      <c r="W160" s="8">
        <f t="shared" si="68"/>
        <v>6.2245746030357374</v>
      </c>
      <c r="X160" s="8">
        <f t="shared" si="69"/>
        <v>7.5251884577810833</v>
      </c>
      <c r="Y160" s="8">
        <f t="shared" si="70"/>
        <v>7.2321129142790488</v>
      </c>
      <c r="Z160" s="3">
        <v>61905</v>
      </c>
      <c r="AA160" s="9">
        <v>4231</v>
      </c>
      <c r="AB160" s="9">
        <v>2843</v>
      </c>
      <c r="AC160" s="9">
        <v>6730</v>
      </c>
      <c r="AD160" s="9">
        <v>8578</v>
      </c>
      <c r="AE160" s="9">
        <v>22801</v>
      </c>
      <c r="AF160" s="9"/>
      <c r="AG160" s="9">
        <v>2208</v>
      </c>
      <c r="AH160" s="9">
        <v>2946</v>
      </c>
      <c r="AI160" s="9">
        <v>4066</v>
      </c>
      <c r="AJ160" s="9">
        <v>3747</v>
      </c>
      <c r="AK160" s="7">
        <f t="shared" si="71"/>
        <v>6.8346660205153054</v>
      </c>
      <c r="AL160" s="7">
        <f t="shared" si="72"/>
        <v>4.5925207979969311</v>
      </c>
      <c r="AM160" s="7">
        <f t="shared" si="73"/>
        <v>10.871496648089815</v>
      </c>
      <c r="AN160" s="7">
        <f t="shared" si="74"/>
        <v>13.856715935707939</v>
      </c>
      <c r="AO160" s="7">
        <f t="shared" si="75"/>
        <v>36.83224295291172</v>
      </c>
      <c r="AP160" s="7">
        <f t="shared" si="76"/>
        <v>0</v>
      </c>
      <c r="AQ160" s="7">
        <f t="shared" si="77"/>
        <v>3.5667555124787982</v>
      </c>
      <c r="AR160" s="7">
        <f t="shared" si="78"/>
        <v>4.7589047734431791</v>
      </c>
      <c r="AS160" s="7">
        <f t="shared" si="79"/>
        <v>6.5681285841208306</v>
      </c>
      <c r="AT160" s="7">
        <f t="shared" si="80"/>
        <v>6.0528228737581777</v>
      </c>
      <c r="AU160" s="7">
        <f t="shared" si="81"/>
        <v>-0.73694501093567233</v>
      </c>
      <c r="AV160" s="7">
        <f t="shared" si="82"/>
        <v>1.1129747329655526</v>
      </c>
      <c r="AW160" s="7">
        <f t="shared" si="83"/>
        <v>-0.44763067547269486</v>
      </c>
      <c r="AX160" s="7">
        <f t="shared" si="84"/>
        <v>0.25465277082283322</v>
      </c>
      <c r="AY160" s="7">
        <f t="shared" si="85"/>
        <v>-2.9433783654775141</v>
      </c>
      <c r="AZ160" s="7"/>
      <c r="BA160" s="7">
        <f t="shared" si="86"/>
        <v>0.71127257028223534</v>
      </c>
      <c r="BB160" s="7">
        <f t="shared" si="87"/>
        <v>1.4656698295925583</v>
      </c>
      <c r="BC160" s="7">
        <f t="shared" si="88"/>
        <v>0.95705987366025269</v>
      </c>
      <c r="BD160" s="7">
        <f t="shared" si="89"/>
        <v>1.1792900405208711</v>
      </c>
    </row>
    <row r="161" spans="1:56" s="3" customFormat="1">
      <c r="A161" s="3">
        <v>1</v>
      </c>
      <c r="B161" s="3" t="s">
        <v>575</v>
      </c>
      <c r="C161" s="3" t="s">
        <v>907</v>
      </c>
      <c r="D161" s="3" t="s">
        <v>576</v>
      </c>
      <c r="E161" s="3">
        <v>44973</v>
      </c>
      <c r="F161" s="2">
        <v>3253</v>
      </c>
      <c r="G161" s="2">
        <v>2446</v>
      </c>
      <c r="H161" s="2">
        <v>5143</v>
      </c>
      <c r="I161" s="2">
        <v>6168</v>
      </c>
      <c r="J161" s="2">
        <v>14955</v>
      </c>
      <c r="K161" s="2">
        <v>38</v>
      </c>
      <c r="L161" s="2">
        <v>1812</v>
      </c>
      <c r="M161" s="2">
        <v>2977</v>
      </c>
      <c r="N161" s="2">
        <v>3989</v>
      </c>
      <c r="O161" s="2">
        <v>3553</v>
      </c>
      <c r="P161" s="8">
        <f t="shared" si="61"/>
        <v>7.2332288261845994</v>
      </c>
      <c r="Q161" s="8">
        <f t="shared" si="62"/>
        <v>5.4388188468636738</v>
      </c>
      <c r="R161" s="8">
        <f t="shared" si="63"/>
        <v>11.435750339092344</v>
      </c>
      <c r="S161" s="8">
        <f t="shared" si="64"/>
        <v>13.714895604029085</v>
      </c>
      <c r="T161" s="8">
        <f t="shared" si="65"/>
        <v>33.253285304516048</v>
      </c>
      <c r="U161" s="8">
        <f t="shared" si="66"/>
        <v>8.4495141529362064E-2</v>
      </c>
      <c r="V161" s="8">
        <f t="shared" si="67"/>
        <v>4.0290841171369491</v>
      </c>
      <c r="W161" s="8">
        <f t="shared" si="68"/>
        <v>6.6195272719187068</v>
      </c>
      <c r="X161" s="8">
        <f t="shared" si="69"/>
        <v>8.8697663042269816</v>
      </c>
      <c r="Y161" s="8">
        <f t="shared" si="70"/>
        <v>7.9002957329953523</v>
      </c>
      <c r="Z161" s="3">
        <v>44416</v>
      </c>
      <c r="AA161" s="9">
        <v>3167</v>
      </c>
      <c r="AB161" s="9">
        <v>2012</v>
      </c>
      <c r="AC161" s="9">
        <v>5229</v>
      </c>
      <c r="AD161" s="9">
        <v>6114</v>
      </c>
      <c r="AE161" s="9">
        <v>16672</v>
      </c>
      <c r="AF161" s="9"/>
      <c r="AG161" s="9">
        <v>1502</v>
      </c>
      <c r="AH161" s="9">
        <v>2103</v>
      </c>
      <c r="AI161" s="9">
        <v>3364</v>
      </c>
      <c r="AJ161" s="9">
        <v>3372</v>
      </c>
      <c r="AK161" s="7">
        <f t="shared" si="71"/>
        <v>7.1303134005763686</v>
      </c>
      <c r="AL161" s="7">
        <f t="shared" si="72"/>
        <v>4.5298991354466853</v>
      </c>
      <c r="AM161" s="7">
        <f t="shared" si="73"/>
        <v>11.772784582132564</v>
      </c>
      <c r="AN161" s="7">
        <f t="shared" si="74"/>
        <v>13.765309798270895</v>
      </c>
      <c r="AO161" s="7">
        <f t="shared" si="75"/>
        <v>37.536023054755042</v>
      </c>
      <c r="AP161" s="7">
        <f t="shared" si="76"/>
        <v>0</v>
      </c>
      <c r="AQ161" s="7">
        <f t="shared" si="77"/>
        <v>3.3816642651296829</v>
      </c>
      <c r="AR161" s="7">
        <f t="shared" si="78"/>
        <v>4.7347802593659942</v>
      </c>
      <c r="AS161" s="7">
        <f t="shared" si="79"/>
        <v>7.5738472622478392</v>
      </c>
      <c r="AT161" s="7">
        <f t="shared" si="80"/>
        <v>7.5918587896253609</v>
      </c>
      <c r="AU161" s="7">
        <f t="shared" si="81"/>
        <v>0.10291542560823075</v>
      </c>
      <c r="AV161" s="7">
        <f t="shared" si="82"/>
        <v>0.90891971141698846</v>
      </c>
      <c r="AW161" s="7">
        <f t="shared" si="83"/>
        <v>-0.33703424304022001</v>
      </c>
      <c r="AX161" s="7">
        <f t="shared" si="84"/>
        <v>-5.0414194241810151E-2</v>
      </c>
      <c r="AY161" s="7">
        <f t="shared" si="85"/>
        <v>-4.2827377502389936</v>
      </c>
      <c r="AZ161" s="7"/>
      <c r="BA161" s="7">
        <f t="shared" si="86"/>
        <v>0.64741985200726626</v>
      </c>
      <c r="BB161" s="7">
        <f t="shared" si="87"/>
        <v>1.8847470125527126</v>
      </c>
      <c r="BC161" s="7">
        <f t="shared" si="88"/>
        <v>1.2959190419791424</v>
      </c>
      <c r="BD161" s="7">
        <f t="shared" si="89"/>
        <v>0.30843694336999139</v>
      </c>
    </row>
    <row r="162" spans="1:56" s="3" customFormat="1">
      <c r="A162" s="3">
        <v>1</v>
      </c>
      <c r="B162" s="3" t="s">
        <v>577</v>
      </c>
      <c r="C162" s="3" t="s">
        <v>908</v>
      </c>
      <c r="D162" s="3" t="s">
        <v>578</v>
      </c>
      <c r="E162" s="3">
        <v>99264</v>
      </c>
      <c r="F162" s="2">
        <v>7799</v>
      </c>
      <c r="G162" s="2">
        <v>6362</v>
      </c>
      <c r="H162" s="2">
        <v>12321</v>
      </c>
      <c r="I162" s="2">
        <v>14092</v>
      </c>
      <c r="J162" s="2">
        <v>30802</v>
      </c>
      <c r="K162" s="2">
        <v>116</v>
      </c>
      <c r="L162" s="2">
        <v>3904</v>
      </c>
      <c r="M162" s="2">
        <v>6422</v>
      </c>
      <c r="N162" s="2">
        <v>7855</v>
      </c>
      <c r="O162" s="2">
        <v>6923</v>
      </c>
      <c r="P162" s="8">
        <f t="shared" si="61"/>
        <v>7.8568262411347511</v>
      </c>
      <c r="Q162" s="8">
        <f t="shared" si="62"/>
        <v>6.4091715022566085</v>
      </c>
      <c r="R162" s="8">
        <f t="shared" si="63"/>
        <v>12.41235493230174</v>
      </c>
      <c r="S162" s="8">
        <f t="shared" si="64"/>
        <v>14.1964861379755</v>
      </c>
      <c r="T162" s="8">
        <f t="shared" si="65"/>
        <v>31.030383623468733</v>
      </c>
      <c r="U162" s="8">
        <f t="shared" si="66"/>
        <v>0.11686009026434557</v>
      </c>
      <c r="V162" s="8">
        <f t="shared" si="67"/>
        <v>3.9329464861379755</v>
      </c>
      <c r="W162" s="8">
        <f t="shared" si="68"/>
        <v>6.4696163765312704</v>
      </c>
      <c r="X162" s="8">
        <f t="shared" si="69"/>
        <v>7.9132414571244354</v>
      </c>
      <c r="Y162" s="8">
        <f t="shared" si="70"/>
        <v>6.9743310767246935</v>
      </c>
      <c r="Z162" s="3">
        <v>92360</v>
      </c>
      <c r="AA162" s="9">
        <v>7543</v>
      </c>
      <c r="AB162" s="9">
        <v>4827</v>
      </c>
      <c r="AC162" s="9">
        <v>12240</v>
      </c>
      <c r="AD162" s="9">
        <v>13002</v>
      </c>
      <c r="AE162" s="9">
        <v>32076</v>
      </c>
      <c r="AF162" s="9"/>
      <c r="AG162" s="9">
        <v>3332</v>
      </c>
      <c r="AH162" s="9">
        <v>4696</v>
      </c>
      <c r="AI162" s="9">
        <v>6373</v>
      </c>
      <c r="AJ162" s="9">
        <v>5556</v>
      </c>
      <c r="AK162" s="7">
        <f t="shared" si="71"/>
        <v>8.1669553919445654</v>
      </c>
      <c r="AL162" s="7">
        <f t="shared" si="72"/>
        <v>5.2262884365526201</v>
      </c>
      <c r="AM162" s="7">
        <f t="shared" si="73"/>
        <v>13.25249025552187</v>
      </c>
      <c r="AN162" s="7">
        <f t="shared" si="74"/>
        <v>14.077522737115636</v>
      </c>
      <c r="AO162" s="7">
        <f t="shared" si="75"/>
        <v>34.729320051970554</v>
      </c>
      <c r="AP162" s="7">
        <f t="shared" si="76"/>
        <v>0</v>
      </c>
      <c r="AQ162" s="7">
        <f t="shared" si="77"/>
        <v>3.6076223473365094</v>
      </c>
      <c r="AR162" s="7">
        <f t="shared" si="78"/>
        <v>5.0844521437851879</v>
      </c>
      <c r="AS162" s="7">
        <f t="shared" si="79"/>
        <v>6.9001732351667382</v>
      </c>
      <c r="AT162" s="7">
        <f t="shared" si="80"/>
        <v>6.015591165006497</v>
      </c>
      <c r="AU162" s="7">
        <f t="shared" si="81"/>
        <v>-0.31012915080981429</v>
      </c>
      <c r="AV162" s="7">
        <f t="shared" si="82"/>
        <v>1.1828830657039884</v>
      </c>
      <c r="AW162" s="7">
        <f t="shared" si="83"/>
        <v>-0.84013532322012985</v>
      </c>
      <c r="AX162" s="7">
        <f t="shared" si="84"/>
        <v>0.11896340085986346</v>
      </c>
      <c r="AY162" s="7">
        <f t="shared" si="85"/>
        <v>-3.6989364285018205</v>
      </c>
      <c r="AZ162" s="7"/>
      <c r="BA162" s="7">
        <f t="shared" si="86"/>
        <v>0.32532413880146605</v>
      </c>
      <c r="BB162" s="7">
        <f t="shared" si="87"/>
        <v>1.3851642327460825</v>
      </c>
      <c r="BC162" s="7">
        <f t="shared" si="88"/>
        <v>1.0130682219576972</v>
      </c>
      <c r="BD162" s="7">
        <f t="shared" si="89"/>
        <v>0.9587399117181965</v>
      </c>
    </row>
    <row r="163" spans="1:56" s="3" customFormat="1">
      <c r="A163" s="3">
        <v>1</v>
      </c>
      <c r="B163" s="3" t="s">
        <v>579</v>
      </c>
      <c r="C163" s="3" t="s">
        <v>909</v>
      </c>
      <c r="D163" s="3" t="s">
        <v>910</v>
      </c>
      <c r="E163" s="3">
        <v>65167</v>
      </c>
      <c r="F163" s="2">
        <v>4198</v>
      </c>
      <c r="G163" s="2">
        <v>4940</v>
      </c>
      <c r="H163" s="2">
        <v>5927</v>
      </c>
      <c r="I163" s="2">
        <v>8070</v>
      </c>
      <c r="J163" s="2">
        <v>18583</v>
      </c>
      <c r="K163" s="2">
        <v>50</v>
      </c>
      <c r="L163" s="2">
        <v>2920</v>
      </c>
      <c r="M163" s="2">
        <v>5279</v>
      </c>
      <c r="N163" s="2">
        <v>7189</v>
      </c>
      <c r="O163" s="2">
        <v>6217</v>
      </c>
      <c r="P163" s="8">
        <f t="shared" si="61"/>
        <v>6.4419107830650484</v>
      </c>
      <c r="Q163" s="8">
        <f t="shared" si="62"/>
        <v>7.5805238847883132</v>
      </c>
      <c r="R163" s="8">
        <f t="shared" si="63"/>
        <v>9.0950941427409582</v>
      </c>
      <c r="S163" s="8">
        <f t="shared" si="64"/>
        <v>12.383568370494269</v>
      </c>
      <c r="T163" s="8">
        <f t="shared" si="65"/>
        <v>28.515966670247213</v>
      </c>
      <c r="U163" s="8">
        <f t="shared" si="66"/>
        <v>7.6725950250893862E-2</v>
      </c>
      <c r="V163" s="8">
        <f t="shared" si="67"/>
        <v>4.4807954946522006</v>
      </c>
      <c r="W163" s="8">
        <f t="shared" si="68"/>
        <v>8.1007258274893736</v>
      </c>
      <c r="X163" s="8">
        <f t="shared" si="69"/>
        <v>11.031657127073519</v>
      </c>
      <c r="Y163" s="8">
        <f t="shared" si="70"/>
        <v>9.5401046541961421</v>
      </c>
      <c r="Z163" s="3">
        <v>63648</v>
      </c>
      <c r="AA163" s="9">
        <v>4198</v>
      </c>
      <c r="AB163" s="9">
        <v>4083</v>
      </c>
      <c r="AC163" s="9">
        <v>6104</v>
      </c>
      <c r="AD163" s="9">
        <v>8030</v>
      </c>
      <c r="AE163" s="9">
        <v>21339</v>
      </c>
      <c r="AF163" s="9"/>
      <c r="AG163" s="9">
        <v>2686</v>
      </c>
      <c r="AH163" s="9">
        <v>3676</v>
      </c>
      <c r="AI163" s="9">
        <v>6069</v>
      </c>
      <c r="AJ163" s="9">
        <v>5281</v>
      </c>
      <c r="AK163" s="7">
        <f t="shared" si="71"/>
        <v>6.5956510809451991</v>
      </c>
      <c r="AL163" s="7">
        <f t="shared" si="72"/>
        <v>6.414969834087481</v>
      </c>
      <c r="AM163" s="7">
        <f t="shared" si="73"/>
        <v>9.5902463549522388</v>
      </c>
      <c r="AN163" s="7">
        <f t="shared" si="74"/>
        <v>12.616264454499749</v>
      </c>
      <c r="AO163" s="7">
        <f t="shared" si="75"/>
        <v>33.526583710407238</v>
      </c>
      <c r="AP163" s="7">
        <f t="shared" si="76"/>
        <v>0</v>
      </c>
      <c r="AQ163" s="7">
        <f t="shared" si="77"/>
        <v>4.2200854700854702</v>
      </c>
      <c r="AR163" s="7">
        <f t="shared" si="78"/>
        <v>5.7755153343388637</v>
      </c>
      <c r="AS163" s="7">
        <f t="shared" si="79"/>
        <v>9.5352564102564088</v>
      </c>
      <c r="AT163" s="7">
        <f t="shared" si="80"/>
        <v>8.2971970839617892</v>
      </c>
      <c r="AU163" s="7">
        <f t="shared" si="81"/>
        <v>-0.15374029788015076</v>
      </c>
      <c r="AV163" s="7">
        <f t="shared" si="82"/>
        <v>1.1655540507008322</v>
      </c>
      <c r="AW163" s="7">
        <f t="shared" si="83"/>
        <v>-0.49515221221128058</v>
      </c>
      <c r="AX163" s="7">
        <f t="shared" si="84"/>
        <v>-0.23269608400548059</v>
      </c>
      <c r="AY163" s="7">
        <f t="shared" si="85"/>
        <v>-5.0106170401600245</v>
      </c>
      <c r="AZ163" s="7"/>
      <c r="BA163" s="7">
        <f t="shared" si="86"/>
        <v>0.26071002456673043</v>
      </c>
      <c r="BB163" s="7">
        <f t="shared" si="87"/>
        <v>2.32521049315051</v>
      </c>
      <c r="BC163" s="7">
        <f t="shared" si="88"/>
        <v>1.4964007168171101</v>
      </c>
      <c r="BD163" s="7">
        <f t="shared" si="89"/>
        <v>1.2429075702343528</v>
      </c>
    </row>
    <row r="164" spans="1:56" s="3" customFormat="1">
      <c r="A164" s="3">
        <v>1</v>
      </c>
      <c r="B164" s="3" t="s">
        <v>443</v>
      </c>
      <c r="C164" s="3" t="s">
        <v>911</v>
      </c>
      <c r="D164" s="3" t="s">
        <v>444</v>
      </c>
      <c r="E164" s="3">
        <v>99412</v>
      </c>
      <c r="F164" s="2">
        <v>7731</v>
      </c>
      <c r="G164" s="2">
        <v>8567</v>
      </c>
      <c r="H164" s="2">
        <v>8978</v>
      </c>
      <c r="I164" s="2">
        <v>9708</v>
      </c>
      <c r="J164" s="2">
        <v>27103</v>
      </c>
      <c r="K164" s="2">
        <v>209</v>
      </c>
      <c r="L164" s="2">
        <v>4680</v>
      </c>
      <c r="M164" s="2">
        <v>7260</v>
      </c>
      <c r="N164" s="2">
        <v>11423</v>
      </c>
      <c r="O164" s="2">
        <v>11309</v>
      </c>
      <c r="P164" s="8">
        <f t="shared" si="61"/>
        <v>7.7767271556753714</v>
      </c>
      <c r="Q164" s="8">
        <f t="shared" si="62"/>
        <v>8.617671910835714</v>
      </c>
      <c r="R164" s="8">
        <f t="shared" si="63"/>
        <v>9.0311028849635857</v>
      </c>
      <c r="S164" s="8">
        <f t="shared" si="64"/>
        <v>9.765420673560536</v>
      </c>
      <c r="T164" s="8">
        <f t="shared" si="65"/>
        <v>27.263308252524848</v>
      </c>
      <c r="U164" s="8">
        <f t="shared" si="66"/>
        <v>0.21023618879008571</v>
      </c>
      <c r="V164" s="8">
        <f t="shared" si="67"/>
        <v>4.7076811652516799</v>
      </c>
      <c r="W164" s="8">
        <f t="shared" si="68"/>
        <v>7.3029412948135031</v>
      </c>
      <c r="X164" s="8">
        <f t="shared" si="69"/>
        <v>11.490564519373919</v>
      </c>
      <c r="Y164" s="8">
        <f t="shared" si="70"/>
        <v>11.375890234579327</v>
      </c>
      <c r="Z164" s="3">
        <v>89667</v>
      </c>
      <c r="AA164" s="9">
        <v>8901</v>
      </c>
      <c r="AB164" s="9">
        <v>6517</v>
      </c>
      <c r="AC164" s="9">
        <v>9895</v>
      </c>
      <c r="AD164" s="9">
        <v>8722</v>
      </c>
      <c r="AE164" s="9">
        <v>26490</v>
      </c>
      <c r="AF164" s="9"/>
      <c r="AG164" s="9">
        <v>3834</v>
      </c>
      <c r="AH164" s="9">
        <v>5016</v>
      </c>
      <c r="AI164" s="9">
        <v>9153</v>
      </c>
      <c r="AJ164" s="9">
        <v>8291</v>
      </c>
      <c r="AK164" s="7">
        <f t="shared" si="71"/>
        <v>9.9267288969185987</v>
      </c>
      <c r="AL164" s="7">
        <f t="shared" si="72"/>
        <v>7.2680027211794753</v>
      </c>
      <c r="AM164" s="7">
        <f t="shared" si="73"/>
        <v>11.035274961803115</v>
      </c>
      <c r="AN164" s="7">
        <f t="shared" si="74"/>
        <v>9.7271013862402</v>
      </c>
      <c r="AO164" s="7">
        <f t="shared" si="75"/>
        <v>29.542641105423399</v>
      </c>
      <c r="AP164" s="7">
        <f t="shared" si="76"/>
        <v>0</v>
      </c>
      <c r="AQ164" s="7">
        <f t="shared" si="77"/>
        <v>4.2758205359831374</v>
      </c>
      <c r="AR164" s="7">
        <f t="shared" si="78"/>
        <v>5.5940312489544644</v>
      </c>
      <c r="AS164" s="7">
        <f t="shared" si="79"/>
        <v>10.207768744354111</v>
      </c>
      <c r="AT164" s="7">
        <f t="shared" si="80"/>
        <v>9.2464340281262896</v>
      </c>
      <c r="AU164" s="7">
        <f t="shared" si="81"/>
        <v>-2.1500017412432273</v>
      </c>
      <c r="AV164" s="7">
        <f t="shared" si="82"/>
        <v>1.3496691896562387</v>
      </c>
      <c r="AW164" s="7">
        <f t="shared" si="83"/>
        <v>-2.004172076839529</v>
      </c>
      <c r="AX164" s="7">
        <f t="shared" si="84"/>
        <v>3.831928732033596E-2</v>
      </c>
      <c r="AY164" s="7">
        <f t="shared" si="85"/>
        <v>-2.2793328528985519</v>
      </c>
      <c r="AZ164" s="7"/>
      <c r="BA164" s="7">
        <f t="shared" si="86"/>
        <v>0.43186062926854252</v>
      </c>
      <c r="BB164" s="7">
        <f t="shared" si="87"/>
        <v>1.7089100458590387</v>
      </c>
      <c r="BC164" s="7">
        <f t="shared" si="88"/>
        <v>1.2827957750198085</v>
      </c>
      <c r="BD164" s="7">
        <f t="shared" si="89"/>
        <v>2.1294562064530371</v>
      </c>
    </row>
    <row r="165" spans="1:56" s="3" customFormat="1">
      <c r="A165" s="3">
        <v>1</v>
      </c>
      <c r="B165" s="3" t="s">
        <v>445</v>
      </c>
      <c r="C165" s="3" t="s">
        <v>912</v>
      </c>
      <c r="D165" s="3" t="s">
        <v>446</v>
      </c>
      <c r="E165" s="3">
        <v>90254</v>
      </c>
      <c r="F165" s="2">
        <v>5404</v>
      </c>
      <c r="G165" s="2">
        <v>10377</v>
      </c>
      <c r="H165" s="2">
        <v>5422</v>
      </c>
      <c r="I165" s="2">
        <v>8734</v>
      </c>
      <c r="J165" s="2">
        <v>23632</v>
      </c>
      <c r="K165" s="2">
        <v>163</v>
      </c>
      <c r="L165" s="2">
        <v>4784</v>
      </c>
      <c r="M165" s="2">
        <v>8257</v>
      </c>
      <c r="N165" s="2">
        <v>12523</v>
      </c>
      <c r="O165" s="2">
        <v>9266</v>
      </c>
      <c r="P165" s="8">
        <f t="shared" si="61"/>
        <v>5.9875462583375807</v>
      </c>
      <c r="Q165" s="8">
        <f t="shared" si="62"/>
        <v>11.497551355064596</v>
      </c>
      <c r="R165" s="8">
        <f t="shared" si="63"/>
        <v>6.0074899727435902</v>
      </c>
      <c r="S165" s="8">
        <f t="shared" si="64"/>
        <v>9.6771334234493764</v>
      </c>
      <c r="T165" s="8">
        <f t="shared" si="65"/>
        <v>26.183881046823409</v>
      </c>
      <c r="U165" s="8">
        <f t="shared" si="66"/>
        <v>0.18060141378775457</v>
      </c>
      <c r="V165" s="8">
        <f t="shared" si="67"/>
        <v>5.3005960954639129</v>
      </c>
      <c r="W165" s="8">
        <f t="shared" si="68"/>
        <v>9.1486249916901183</v>
      </c>
      <c r="X165" s="8">
        <f t="shared" si="69"/>
        <v>13.875285305914421</v>
      </c>
      <c r="Y165" s="8">
        <f t="shared" si="70"/>
        <v>10.266580982560329</v>
      </c>
      <c r="Z165" s="3">
        <v>85029</v>
      </c>
      <c r="AA165" s="9">
        <v>6316</v>
      </c>
      <c r="AB165" s="9">
        <v>7404</v>
      </c>
      <c r="AC165" s="9">
        <v>6267</v>
      </c>
      <c r="AD165" s="9">
        <v>8592</v>
      </c>
      <c r="AE165" s="9">
        <v>27225</v>
      </c>
      <c r="AF165" s="9"/>
      <c r="AG165" s="9">
        <v>3806</v>
      </c>
      <c r="AH165" s="9">
        <v>6134</v>
      </c>
      <c r="AI165" s="9">
        <v>10414</v>
      </c>
      <c r="AJ165" s="9">
        <v>6923</v>
      </c>
      <c r="AK165" s="7">
        <f t="shared" si="71"/>
        <v>7.4280539580613674</v>
      </c>
      <c r="AL165" s="7">
        <f t="shared" si="72"/>
        <v>8.7076174011219702</v>
      </c>
      <c r="AM165" s="7">
        <f t="shared" si="73"/>
        <v>7.3704265603499977</v>
      </c>
      <c r="AN165" s="7">
        <f t="shared" si="74"/>
        <v>10.104787778287408</v>
      </c>
      <c r="AO165" s="7">
        <f t="shared" si="75"/>
        <v>32.018487810041279</v>
      </c>
      <c r="AP165" s="7">
        <f t="shared" si="76"/>
        <v>0</v>
      </c>
      <c r="AQ165" s="7">
        <f t="shared" si="77"/>
        <v>4.476119912030013</v>
      </c>
      <c r="AR165" s="7">
        <f t="shared" si="78"/>
        <v>7.2140093379905679</v>
      </c>
      <c r="AS165" s="7">
        <f t="shared" si="79"/>
        <v>12.247586117677498</v>
      </c>
      <c r="AT165" s="7">
        <f t="shared" si="80"/>
        <v>8.1419280480777143</v>
      </c>
      <c r="AU165" s="7">
        <f t="shared" si="81"/>
        <v>-1.4405076997237867</v>
      </c>
      <c r="AV165" s="7">
        <f t="shared" si="82"/>
        <v>2.7899339539426258</v>
      </c>
      <c r="AW165" s="7">
        <f t="shared" si="83"/>
        <v>-1.3629365876064075</v>
      </c>
      <c r="AX165" s="7">
        <f t="shared" si="84"/>
        <v>-0.42765435483803138</v>
      </c>
      <c r="AY165" s="7">
        <f t="shared" si="85"/>
        <v>-5.8346067632178702</v>
      </c>
      <c r="AZ165" s="7"/>
      <c r="BA165" s="7">
        <f t="shared" si="86"/>
        <v>0.82447618343389983</v>
      </c>
      <c r="BB165" s="7">
        <f t="shared" si="87"/>
        <v>1.9346156536995505</v>
      </c>
      <c r="BC165" s="7">
        <f t="shared" si="88"/>
        <v>1.6276991882369227</v>
      </c>
      <c r="BD165" s="7">
        <f t="shared" si="89"/>
        <v>2.1246529344826151</v>
      </c>
    </row>
    <row r="166" spans="1:56" s="3" customFormat="1">
      <c r="A166" s="3">
        <v>1</v>
      </c>
      <c r="B166" s="3" t="s">
        <v>447</v>
      </c>
      <c r="C166" s="3" t="s">
        <v>913</v>
      </c>
      <c r="D166" s="3" t="s">
        <v>448</v>
      </c>
      <c r="E166" s="3">
        <v>97502</v>
      </c>
      <c r="F166" s="2">
        <v>6854</v>
      </c>
      <c r="G166" s="2">
        <v>5890</v>
      </c>
      <c r="H166" s="2">
        <v>9785</v>
      </c>
      <c r="I166" s="2">
        <v>11044</v>
      </c>
      <c r="J166" s="2">
        <v>31661</v>
      </c>
      <c r="K166" s="2">
        <v>337</v>
      </c>
      <c r="L166" s="2">
        <v>4098</v>
      </c>
      <c r="M166" s="2">
        <v>7344</v>
      </c>
      <c r="N166" s="2">
        <v>10013</v>
      </c>
      <c r="O166" s="2">
        <v>8854</v>
      </c>
      <c r="P166" s="8">
        <f t="shared" si="61"/>
        <v>7.0295993928329681</v>
      </c>
      <c r="Q166" s="8">
        <f t="shared" si="62"/>
        <v>6.0409017250928185</v>
      </c>
      <c r="R166" s="8">
        <f t="shared" si="63"/>
        <v>10.035691575557424</v>
      </c>
      <c r="S166" s="8">
        <f t="shared" si="64"/>
        <v>11.326947139545855</v>
      </c>
      <c r="T166" s="8">
        <f t="shared" si="65"/>
        <v>32.472154417345287</v>
      </c>
      <c r="U166" s="8">
        <f t="shared" si="66"/>
        <v>0.3456339357141392</v>
      </c>
      <c r="V166" s="8">
        <f t="shared" si="67"/>
        <v>4.2029907078829147</v>
      </c>
      <c r="W166" s="8">
        <f t="shared" si="68"/>
        <v>7.5321531866013007</v>
      </c>
      <c r="X166" s="8">
        <f t="shared" si="69"/>
        <v>10.269532932657793</v>
      </c>
      <c r="Y166" s="8">
        <f t="shared" si="70"/>
        <v>9.0808393673975925</v>
      </c>
      <c r="Z166" s="3">
        <v>92177</v>
      </c>
      <c r="AA166" s="9">
        <v>7565</v>
      </c>
      <c r="AB166" s="9">
        <v>4767</v>
      </c>
      <c r="AC166" s="9">
        <v>10650</v>
      </c>
      <c r="AD166" s="9">
        <v>10876</v>
      </c>
      <c r="AE166" s="9">
        <v>33813</v>
      </c>
      <c r="AF166" s="9"/>
      <c r="AG166" s="9">
        <v>3428</v>
      </c>
      <c r="AH166" s="9">
        <v>5044</v>
      </c>
      <c r="AI166" s="9">
        <v>7345</v>
      </c>
      <c r="AJ166" s="9">
        <v>6729</v>
      </c>
      <c r="AK166" s="7">
        <f t="shared" si="71"/>
        <v>8.2070364624580971</v>
      </c>
      <c r="AL166" s="7">
        <f t="shared" si="72"/>
        <v>5.1715720841424648</v>
      </c>
      <c r="AM166" s="7">
        <f t="shared" si="73"/>
        <v>11.553858337763216</v>
      </c>
      <c r="AN166" s="7">
        <f t="shared" si="74"/>
        <v>11.799038805775844</v>
      </c>
      <c r="AO166" s="7">
        <f t="shared" si="75"/>
        <v>36.682686570402595</v>
      </c>
      <c r="AP166" s="7">
        <f t="shared" si="76"/>
        <v>0</v>
      </c>
      <c r="AQ166" s="7">
        <f t="shared" si="77"/>
        <v>3.7189320546340192</v>
      </c>
      <c r="AR166" s="7">
        <f t="shared" si="78"/>
        <v>5.4720808878570573</v>
      </c>
      <c r="AS166" s="7">
        <f t="shared" si="79"/>
        <v>7.9683652104104068</v>
      </c>
      <c r="AT166" s="7">
        <f t="shared" si="80"/>
        <v>7.3000857046768717</v>
      </c>
      <c r="AU166" s="7">
        <f t="shared" si="81"/>
        <v>-1.1774370696251291</v>
      </c>
      <c r="AV166" s="7">
        <f t="shared" si="82"/>
        <v>0.8693296409503537</v>
      </c>
      <c r="AW166" s="7">
        <f t="shared" si="83"/>
        <v>-1.5181667622057926</v>
      </c>
      <c r="AX166" s="7">
        <f t="shared" si="84"/>
        <v>-0.47209166622998922</v>
      </c>
      <c r="AY166" s="7">
        <f t="shared" si="85"/>
        <v>-4.2105321530573079</v>
      </c>
      <c r="AZ166" s="7"/>
      <c r="BA166" s="7">
        <f t="shared" si="86"/>
        <v>0.48405865324889552</v>
      </c>
      <c r="BB166" s="7">
        <f t="shared" si="87"/>
        <v>2.0600722987442435</v>
      </c>
      <c r="BC166" s="7">
        <f t="shared" si="88"/>
        <v>2.3011677222473859</v>
      </c>
      <c r="BD166" s="7">
        <f t="shared" si="89"/>
        <v>1.7807536627207208</v>
      </c>
    </row>
    <row r="167" spans="1:56" s="3" customFormat="1">
      <c r="A167" s="3">
        <v>1</v>
      </c>
      <c r="B167" s="3" t="s">
        <v>449</v>
      </c>
      <c r="C167" s="3" t="s">
        <v>914</v>
      </c>
      <c r="D167" s="3" t="s">
        <v>450</v>
      </c>
      <c r="E167" s="3">
        <v>90588</v>
      </c>
      <c r="F167" s="2">
        <v>8084</v>
      </c>
      <c r="G167" s="2">
        <v>5805</v>
      </c>
      <c r="H167" s="2">
        <v>11325</v>
      </c>
      <c r="I167" s="2">
        <v>11818</v>
      </c>
      <c r="J167" s="2">
        <v>25836</v>
      </c>
      <c r="K167" s="2">
        <v>204</v>
      </c>
      <c r="L167" s="2">
        <v>3566</v>
      </c>
      <c r="M167" s="2">
        <v>5621</v>
      </c>
      <c r="N167" s="2">
        <v>8303</v>
      </c>
      <c r="O167" s="2">
        <v>7587</v>
      </c>
      <c r="P167" s="8">
        <f t="shared" si="61"/>
        <v>8.923919282907228</v>
      </c>
      <c r="Q167" s="8">
        <f t="shared" si="62"/>
        <v>6.4081335276195528</v>
      </c>
      <c r="R167" s="8">
        <f t="shared" si="63"/>
        <v>12.50165584845675</v>
      </c>
      <c r="S167" s="8">
        <f t="shared" si="64"/>
        <v>13.045878041241664</v>
      </c>
      <c r="T167" s="8">
        <f t="shared" si="65"/>
        <v>28.520333819048883</v>
      </c>
      <c r="U167" s="8">
        <f t="shared" si="66"/>
        <v>0.22519539011789641</v>
      </c>
      <c r="V167" s="8">
        <f t="shared" si="67"/>
        <v>3.9365037311785227</v>
      </c>
      <c r="W167" s="8">
        <f t="shared" si="68"/>
        <v>6.2050161169249787</v>
      </c>
      <c r="X167" s="8">
        <f t="shared" si="69"/>
        <v>9.165673157592618</v>
      </c>
      <c r="Y167" s="8">
        <f t="shared" si="70"/>
        <v>8.3752814942376475</v>
      </c>
      <c r="Z167" s="3">
        <v>85428</v>
      </c>
      <c r="AA167" s="9">
        <v>8413</v>
      </c>
      <c r="AB167" s="9">
        <v>4175</v>
      </c>
      <c r="AC167" s="9">
        <v>12688</v>
      </c>
      <c r="AD167" s="9">
        <v>10790</v>
      </c>
      <c r="AE167" s="9">
        <v>27082</v>
      </c>
      <c r="AF167" s="9"/>
      <c r="AG167" s="9">
        <v>2748</v>
      </c>
      <c r="AH167" s="9">
        <v>3834</v>
      </c>
      <c r="AI167" s="9">
        <v>6654</v>
      </c>
      <c r="AJ167" s="9">
        <v>6164</v>
      </c>
      <c r="AK167" s="7">
        <f t="shared" si="71"/>
        <v>9.8480591843423699</v>
      </c>
      <c r="AL167" s="7">
        <f t="shared" si="72"/>
        <v>4.8871564358290023</v>
      </c>
      <c r="AM167" s="7">
        <f t="shared" si="73"/>
        <v>14.852273259352906</v>
      </c>
      <c r="AN167" s="7">
        <f t="shared" si="74"/>
        <v>12.63051926768741</v>
      </c>
      <c r="AO167" s="7">
        <f t="shared" si="75"/>
        <v>31.701549843142761</v>
      </c>
      <c r="AP167" s="7">
        <f t="shared" si="76"/>
        <v>0</v>
      </c>
      <c r="AQ167" s="7">
        <f t="shared" si="77"/>
        <v>3.2167439247085268</v>
      </c>
      <c r="AR167" s="7">
        <f t="shared" si="78"/>
        <v>4.4879898862199754</v>
      </c>
      <c r="AS167" s="7">
        <f t="shared" si="79"/>
        <v>7.7890153111392051</v>
      </c>
      <c r="AT167" s="7">
        <f t="shared" si="80"/>
        <v>7.2154328791496924</v>
      </c>
      <c r="AU167" s="7">
        <f t="shared" si="81"/>
        <v>-0.92413990143514191</v>
      </c>
      <c r="AV167" s="7">
        <f t="shared" si="82"/>
        <v>1.5209770917905505</v>
      </c>
      <c r="AW167" s="7">
        <f t="shared" si="83"/>
        <v>-2.3506174108961559</v>
      </c>
      <c r="AX167" s="7">
        <f t="shared" si="84"/>
        <v>0.41535877355425477</v>
      </c>
      <c r="AY167" s="7">
        <f t="shared" si="85"/>
        <v>-3.181216024093878</v>
      </c>
      <c r="AZ167" s="7"/>
      <c r="BA167" s="7">
        <f t="shared" si="86"/>
        <v>0.71975980646999593</v>
      </c>
      <c r="BB167" s="7">
        <f t="shared" si="87"/>
        <v>1.7170262307050033</v>
      </c>
      <c r="BC167" s="7">
        <f t="shared" si="88"/>
        <v>1.3766578464534129</v>
      </c>
      <c r="BD167" s="7">
        <f t="shared" si="89"/>
        <v>1.159848615087955</v>
      </c>
    </row>
    <row r="168" spans="1:56" s="3" customFormat="1">
      <c r="A168" s="3">
        <v>1</v>
      </c>
      <c r="B168" s="3" t="s">
        <v>451</v>
      </c>
      <c r="C168" s="3" t="s">
        <v>915</v>
      </c>
      <c r="D168" s="3" t="s">
        <v>452</v>
      </c>
      <c r="E168" s="3">
        <v>148915</v>
      </c>
      <c r="F168" s="2">
        <v>9562</v>
      </c>
      <c r="G168" s="2">
        <v>7717</v>
      </c>
      <c r="H168" s="2">
        <v>15859</v>
      </c>
      <c r="I168" s="2">
        <v>19264</v>
      </c>
      <c r="J168" s="2">
        <v>54110</v>
      </c>
      <c r="K168" s="2">
        <v>251</v>
      </c>
      <c r="L168" s="2">
        <v>5546</v>
      </c>
      <c r="M168" s="2">
        <v>9327</v>
      </c>
      <c r="N168" s="2">
        <v>12796</v>
      </c>
      <c r="O168" s="2">
        <v>11607</v>
      </c>
      <c r="P168" s="8">
        <f t="shared" si="61"/>
        <v>6.421112715307391</v>
      </c>
      <c r="Q168" s="8">
        <f t="shared" si="62"/>
        <v>5.182150891448142</v>
      </c>
      <c r="R168" s="8">
        <f t="shared" si="63"/>
        <v>10.649699492999362</v>
      </c>
      <c r="S168" s="8">
        <f t="shared" si="64"/>
        <v>12.936238793942852</v>
      </c>
      <c r="T168" s="8">
        <f t="shared" si="65"/>
        <v>36.336164926300242</v>
      </c>
      <c r="U168" s="8">
        <f t="shared" si="66"/>
        <v>0.16855252996675957</v>
      </c>
      <c r="V168" s="8">
        <f t="shared" si="67"/>
        <v>3.7242722358392371</v>
      </c>
      <c r="W168" s="8">
        <f t="shared" si="68"/>
        <v>6.2633045697209813</v>
      </c>
      <c r="X168" s="8">
        <f t="shared" si="69"/>
        <v>8.5928214081858769</v>
      </c>
      <c r="Y168" s="8">
        <f t="shared" si="70"/>
        <v>7.7943793439210287</v>
      </c>
      <c r="Z168" s="3">
        <v>140023</v>
      </c>
      <c r="AA168" s="9">
        <v>9893</v>
      </c>
      <c r="AB168" s="9">
        <v>5761</v>
      </c>
      <c r="AC168" s="9">
        <v>15739</v>
      </c>
      <c r="AD168" s="9">
        <v>18958</v>
      </c>
      <c r="AE168" s="9">
        <v>56479</v>
      </c>
      <c r="AF168" s="9"/>
      <c r="AG168" s="9">
        <v>4972</v>
      </c>
      <c r="AH168" s="9">
        <v>6510</v>
      </c>
      <c r="AI168" s="9">
        <v>9590</v>
      </c>
      <c r="AJ168" s="9">
        <v>8983</v>
      </c>
      <c r="AK168" s="7">
        <f t="shared" si="71"/>
        <v>7.0652678488534031</v>
      </c>
      <c r="AL168" s="7">
        <f t="shared" si="72"/>
        <v>4.1143240753304813</v>
      </c>
      <c r="AM168" s="7">
        <f t="shared" si="73"/>
        <v>11.240296237046771</v>
      </c>
      <c r="AN168" s="7">
        <f t="shared" si="74"/>
        <v>13.539204273583625</v>
      </c>
      <c r="AO168" s="7">
        <f t="shared" si="75"/>
        <v>40.33551630803511</v>
      </c>
      <c r="AP168" s="7">
        <f t="shared" si="76"/>
        <v>0</v>
      </c>
      <c r="AQ168" s="7">
        <f t="shared" si="77"/>
        <v>3.5508452182855672</v>
      </c>
      <c r="AR168" s="7">
        <f t="shared" si="78"/>
        <v>4.6492361969105076</v>
      </c>
      <c r="AS168" s="7">
        <f t="shared" si="79"/>
        <v>6.8488748277068776</v>
      </c>
      <c r="AT168" s="7">
        <f t="shared" si="80"/>
        <v>6.4153746170272026</v>
      </c>
      <c r="AU168" s="7">
        <f t="shared" si="81"/>
        <v>-0.64415513354601206</v>
      </c>
      <c r="AV168" s="7">
        <f t="shared" si="82"/>
        <v>1.0678268161176607</v>
      </c>
      <c r="AW168" s="7">
        <f t="shared" si="83"/>
        <v>-0.59059674404740825</v>
      </c>
      <c r="AX168" s="7">
        <f t="shared" si="84"/>
        <v>-0.60296547964077263</v>
      </c>
      <c r="AY168" s="7">
        <f t="shared" si="85"/>
        <v>-3.9993513817348685</v>
      </c>
      <c r="AZ168" s="7"/>
      <c r="BA168" s="7">
        <f t="shared" si="86"/>
        <v>0.17342701755366985</v>
      </c>
      <c r="BB168" s="7">
        <f t="shared" si="87"/>
        <v>1.6140683728104737</v>
      </c>
      <c r="BC168" s="7">
        <f t="shared" si="88"/>
        <v>1.7439465804789993</v>
      </c>
      <c r="BD168" s="7">
        <f t="shared" si="89"/>
        <v>1.3790047268938261</v>
      </c>
    </row>
    <row r="169" spans="1:56" s="3" customFormat="1">
      <c r="A169" s="3">
        <v>1</v>
      </c>
      <c r="B169" s="3" t="s">
        <v>289</v>
      </c>
      <c r="C169" s="3" t="s">
        <v>916</v>
      </c>
      <c r="D169" s="3" t="s">
        <v>290</v>
      </c>
      <c r="E169" s="3">
        <v>174497</v>
      </c>
      <c r="F169" s="2">
        <v>8981</v>
      </c>
      <c r="G169" s="2">
        <v>12499</v>
      </c>
      <c r="H169" s="2">
        <v>11781</v>
      </c>
      <c r="I169" s="2">
        <v>17694</v>
      </c>
      <c r="J169" s="2">
        <v>63114</v>
      </c>
      <c r="K169" s="2">
        <v>86</v>
      </c>
      <c r="L169" s="2">
        <v>7160</v>
      </c>
      <c r="M169" s="2">
        <v>14473</v>
      </c>
      <c r="N169" s="2">
        <v>22306</v>
      </c>
      <c r="O169" s="2">
        <v>15278</v>
      </c>
      <c r="P169" s="8">
        <f t="shared" si="61"/>
        <v>5.1467933546135463</v>
      </c>
      <c r="Q169" s="8">
        <f t="shared" si="62"/>
        <v>7.1628738602955915</v>
      </c>
      <c r="R169" s="8">
        <f t="shared" si="63"/>
        <v>6.7514054682888531</v>
      </c>
      <c r="S169" s="8">
        <f t="shared" si="64"/>
        <v>10.140002406918171</v>
      </c>
      <c r="T169" s="8">
        <f t="shared" si="65"/>
        <v>36.169103193751184</v>
      </c>
      <c r="U169" s="8">
        <f t="shared" si="66"/>
        <v>4.9284514920027278E-2</v>
      </c>
      <c r="V169" s="8">
        <f t="shared" si="67"/>
        <v>4.1032224049697126</v>
      </c>
      <c r="W169" s="8">
        <f t="shared" si="68"/>
        <v>8.294125400436684</v>
      </c>
      <c r="X169" s="8">
        <f t="shared" si="69"/>
        <v>12.783027788443354</v>
      </c>
      <c r="Y169" s="8">
        <f t="shared" si="70"/>
        <v>8.7554513831183343</v>
      </c>
      <c r="Z169" s="3">
        <v>165668</v>
      </c>
      <c r="AA169" s="9">
        <v>9438</v>
      </c>
      <c r="AB169" s="9">
        <v>10348</v>
      </c>
      <c r="AC169" s="9">
        <v>12498</v>
      </c>
      <c r="AD169" s="9">
        <v>18660</v>
      </c>
      <c r="AE169" s="9">
        <v>67543</v>
      </c>
      <c r="AF169" s="9"/>
      <c r="AG169" s="9">
        <v>6954</v>
      </c>
      <c r="AH169" s="9">
        <v>10252</v>
      </c>
      <c r="AI169" s="9">
        <v>18861</v>
      </c>
      <c r="AJ169" s="9">
        <v>10343</v>
      </c>
      <c r="AK169" s="7">
        <f t="shared" si="71"/>
        <v>5.6969360407562109</v>
      </c>
      <c r="AL169" s="7">
        <f t="shared" si="72"/>
        <v>6.2462273945481321</v>
      </c>
      <c r="AM169" s="7">
        <f t="shared" si="73"/>
        <v>7.544003669990583</v>
      </c>
      <c r="AN169" s="7">
        <f t="shared" si="74"/>
        <v>11.263490837095878</v>
      </c>
      <c r="AO169" s="7">
        <f t="shared" si="75"/>
        <v>40.770094405678826</v>
      </c>
      <c r="AP169" s="7">
        <f t="shared" si="76"/>
        <v>0</v>
      </c>
      <c r="AQ169" s="7">
        <f t="shared" si="77"/>
        <v>4.1975517299659559</v>
      </c>
      <c r="AR169" s="7">
        <f t="shared" si="78"/>
        <v>6.1882801748074465</v>
      </c>
      <c r="AS169" s="7">
        <f t="shared" si="79"/>
        <v>11.38481782842794</v>
      </c>
      <c r="AT169" s="7">
        <f t="shared" si="80"/>
        <v>6.2432093101866384</v>
      </c>
      <c r="AU169" s="7">
        <f t="shared" si="81"/>
        <v>-0.55014268614266459</v>
      </c>
      <c r="AV169" s="7">
        <f t="shared" si="82"/>
        <v>0.91664646574745934</v>
      </c>
      <c r="AW169" s="7">
        <f t="shared" si="83"/>
        <v>-0.7925982017017299</v>
      </c>
      <c r="AX169" s="7">
        <f t="shared" si="84"/>
        <v>-1.1234884301777068</v>
      </c>
      <c r="AY169" s="7">
        <f t="shared" si="85"/>
        <v>-4.6009912119276422</v>
      </c>
      <c r="AZ169" s="7"/>
      <c r="BA169" s="7">
        <f t="shared" si="86"/>
        <v>-9.4329324996243358E-2</v>
      </c>
      <c r="BB169" s="7">
        <f t="shared" si="87"/>
        <v>2.1058452256292375</v>
      </c>
      <c r="BC169" s="7">
        <f t="shared" si="88"/>
        <v>1.3982099600154143</v>
      </c>
      <c r="BD169" s="7">
        <f t="shared" si="89"/>
        <v>2.5122420729316959</v>
      </c>
    </row>
    <row r="170" spans="1:56" s="3" customFormat="1">
      <c r="A170" s="3">
        <v>1</v>
      </c>
      <c r="B170" s="3" t="s">
        <v>291</v>
      </c>
      <c r="C170" s="3" t="s">
        <v>917</v>
      </c>
      <c r="D170" s="3" t="s">
        <v>292</v>
      </c>
      <c r="E170" s="3">
        <v>147084</v>
      </c>
      <c r="F170" s="2">
        <v>7224</v>
      </c>
      <c r="G170" s="2">
        <v>9313</v>
      </c>
      <c r="H170" s="2">
        <v>10652</v>
      </c>
      <c r="I170" s="2">
        <v>17964</v>
      </c>
      <c r="J170" s="2">
        <v>55347</v>
      </c>
      <c r="K170" s="2">
        <v>183</v>
      </c>
      <c r="L170" s="2">
        <v>6786</v>
      </c>
      <c r="M170" s="2">
        <v>11897</v>
      </c>
      <c r="N170" s="2">
        <v>15476</v>
      </c>
      <c r="O170" s="2">
        <v>10621</v>
      </c>
      <c r="P170" s="8">
        <f t="shared" si="61"/>
        <v>4.9114791547687036</v>
      </c>
      <c r="Q170" s="8">
        <f t="shared" si="62"/>
        <v>6.3317560033722229</v>
      </c>
      <c r="R170" s="8">
        <f t="shared" si="63"/>
        <v>7.2421201490304856</v>
      </c>
      <c r="S170" s="8">
        <f t="shared" si="64"/>
        <v>12.213429060944767</v>
      </c>
      <c r="T170" s="8">
        <f t="shared" si="65"/>
        <v>37.629517826548096</v>
      </c>
      <c r="U170" s="8">
        <f t="shared" si="66"/>
        <v>0.12441869951864241</v>
      </c>
      <c r="V170" s="8">
        <f t="shared" si="67"/>
        <v>4.6136901362486746</v>
      </c>
      <c r="W170" s="8">
        <f t="shared" si="68"/>
        <v>8.0885752359196115</v>
      </c>
      <c r="X170" s="8">
        <f t="shared" si="69"/>
        <v>10.521878654374371</v>
      </c>
      <c r="Y170" s="8">
        <f t="shared" si="70"/>
        <v>7.221043757308748</v>
      </c>
      <c r="Z170" s="3">
        <v>132179</v>
      </c>
      <c r="AA170" s="9">
        <v>7088</v>
      </c>
      <c r="AB170" s="9">
        <v>7355</v>
      </c>
      <c r="AC170" s="9">
        <v>9938</v>
      </c>
      <c r="AD170" s="9">
        <v>17102</v>
      </c>
      <c r="AE170" s="9">
        <v>57065</v>
      </c>
      <c r="AF170" s="9"/>
      <c r="AG170" s="9">
        <v>5968</v>
      </c>
      <c r="AH170" s="9">
        <v>8038</v>
      </c>
      <c r="AI170" s="9">
        <v>11058</v>
      </c>
      <c r="AJ170" s="9">
        <v>7211</v>
      </c>
      <c r="AK170" s="7">
        <f t="shared" si="71"/>
        <v>5.3624251961355434</v>
      </c>
      <c r="AL170" s="7">
        <f t="shared" si="72"/>
        <v>5.5644240007868122</v>
      </c>
      <c r="AM170" s="7">
        <f t="shared" si="73"/>
        <v>7.5185922120760491</v>
      </c>
      <c r="AN170" s="7">
        <f t="shared" si="74"/>
        <v>12.938515195303339</v>
      </c>
      <c r="AO170" s="7">
        <f t="shared" si="75"/>
        <v>43.172516057770146</v>
      </c>
      <c r="AP170" s="7">
        <f t="shared" si="76"/>
        <v>0</v>
      </c>
      <c r="AQ170" s="7">
        <f t="shared" si="77"/>
        <v>4.5150893863624333</v>
      </c>
      <c r="AR170" s="7">
        <f t="shared" si="78"/>
        <v>6.0811475347823789</v>
      </c>
      <c r="AS170" s="7">
        <f t="shared" si="79"/>
        <v>8.3659280218491592</v>
      </c>
      <c r="AT170" s="7">
        <f t="shared" si="80"/>
        <v>5.455480825244555</v>
      </c>
      <c r="AU170" s="7">
        <f t="shared" si="81"/>
        <v>-0.4509460413668398</v>
      </c>
      <c r="AV170" s="7">
        <f t="shared" si="82"/>
        <v>0.76733200258541068</v>
      </c>
      <c r="AW170" s="7">
        <f t="shared" si="83"/>
        <v>-0.27647206304556349</v>
      </c>
      <c r="AX170" s="7">
        <f t="shared" si="84"/>
        <v>-0.7250861343585715</v>
      </c>
      <c r="AY170" s="7">
        <f t="shared" si="85"/>
        <v>-5.5429982312220503</v>
      </c>
      <c r="AZ170" s="7"/>
      <c r="BA170" s="7">
        <f t="shared" si="86"/>
        <v>9.8600749886241346E-2</v>
      </c>
      <c r="BB170" s="7">
        <f t="shared" si="87"/>
        <v>2.0074277011372326</v>
      </c>
      <c r="BC170" s="7">
        <f t="shared" si="88"/>
        <v>2.1559506325252116</v>
      </c>
      <c r="BD170" s="7">
        <f t="shared" si="89"/>
        <v>1.765562932064193</v>
      </c>
    </row>
    <row r="171" spans="1:56" s="3" customFormat="1">
      <c r="A171" s="3">
        <v>1</v>
      </c>
      <c r="B171" s="3" t="s">
        <v>293</v>
      </c>
      <c r="C171" s="3" t="s">
        <v>918</v>
      </c>
      <c r="D171" s="3" t="s">
        <v>294</v>
      </c>
      <c r="E171" s="3">
        <v>73601</v>
      </c>
      <c r="F171" s="2">
        <v>4179</v>
      </c>
      <c r="G171" s="2">
        <v>4674</v>
      </c>
      <c r="H171" s="2">
        <v>6222</v>
      </c>
      <c r="I171" s="2">
        <v>7340</v>
      </c>
      <c r="J171" s="2">
        <v>30433</v>
      </c>
      <c r="K171" s="2">
        <v>41</v>
      </c>
      <c r="L171" s="2">
        <v>3110</v>
      </c>
      <c r="M171" s="2">
        <v>4464</v>
      </c>
      <c r="N171" s="2">
        <v>6724</v>
      </c>
      <c r="O171" s="2">
        <v>5602</v>
      </c>
      <c r="P171" s="8">
        <f t="shared" si="61"/>
        <v>5.6779119848915096</v>
      </c>
      <c r="Q171" s="8">
        <f t="shared" si="62"/>
        <v>6.3504571948750694</v>
      </c>
      <c r="R171" s="8">
        <f t="shared" si="63"/>
        <v>8.4536894879145663</v>
      </c>
      <c r="S171" s="8">
        <f t="shared" si="64"/>
        <v>9.9726905884430916</v>
      </c>
      <c r="T171" s="8">
        <f t="shared" si="65"/>
        <v>41.348622980666022</v>
      </c>
      <c r="U171" s="8">
        <f t="shared" si="66"/>
        <v>5.5705764867325175E-2</v>
      </c>
      <c r="V171" s="8">
        <f t="shared" si="67"/>
        <v>4.2254860667653968</v>
      </c>
      <c r="W171" s="8">
        <f t="shared" si="68"/>
        <v>6.0651349845790143</v>
      </c>
      <c r="X171" s="8">
        <f t="shared" si="69"/>
        <v>9.1357454382413295</v>
      </c>
      <c r="Y171" s="8">
        <f t="shared" si="70"/>
        <v>7.6113096289452589</v>
      </c>
      <c r="Z171" s="3">
        <v>68456</v>
      </c>
      <c r="AA171" s="9">
        <v>4314</v>
      </c>
      <c r="AB171" s="9">
        <v>3857</v>
      </c>
      <c r="AC171" s="9">
        <v>6755</v>
      </c>
      <c r="AD171" s="9">
        <v>8066</v>
      </c>
      <c r="AE171" s="9">
        <v>29569</v>
      </c>
      <c r="AF171" s="9"/>
      <c r="AG171" s="9">
        <v>2674</v>
      </c>
      <c r="AH171" s="9">
        <v>2775</v>
      </c>
      <c r="AI171" s="9">
        <v>5332</v>
      </c>
      <c r="AJ171" s="9">
        <v>4143</v>
      </c>
      <c r="AK171" s="7">
        <f t="shared" si="71"/>
        <v>6.3018581278485444</v>
      </c>
      <c r="AL171" s="7">
        <f t="shared" si="72"/>
        <v>5.6342760313193878</v>
      </c>
      <c r="AM171" s="7">
        <f t="shared" si="73"/>
        <v>9.8676522145611774</v>
      </c>
      <c r="AN171" s="7">
        <f t="shared" si="74"/>
        <v>11.78275096412294</v>
      </c>
      <c r="AO171" s="7">
        <f t="shared" si="75"/>
        <v>43.194168517003625</v>
      </c>
      <c r="AP171" s="7">
        <f t="shared" si="76"/>
        <v>0</v>
      </c>
      <c r="AQ171" s="7">
        <f t="shared" si="77"/>
        <v>3.90615870047914</v>
      </c>
      <c r="AR171" s="7">
        <f t="shared" si="78"/>
        <v>4.0536987261890856</v>
      </c>
      <c r="AS171" s="7">
        <f t="shared" si="79"/>
        <v>7.7889447236180906</v>
      </c>
      <c r="AT171" s="7">
        <f t="shared" si="80"/>
        <v>6.0520626387752721</v>
      </c>
      <c r="AU171" s="7">
        <f t="shared" si="81"/>
        <v>-0.62394614295703477</v>
      </c>
      <c r="AV171" s="7">
        <f t="shared" si="82"/>
        <v>0.71618116355568162</v>
      </c>
      <c r="AW171" s="7">
        <f t="shared" si="83"/>
        <v>-1.413962726646611</v>
      </c>
      <c r="AX171" s="7">
        <f t="shared" si="84"/>
        <v>-1.8100603756798481</v>
      </c>
      <c r="AY171" s="7">
        <f t="shared" si="85"/>
        <v>-1.8455455363376032</v>
      </c>
      <c r="AZ171" s="7"/>
      <c r="BA171" s="7">
        <f t="shared" si="86"/>
        <v>0.3193273662862568</v>
      </c>
      <c r="BB171" s="7">
        <f t="shared" si="87"/>
        <v>2.0114362583899288</v>
      </c>
      <c r="BC171" s="7">
        <f t="shared" si="88"/>
        <v>1.3468007146232388</v>
      </c>
      <c r="BD171" s="7">
        <f t="shared" si="89"/>
        <v>1.5592469901699868</v>
      </c>
    </row>
    <row r="172" spans="1:56" s="3" customFormat="1">
      <c r="A172" s="3">
        <v>1</v>
      </c>
      <c r="B172" s="3" t="s">
        <v>295</v>
      </c>
      <c r="C172" s="3" t="s">
        <v>919</v>
      </c>
      <c r="D172" s="3" t="s">
        <v>296</v>
      </c>
      <c r="E172" s="3">
        <v>88011</v>
      </c>
      <c r="F172" s="2">
        <v>5349</v>
      </c>
      <c r="G172" s="2">
        <v>4175</v>
      </c>
      <c r="H172" s="2">
        <v>8796</v>
      </c>
      <c r="I172" s="2">
        <v>10526</v>
      </c>
      <c r="J172" s="2">
        <v>33020</v>
      </c>
      <c r="K172" s="2">
        <v>41</v>
      </c>
      <c r="L172" s="2">
        <v>3022</v>
      </c>
      <c r="M172" s="2">
        <v>6565</v>
      </c>
      <c r="N172" s="2">
        <v>8773</v>
      </c>
      <c r="O172" s="2">
        <v>7118</v>
      </c>
      <c r="P172" s="8">
        <f t="shared" si="61"/>
        <v>6.0776493847359987</v>
      </c>
      <c r="Q172" s="8">
        <f t="shared" si="62"/>
        <v>4.7437252161661618</v>
      </c>
      <c r="R172" s="8">
        <f t="shared" si="63"/>
        <v>9.9942052697958204</v>
      </c>
      <c r="S172" s="8">
        <f t="shared" si="64"/>
        <v>11.959868652782038</v>
      </c>
      <c r="T172" s="8">
        <f t="shared" si="65"/>
        <v>37.518037518037517</v>
      </c>
      <c r="U172" s="8">
        <f t="shared" si="66"/>
        <v>4.6585085955164696E-2</v>
      </c>
      <c r="V172" s="8">
        <f t="shared" si="67"/>
        <v>3.4336617013782371</v>
      </c>
      <c r="W172" s="8">
        <f t="shared" si="68"/>
        <v>7.4592948608696643</v>
      </c>
      <c r="X172" s="8">
        <f t="shared" si="69"/>
        <v>9.9680721727965818</v>
      </c>
      <c r="Y172" s="8">
        <f t="shared" si="70"/>
        <v>8.0876254104600562</v>
      </c>
      <c r="Z172" s="3">
        <v>86608</v>
      </c>
      <c r="AA172" s="9">
        <v>5277</v>
      </c>
      <c r="AB172" s="9">
        <v>3762</v>
      </c>
      <c r="AC172" s="9">
        <v>7881</v>
      </c>
      <c r="AD172" s="9">
        <v>11100</v>
      </c>
      <c r="AE172" s="9">
        <v>38190</v>
      </c>
      <c r="AF172" s="9"/>
      <c r="AG172" s="9">
        <v>2630</v>
      </c>
      <c r="AH172" s="9">
        <v>4972</v>
      </c>
      <c r="AI172" s="9">
        <v>6995</v>
      </c>
      <c r="AJ172" s="9">
        <v>5234</v>
      </c>
      <c r="AK172" s="7">
        <f t="shared" si="71"/>
        <v>6.0929706262700902</v>
      </c>
      <c r="AL172" s="7">
        <f t="shared" si="72"/>
        <v>4.3437095880288199</v>
      </c>
      <c r="AM172" s="7">
        <f t="shared" si="73"/>
        <v>9.0996212820986511</v>
      </c>
      <c r="AN172" s="7">
        <f t="shared" si="74"/>
        <v>12.816368002955848</v>
      </c>
      <c r="AO172" s="7">
        <f t="shared" si="75"/>
        <v>44.095233696656202</v>
      </c>
      <c r="AP172" s="7">
        <f t="shared" si="76"/>
        <v>0</v>
      </c>
      <c r="AQ172" s="7">
        <f t="shared" si="77"/>
        <v>3.036670977276926</v>
      </c>
      <c r="AR172" s="7">
        <f t="shared" si="78"/>
        <v>5.7408091631258085</v>
      </c>
      <c r="AS172" s="7">
        <f t="shared" si="79"/>
        <v>8.0766210973582115</v>
      </c>
      <c r="AT172" s="7">
        <f t="shared" si="80"/>
        <v>6.0433216331054869</v>
      </c>
      <c r="AU172" s="7">
        <f t="shared" si="81"/>
        <v>-1.5321241534091534E-2</v>
      </c>
      <c r="AV172" s="7">
        <f t="shared" si="82"/>
        <v>0.40001562813734193</v>
      </c>
      <c r="AW172" s="7">
        <f t="shared" si="83"/>
        <v>0.89458398769716929</v>
      </c>
      <c r="AX172" s="7">
        <f t="shared" si="84"/>
        <v>-0.8564993501738094</v>
      </c>
      <c r="AY172" s="7">
        <f t="shared" si="85"/>
        <v>-6.577196178618685</v>
      </c>
      <c r="AZ172" s="7"/>
      <c r="BA172" s="7">
        <f t="shared" si="86"/>
        <v>0.39699072410131109</v>
      </c>
      <c r="BB172" s="7">
        <f t="shared" si="87"/>
        <v>1.7184856977438558</v>
      </c>
      <c r="BC172" s="7">
        <f t="shared" si="88"/>
        <v>1.8914510754383702</v>
      </c>
      <c r="BD172" s="7">
        <f t="shared" si="89"/>
        <v>2.0443037773545694</v>
      </c>
    </row>
    <row r="173" spans="1:56" s="3" customFormat="1">
      <c r="A173" s="3">
        <v>1</v>
      </c>
      <c r="B173" s="3" t="s">
        <v>297</v>
      </c>
      <c r="C173" s="3" t="s">
        <v>920</v>
      </c>
      <c r="D173" s="3" t="s">
        <v>298</v>
      </c>
      <c r="E173" s="3">
        <v>168310</v>
      </c>
      <c r="F173" s="2">
        <v>7991</v>
      </c>
      <c r="G173" s="2">
        <v>11147</v>
      </c>
      <c r="H173" s="2">
        <v>13107</v>
      </c>
      <c r="I173" s="2">
        <v>19114</v>
      </c>
      <c r="J173" s="2">
        <v>66382</v>
      </c>
      <c r="K173" s="2">
        <v>188</v>
      </c>
      <c r="L173" s="2">
        <v>8088</v>
      </c>
      <c r="M173" s="2">
        <v>11280</v>
      </c>
      <c r="N173" s="2">
        <v>16013</v>
      </c>
      <c r="O173" s="2">
        <v>12872</v>
      </c>
      <c r="P173" s="8">
        <f t="shared" si="61"/>
        <v>4.7477868219357138</v>
      </c>
      <c r="Q173" s="8">
        <f t="shared" si="62"/>
        <v>6.6228982235161311</v>
      </c>
      <c r="R173" s="8">
        <f t="shared" si="63"/>
        <v>7.7874160774760863</v>
      </c>
      <c r="S173" s="8">
        <f t="shared" si="64"/>
        <v>11.356425643158458</v>
      </c>
      <c r="T173" s="8">
        <f t="shared" si="65"/>
        <v>39.440318459984553</v>
      </c>
      <c r="U173" s="8">
        <f t="shared" si="66"/>
        <v>0.11169865129819975</v>
      </c>
      <c r="V173" s="8">
        <f t="shared" si="67"/>
        <v>4.8054185728714875</v>
      </c>
      <c r="W173" s="8">
        <f t="shared" si="68"/>
        <v>6.7019190778919855</v>
      </c>
      <c r="X173" s="8">
        <f t="shared" si="69"/>
        <v>9.5139920385003869</v>
      </c>
      <c r="Y173" s="8">
        <f t="shared" si="70"/>
        <v>7.6477927633533369</v>
      </c>
      <c r="Z173" s="3">
        <v>157072</v>
      </c>
      <c r="AA173" s="9">
        <v>8061</v>
      </c>
      <c r="AB173" s="9">
        <v>9602</v>
      </c>
      <c r="AC173" s="9">
        <v>12362</v>
      </c>
      <c r="AD173" s="9">
        <v>18948</v>
      </c>
      <c r="AE173" s="9">
        <v>69364</v>
      </c>
      <c r="AF173" s="9"/>
      <c r="AG173" s="9">
        <v>6890</v>
      </c>
      <c r="AH173" s="9">
        <v>7445</v>
      </c>
      <c r="AI173" s="9">
        <v>12565</v>
      </c>
      <c r="AJ173" s="9">
        <v>9817</v>
      </c>
      <c r="AK173" s="7">
        <f t="shared" si="71"/>
        <v>5.1320413568299887</v>
      </c>
      <c r="AL173" s="7">
        <f t="shared" si="72"/>
        <v>6.1131200977895492</v>
      </c>
      <c r="AM173" s="7">
        <f t="shared" si="73"/>
        <v>7.870276051746969</v>
      </c>
      <c r="AN173" s="7">
        <f t="shared" si="74"/>
        <v>12.063257614342467</v>
      </c>
      <c r="AO173" s="7">
        <f t="shared" si="75"/>
        <v>44.160639706631358</v>
      </c>
      <c r="AP173" s="7">
        <f t="shared" si="76"/>
        <v>0</v>
      </c>
      <c r="AQ173" s="7">
        <f t="shared" si="77"/>
        <v>4.3865233778139956</v>
      </c>
      <c r="AR173" s="7">
        <f t="shared" si="78"/>
        <v>4.7398645207293466</v>
      </c>
      <c r="AS173" s="7">
        <f t="shared" si="79"/>
        <v>7.9995161454619534</v>
      </c>
      <c r="AT173" s="7">
        <f t="shared" si="80"/>
        <v>6.25</v>
      </c>
      <c r="AU173" s="7">
        <f t="shared" si="81"/>
        <v>-0.38425453489427497</v>
      </c>
      <c r="AV173" s="7">
        <f t="shared" si="82"/>
        <v>0.50977812572658188</v>
      </c>
      <c r="AW173" s="7">
        <f t="shared" si="83"/>
        <v>-8.2859974270882653E-2</v>
      </c>
      <c r="AX173" s="7">
        <f t="shared" si="84"/>
        <v>-0.70683197118400898</v>
      </c>
      <c r="AY173" s="7">
        <f t="shared" si="85"/>
        <v>-4.7203212466468045</v>
      </c>
      <c r="AZ173" s="7"/>
      <c r="BA173" s="7">
        <f t="shared" si="86"/>
        <v>0.41889519505749195</v>
      </c>
      <c r="BB173" s="7">
        <f t="shared" si="87"/>
        <v>1.9620545571626389</v>
      </c>
      <c r="BC173" s="7">
        <f t="shared" si="88"/>
        <v>1.5144758930384334</v>
      </c>
      <c r="BD173" s="7">
        <f t="shared" si="89"/>
        <v>1.3977927633533369</v>
      </c>
    </row>
    <row r="174" spans="1:56" s="3" customFormat="1">
      <c r="A174" s="3">
        <v>1</v>
      </c>
      <c r="B174" s="3" t="s">
        <v>299</v>
      </c>
      <c r="C174" s="3" t="s">
        <v>921</v>
      </c>
      <c r="D174" s="3" t="s">
        <v>300</v>
      </c>
      <c r="E174" s="3">
        <v>173074</v>
      </c>
      <c r="F174" s="2">
        <v>8175</v>
      </c>
      <c r="G174" s="2">
        <v>12674</v>
      </c>
      <c r="H174" s="2">
        <v>12203</v>
      </c>
      <c r="I174" s="2">
        <v>19086</v>
      </c>
      <c r="J174" s="2">
        <v>59287</v>
      </c>
      <c r="K174" s="2">
        <v>190</v>
      </c>
      <c r="L174" s="2">
        <v>8284</v>
      </c>
      <c r="M174" s="2">
        <v>12398</v>
      </c>
      <c r="N174" s="2">
        <v>18351</v>
      </c>
      <c r="O174" s="2">
        <v>16432</v>
      </c>
      <c r="P174" s="8">
        <f t="shared" si="61"/>
        <v>4.7234131065324663</v>
      </c>
      <c r="Q174" s="8">
        <f t="shared" si="62"/>
        <v>7.3228792308492316</v>
      </c>
      <c r="R174" s="8">
        <f t="shared" si="63"/>
        <v>7.050741301408646</v>
      </c>
      <c r="S174" s="8">
        <f t="shared" si="64"/>
        <v>11.027652911471392</v>
      </c>
      <c r="T174" s="8">
        <f t="shared" si="65"/>
        <v>34.255289644891782</v>
      </c>
      <c r="U174" s="8">
        <f t="shared" si="66"/>
        <v>0.10977963183378207</v>
      </c>
      <c r="V174" s="8">
        <f t="shared" si="67"/>
        <v>4.7863919479528994</v>
      </c>
      <c r="W174" s="8">
        <f t="shared" si="68"/>
        <v>7.1634098709222647</v>
      </c>
      <c r="X174" s="8">
        <f t="shared" si="69"/>
        <v>10.602979072535447</v>
      </c>
      <c r="Y174" s="8">
        <f t="shared" si="70"/>
        <v>9.4942047910142477</v>
      </c>
      <c r="Z174" s="3">
        <v>155796</v>
      </c>
      <c r="AA174" s="9">
        <v>8406</v>
      </c>
      <c r="AB174" s="9">
        <v>9621</v>
      </c>
      <c r="AC174" s="9">
        <v>11705</v>
      </c>
      <c r="AD174" s="9">
        <v>18508</v>
      </c>
      <c r="AE174" s="9">
        <v>60678</v>
      </c>
      <c r="AF174" s="9"/>
      <c r="AG174" s="9">
        <v>6939</v>
      </c>
      <c r="AH174" s="9">
        <v>9264</v>
      </c>
      <c r="AI174" s="9">
        <v>13498</v>
      </c>
      <c r="AJ174" s="9">
        <v>12295</v>
      </c>
      <c r="AK174" s="7">
        <f t="shared" si="71"/>
        <v>5.3955172148193791</v>
      </c>
      <c r="AL174" s="7">
        <f t="shared" si="72"/>
        <v>6.1753831934067627</v>
      </c>
      <c r="AM174" s="7">
        <f t="shared" si="73"/>
        <v>7.5130298595599374</v>
      </c>
      <c r="AN174" s="7">
        <f t="shared" si="74"/>
        <v>11.879637474646332</v>
      </c>
      <c r="AO174" s="7">
        <f t="shared" si="75"/>
        <v>38.947084649156587</v>
      </c>
      <c r="AP174" s="7">
        <f t="shared" si="76"/>
        <v>0</v>
      </c>
      <c r="AQ174" s="7">
        <f t="shared" si="77"/>
        <v>4.4539012554879456</v>
      </c>
      <c r="AR174" s="7">
        <f t="shared" si="78"/>
        <v>5.9462373873526913</v>
      </c>
      <c r="AS174" s="7">
        <f t="shared" si="79"/>
        <v>8.6638938098539118</v>
      </c>
      <c r="AT174" s="7">
        <f t="shared" si="80"/>
        <v>7.891730211301959</v>
      </c>
      <c r="AU174" s="7">
        <f t="shared" si="81"/>
        <v>-0.6721041082869128</v>
      </c>
      <c r="AV174" s="7">
        <f t="shared" si="82"/>
        <v>1.147496037442469</v>
      </c>
      <c r="AW174" s="7">
        <f t="shared" si="83"/>
        <v>-0.46228855815129144</v>
      </c>
      <c r="AX174" s="7">
        <f t="shared" si="84"/>
        <v>-0.85198456317493942</v>
      </c>
      <c r="AY174" s="7">
        <f t="shared" si="85"/>
        <v>-4.6917950042648044</v>
      </c>
      <c r="AZ174" s="7"/>
      <c r="BA174" s="7">
        <f t="shared" si="86"/>
        <v>0.33249069246495377</v>
      </c>
      <c r="BB174" s="7">
        <f t="shared" si="87"/>
        <v>1.2171724835695734</v>
      </c>
      <c r="BC174" s="7">
        <f t="shared" si="88"/>
        <v>1.9390852626815356</v>
      </c>
      <c r="BD174" s="7">
        <f t="shared" si="89"/>
        <v>1.6024745797122888</v>
      </c>
    </row>
    <row r="175" spans="1:56" s="3" customFormat="1">
      <c r="A175" s="3">
        <v>1</v>
      </c>
      <c r="B175" s="3" t="s">
        <v>301</v>
      </c>
      <c r="C175" s="3" t="s">
        <v>922</v>
      </c>
      <c r="D175" s="3" t="s">
        <v>302</v>
      </c>
      <c r="E175" s="3">
        <v>124659</v>
      </c>
      <c r="F175" s="2">
        <v>6989</v>
      </c>
      <c r="G175" s="2">
        <v>8296</v>
      </c>
      <c r="H175" s="2">
        <v>9320</v>
      </c>
      <c r="I175" s="2">
        <v>12626</v>
      </c>
      <c r="J175" s="2">
        <v>47675</v>
      </c>
      <c r="K175" s="2">
        <v>132</v>
      </c>
      <c r="L175" s="2">
        <v>5008</v>
      </c>
      <c r="M175" s="2">
        <v>8906</v>
      </c>
      <c r="N175" s="2">
        <v>13389</v>
      </c>
      <c r="O175" s="2">
        <v>11282</v>
      </c>
      <c r="P175" s="8">
        <f t="shared" si="61"/>
        <v>5.606494517042492</v>
      </c>
      <c r="Q175" s="8">
        <f t="shared" si="62"/>
        <v>6.6549547164665217</v>
      </c>
      <c r="R175" s="8">
        <f t="shared" si="63"/>
        <v>7.4763956072164861</v>
      </c>
      <c r="S175" s="8">
        <f t="shared" si="64"/>
        <v>10.12843035801667</v>
      </c>
      <c r="T175" s="8">
        <f t="shared" si="65"/>
        <v>38.244330533695923</v>
      </c>
      <c r="U175" s="8">
        <f t="shared" si="66"/>
        <v>0.1058888648232378</v>
      </c>
      <c r="V175" s="8">
        <f t="shared" si="67"/>
        <v>4.0173593563240519</v>
      </c>
      <c r="W175" s="8">
        <f t="shared" si="68"/>
        <v>7.144289622089059</v>
      </c>
      <c r="X175" s="8">
        <f t="shared" si="69"/>
        <v>10.74050008422978</v>
      </c>
      <c r="Y175" s="8">
        <f t="shared" si="70"/>
        <v>9.0502891889073389</v>
      </c>
      <c r="Z175" s="3">
        <v>120896</v>
      </c>
      <c r="AA175" s="9">
        <v>7495</v>
      </c>
      <c r="AB175" s="9">
        <v>7210</v>
      </c>
      <c r="AC175" s="9">
        <v>10003</v>
      </c>
      <c r="AD175" s="9">
        <v>13618</v>
      </c>
      <c r="AE175" s="9">
        <v>50324</v>
      </c>
      <c r="AF175" s="9"/>
      <c r="AG175" s="9">
        <v>4722</v>
      </c>
      <c r="AH175" s="9">
        <v>6405</v>
      </c>
      <c r="AI175" s="9">
        <v>11369</v>
      </c>
      <c r="AJ175" s="9">
        <v>8890</v>
      </c>
      <c r="AK175" s="7">
        <f t="shared" si="71"/>
        <v>6.1995434092112234</v>
      </c>
      <c r="AL175" s="7">
        <f t="shared" si="72"/>
        <v>5.9638035997882479</v>
      </c>
      <c r="AM175" s="7">
        <f t="shared" si="73"/>
        <v>8.2740537321334049</v>
      </c>
      <c r="AN175" s="7">
        <f t="shared" si="74"/>
        <v>11.264227104287983</v>
      </c>
      <c r="AO175" s="7">
        <f t="shared" si="75"/>
        <v>41.625860243515092</v>
      </c>
      <c r="AP175" s="7">
        <f t="shared" si="76"/>
        <v>0</v>
      </c>
      <c r="AQ175" s="7">
        <f t="shared" si="77"/>
        <v>3.9058364213869776</v>
      </c>
      <c r="AR175" s="7">
        <f t="shared" si="78"/>
        <v>5.2979420328215987</v>
      </c>
      <c r="AS175" s="7">
        <f t="shared" si="79"/>
        <v>9.4039505029115933</v>
      </c>
      <c r="AT175" s="7">
        <f t="shared" si="80"/>
        <v>7.3534277395447321</v>
      </c>
      <c r="AU175" s="7">
        <f t="shared" si="81"/>
        <v>-0.59304889216873136</v>
      </c>
      <c r="AV175" s="7">
        <f t="shared" si="82"/>
        <v>0.69115111667827378</v>
      </c>
      <c r="AW175" s="7">
        <f t="shared" si="83"/>
        <v>-0.79765812491691879</v>
      </c>
      <c r="AX175" s="7">
        <f t="shared" si="84"/>
        <v>-1.1357967462713123</v>
      </c>
      <c r="AY175" s="7">
        <f t="shared" si="85"/>
        <v>-3.3815297098191692</v>
      </c>
      <c r="AZ175" s="7"/>
      <c r="BA175" s="7">
        <f t="shared" si="86"/>
        <v>0.11152293493707433</v>
      </c>
      <c r="BB175" s="7">
        <f t="shared" si="87"/>
        <v>1.8463475892674603</v>
      </c>
      <c r="BC175" s="7">
        <f t="shared" si="88"/>
        <v>1.3365495813181862</v>
      </c>
      <c r="BD175" s="7">
        <f t="shared" si="89"/>
        <v>1.6968614493626069</v>
      </c>
    </row>
    <row r="176" spans="1:56" s="3" customFormat="1">
      <c r="A176" s="3">
        <v>1</v>
      </c>
      <c r="B176" s="3" t="s">
        <v>303</v>
      </c>
      <c r="C176" s="3" t="s">
        <v>923</v>
      </c>
      <c r="D176" s="3" t="s">
        <v>304</v>
      </c>
      <c r="E176" s="3">
        <v>81944</v>
      </c>
      <c r="F176" s="2">
        <v>4281</v>
      </c>
      <c r="G176" s="2">
        <v>6318</v>
      </c>
      <c r="H176" s="2">
        <v>5011</v>
      </c>
      <c r="I176" s="2">
        <v>7554</v>
      </c>
      <c r="J176" s="2">
        <v>27562</v>
      </c>
      <c r="K176" s="2">
        <v>77</v>
      </c>
      <c r="L176" s="2">
        <v>3418</v>
      </c>
      <c r="M176" s="2">
        <v>7653</v>
      </c>
      <c r="N176" s="2">
        <v>11900</v>
      </c>
      <c r="O176" s="2">
        <v>7777</v>
      </c>
      <c r="P176" s="8">
        <f t="shared" si="61"/>
        <v>5.2242995216245234</v>
      </c>
      <c r="Q176" s="8">
        <f t="shared" si="62"/>
        <v>7.7101435126427811</v>
      </c>
      <c r="R176" s="8">
        <f t="shared" si="63"/>
        <v>6.1151518109928737</v>
      </c>
      <c r="S176" s="8">
        <f t="shared" si="64"/>
        <v>9.2184906765596022</v>
      </c>
      <c r="T176" s="8">
        <f t="shared" si="65"/>
        <v>33.635165478863613</v>
      </c>
      <c r="U176" s="8">
        <f t="shared" si="66"/>
        <v>9.3966611344332707E-2</v>
      </c>
      <c r="V176" s="8">
        <f t="shared" si="67"/>
        <v>4.1711412672068731</v>
      </c>
      <c r="W176" s="8">
        <f t="shared" si="68"/>
        <v>9.3393048911451721</v>
      </c>
      <c r="X176" s="8">
        <f t="shared" si="69"/>
        <v>14.522112662305965</v>
      </c>
      <c r="Y176" s="8">
        <f t="shared" si="70"/>
        <v>9.4906277457776032</v>
      </c>
      <c r="Z176" s="3">
        <v>78768</v>
      </c>
      <c r="AA176" s="9">
        <v>4370</v>
      </c>
      <c r="AB176" s="9">
        <v>5429</v>
      </c>
      <c r="AC176" s="9">
        <v>5997</v>
      </c>
      <c r="AD176" s="9">
        <v>8028</v>
      </c>
      <c r="AE176" s="9">
        <v>29982</v>
      </c>
      <c r="AF176" s="9"/>
      <c r="AG176" s="9">
        <v>3322</v>
      </c>
      <c r="AH176" s="9">
        <v>5930</v>
      </c>
      <c r="AI176" s="9">
        <v>9657</v>
      </c>
      <c r="AJ176" s="9">
        <v>5573</v>
      </c>
      <c r="AK176" s="7">
        <f t="shared" si="71"/>
        <v>5.5479382490351412</v>
      </c>
      <c r="AL176" s="7">
        <f t="shared" si="72"/>
        <v>6.8923928498882789</v>
      </c>
      <c r="AM176" s="7">
        <f t="shared" si="73"/>
        <v>7.6134978671541749</v>
      </c>
      <c r="AN176" s="7">
        <f t="shared" si="74"/>
        <v>10.191956124314443</v>
      </c>
      <c r="AO176" s="7">
        <f t="shared" si="75"/>
        <v>38.063680682510665</v>
      </c>
      <c r="AP176" s="7">
        <f t="shared" si="76"/>
        <v>0</v>
      </c>
      <c r="AQ176" s="7">
        <f t="shared" si="77"/>
        <v>4.2174487101360958</v>
      </c>
      <c r="AR176" s="7">
        <f t="shared" si="78"/>
        <v>7.5284379443428806</v>
      </c>
      <c r="AS176" s="7">
        <f t="shared" si="79"/>
        <v>12.260054844606948</v>
      </c>
      <c r="AT176" s="7">
        <f t="shared" si="80"/>
        <v>7.0752082063782247</v>
      </c>
      <c r="AU176" s="7">
        <f t="shared" si="81"/>
        <v>-0.32363872741061783</v>
      </c>
      <c r="AV176" s="7">
        <f t="shared" si="82"/>
        <v>0.81775066275450214</v>
      </c>
      <c r="AW176" s="7">
        <f t="shared" si="83"/>
        <v>-1.4983460561613011</v>
      </c>
      <c r="AX176" s="7">
        <f t="shared" si="84"/>
        <v>-0.97346544775484034</v>
      </c>
      <c r="AY176" s="7">
        <f t="shared" si="85"/>
        <v>-4.4285152036470521</v>
      </c>
      <c r="AZ176" s="7"/>
      <c r="BA176" s="7">
        <f t="shared" si="86"/>
        <v>-4.6307442929222731E-2</v>
      </c>
      <c r="BB176" s="7">
        <f t="shared" si="87"/>
        <v>1.8108669468022915</v>
      </c>
      <c r="BC176" s="7">
        <f t="shared" si="88"/>
        <v>2.2620578176990165</v>
      </c>
      <c r="BD176" s="7">
        <f t="shared" si="89"/>
        <v>2.4154195393993785</v>
      </c>
    </row>
    <row r="177" spans="1:56" s="3" customFormat="1">
      <c r="A177" s="3">
        <v>1</v>
      </c>
      <c r="B177" s="3" t="s">
        <v>305</v>
      </c>
      <c r="C177" s="3" t="s">
        <v>924</v>
      </c>
      <c r="D177" s="3" t="s">
        <v>306</v>
      </c>
      <c r="E177" s="3">
        <v>61629</v>
      </c>
      <c r="F177" s="2">
        <v>3451</v>
      </c>
      <c r="G177" s="2">
        <v>3472</v>
      </c>
      <c r="H177" s="2">
        <v>5700</v>
      </c>
      <c r="I177" s="2">
        <v>8418</v>
      </c>
      <c r="J177" s="2">
        <v>23752</v>
      </c>
      <c r="K177" s="2">
        <v>50</v>
      </c>
      <c r="L177" s="2">
        <v>2574</v>
      </c>
      <c r="M177" s="2">
        <v>4408</v>
      </c>
      <c r="N177" s="2">
        <v>4963</v>
      </c>
      <c r="O177" s="2">
        <v>4309</v>
      </c>
      <c r="P177" s="8">
        <f t="shared" si="61"/>
        <v>5.5996365347482513</v>
      </c>
      <c r="Q177" s="8">
        <f t="shared" si="62"/>
        <v>5.633711402099661</v>
      </c>
      <c r="R177" s="8">
        <f t="shared" si="63"/>
        <v>9.2488925668110795</v>
      </c>
      <c r="S177" s="8">
        <f t="shared" si="64"/>
        <v>13.659153969722047</v>
      </c>
      <c r="T177" s="8">
        <f t="shared" si="65"/>
        <v>38.540297587174869</v>
      </c>
      <c r="U177" s="8">
        <f t="shared" si="66"/>
        <v>8.1130636550974383E-2</v>
      </c>
      <c r="V177" s="8">
        <f t="shared" si="67"/>
        <v>4.1766051696441613</v>
      </c>
      <c r="W177" s="8">
        <f t="shared" si="68"/>
        <v>7.1524769183339014</v>
      </c>
      <c r="X177" s="8">
        <f t="shared" si="69"/>
        <v>8.0530269840497173</v>
      </c>
      <c r="Y177" s="8">
        <f t="shared" si="70"/>
        <v>6.9918382579629723</v>
      </c>
      <c r="Z177" s="3">
        <v>59418</v>
      </c>
      <c r="AA177" s="9">
        <v>3154</v>
      </c>
      <c r="AB177" s="9">
        <v>2949</v>
      </c>
      <c r="AC177" s="9">
        <v>4800</v>
      </c>
      <c r="AD177" s="9">
        <v>8304</v>
      </c>
      <c r="AE177" s="9">
        <v>25932</v>
      </c>
      <c r="AF177" s="9"/>
      <c r="AG177" s="9">
        <v>2266</v>
      </c>
      <c r="AH177" s="9">
        <v>3487</v>
      </c>
      <c r="AI177" s="9">
        <v>4503</v>
      </c>
      <c r="AJ177" s="9">
        <v>3609</v>
      </c>
      <c r="AK177" s="7">
        <f t="shared" si="71"/>
        <v>5.308155777710458</v>
      </c>
      <c r="AL177" s="7">
        <f t="shared" si="72"/>
        <v>4.9631424820761385</v>
      </c>
      <c r="AM177" s="7">
        <f t="shared" si="73"/>
        <v>8.078360092901141</v>
      </c>
      <c r="AN177" s="7">
        <f t="shared" si="74"/>
        <v>13.975562960718973</v>
      </c>
      <c r="AO177" s="7">
        <f t="shared" si="75"/>
        <v>43.643340401898421</v>
      </c>
      <c r="AP177" s="7">
        <f t="shared" si="76"/>
        <v>0</v>
      </c>
      <c r="AQ177" s="7">
        <f t="shared" si="77"/>
        <v>3.8136591605237466</v>
      </c>
      <c r="AR177" s="7">
        <f t="shared" si="78"/>
        <v>5.8685920091554742</v>
      </c>
      <c r="AS177" s="7">
        <f t="shared" si="79"/>
        <v>7.5785115621528831</v>
      </c>
      <c r="AT177" s="7">
        <f t="shared" si="80"/>
        <v>6.0739169948500455</v>
      </c>
      <c r="AU177" s="7">
        <f t="shared" si="81"/>
        <v>0.2914807570377933</v>
      </c>
      <c r="AV177" s="7">
        <f t="shared" si="82"/>
        <v>0.67056892002352253</v>
      </c>
      <c r="AW177" s="7">
        <f t="shared" si="83"/>
        <v>1.1705324739099385</v>
      </c>
      <c r="AX177" s="7">
        <f t="shared" si="84"/>
        <v>-0.31640899099692632</v>
      </c>
      <c r="AY177" s="7">
        <f t="shared" si="85"/>
        <v>-5.1030428147235511</v>
      </c>
      <c r="AZ177" s="7"/>
      <c r="BA177" s="7">
        <f t="shared" si="86"/>
        <v>0.36294600912041464</v>
      </c>
      <c r="BB177" s="7">
        <f t="shared" si="87"/>
        <v>1.2838849091784272</v>
      </c>
      <c r="BC177" s="7">
        <f t="shared" si="88"/>
        <v>0.47451542189683416</v>
      </c>
      <c r="BD177" s="7">
        <f t="shared" si="89"/>
        <v>0.91792126311292677</v>
      </c>
    </row>
    <row r="178" spans="1:56" s="3" customFormat="1">
      <c r="A178" s="3">
        <v>1</v>
      </c>
      <c r="B178" s="3" t="s">
        <v>307</v>
      </c>
      <c r="C178" s="3" t="s">
        <v>925</v>
      </c>
      <c r="D178" s="3" t="s">
        <v>308</v>
      </c>
      <c r="E178" s="3">
        <v>83287</v>
      </c>
      <c r="F178" s="2">
        <v>4644</v>
      </c>
      <c r="G178" s="2">
        <v>3468</v>
      </c>
      <c r="H178" s="2">
        <v>7886</v>
      </c>
      <c r="I178" s="2">
        <v>9932</v>
      </c>
      <c r="J178" s="2">
        <v>34293</v>
      </c>
      <c r="K178" s="2">
        <v>76</v>
      </c>
      <c r="L178" s="2">
        <v>3098</v>
      </c>
      <c r="M178" s="2">
        <v>5981</v>
      </c>
      <c r="N178" s="2">
        <v>6741</v>
      </c>
      <c r="O178" s="2">
        <v>6617</v>
      </c>
      <c r="P178" s="8">
        <f t="shared" si="61"/>
        <v>5.5759002005114837</v>
      </c>
      <c r="Q178" s="8">
        <f t="shared" si="62"/>
        <v>4.1639151368160698</v>
      </c>
      <c r="R178" s="8">
        <f t="shared" si="63"/>
        <v>9.4684644662432316</v>
      </c>
      <c r="S178" s="8">
        <f t="shared" si="64"/>
        <v>11.925030316856173</v>
      </c>
      <c r="T178" s="8">
        <f t="shared" si="65"/>
        <v>41.174493018118078</v>
      </c>
      <c r="U178" s="8">
        <f t="shared" si="66"/>
        <v>9.125073540888734E-2</v>
      </c>
      <c r="V178" s="8">
        <f t="shared" si="67"/>
        <v>3.719668135483329</v>
      </c>
      <c r="W178" s="8">
        <f t="shared" si="68"/>
        <v>7.1811927431652007</v>
      </c>
      <c r="X178" s="8">
        <f t="shared" si="69"/>
        <v>8.0937000972540734</v>
      </c>
      <c r="Y178" s="8">
        <f t="shared" si="70"/>
        <v>7.9448173184290471</v>
      </c>
      <c r="Z178" s="3">
        <v>78489</v>
      </c>
      <c r="AA178" s="9">
        <v>4698</v>
      </c>
      <c r="AB178" s="9">
        <v>3243</v>
      </c>
      <c r="AC178" s="9">
        <v>7543</v>
      </c>
      <c r="AD178" s="9">
        <v>10212</v>
      </c>
      <c r="AE178" s="9">
        <v>35420</v>
      </c>
      <c r="AF178" s="9"/>
      <c r="AG178" s="9">
        <v>2662</v>
      </c>
      <c r="AH178" s="9">
        <v>4065</v>
      </c>
      <c r="AI178" s="9">
        <v>5836</v>
      </c>
      <c r="AJ178" s="9">
        <v>4348</v>
      </c>
      <c r="AK178" s="7">
        <f t="shared" si="71"/>
        <v>5.9855521155830749</v>
      </c>
      <c r="AL178" s="7">
        <f t="shared" si="72"/>
        <v>4.1317891679088792</v>
      </c>
      <c r="AM178" s="7">
        <f t="shared" si="73"/>
        <v>9.6102638586298728</v>
      </c>
      <c r="AN178" s="7">
        <f t="shared" si="74"/>
        <v>13.010740358521577</v>
      </c>
      <c r="AO178" s="7">
        <f t="shared" si="75"/>
        <v>45.127342684962223</v>
      </c>
      <c r="AP178" s="7">
        <f t="shared" si="76"/>
        <v>0</v>
      </c>
      <c r="AQ178" s="7">
        <f t="shared" si="77"/>
        <v>3.3915580527207632</v>
      </c>
      <c r="AR178" s="7">
        <f t="shared" si="78"/>
        <v>5.1790696785536827</v>
      </c>
      <c r="AS178" s="7">
        <f t="shared" si="79"/>
        <v>7.4354368128017931</v>
      </c>
      <c r="AT178" s="7">
        <f t="shared" si="80"/>
        <v>5.5396297570360176</v>
      </c>
      <c r="AU178" s="7">
        <f t="shared" si="81"/>
        <v>-0.40965191507159116</v>
      </c>
      <c r="AV178" s="7">
        <f t="shared" si="82"/>
        <v>3.2125968907190661E-2</v>
      </c>
      <c r="AW178" s="7">
        <f t="shared" si="83"/>
        <v>-0.14179939238664119</v>
      </c>
      <c r="AX178" s="7">
        <f t="shared" si="84"/>
        <v>-1.0857100416654042</v>
      </c>
      <c r="AY178" s="7">
        <f t="shared" si="85"/>
        <v>-3.9528496668441448</v>
      </c>
      <c r="AZ178" s="7"/>
      <c r="BA178" s="7">
        <f t="shared" si="86"/>
        <v>0.32811008276256581</v>
      </c>
      <c r="BB178" s="7">
        <f t="shared" si="87"/>
        <v>2.002123064611518</v>
      </c>
      <c r="BC178" s="7">
        <f t="shared" si="88"/>
        <v>0.65826328445228022</v>
      </c>
      <c r="BD178" s="7">
        <f t="shared" si="89"/>
        <v>2.4051875613930296</v>
      </c>
    </row>
    <row r="179" spans="1:56" s="3" customFormat="1">
      <c r="A179" s="3">
        <v>1</v>
      </c>
      <c r="B179" s="3" t="s">
        <v>309</v>
      </c>
      <c r="C179" s="3" t="s">
        <v>926</v>
      </c>
      <c r="D179" s="3" t="s">
        <v>310</v>
      </c>
      <c r="E179" s="3">
        <v>138048</v>
      </c>
      <c r="F179" s="2">
        <v>11540</v>
      </c>
      <c r="G179" s="2">
        <v>9005</v>
      </c>
      <c r="H179" s="2">
        <v>16799</v>
      </c>
      <c r="I179" s="2">
        <v>17058</v>
      </c>
      <c r="J179" s="2">
        <v>39907</v>
      </c>
      <c r="K179" s="2">
        <v>116</v>
      </c>
      <c r="L179" s="2">
        <v>4760</v>
      </c>
      <c r="M179" s="2">
        <v>9865</v>
      </c>
      <c r="N179" s="2">
        <v>15893</v>
      </c>
      <c r="O179" s="2">
        <v>10924</v>
      </c>
      <c r="P179" s="8">
        <f t="shared" si="61"/>
        <v>8.359411219286045</v>
      </c>
      <c r="Q179" s="8">
        <f t="shared" si="62"/>
        <v>6.5230934167825687</v>
      </c>
      <c r="R179" s="8">
        <f t="shared" si="63"/>
        <v>12.168955725544738</v>
      </c>
      <c r="S179" s="8">
        <f t="shared" si="64"/>
        <v>12.356571627260085</v>
      </c>
      <c r="T179" s="8">
        <f t="shared" si="65"/>
        <v>28.908060964302273</v>
      </c>
      <c r="U179" s="8">
        <f t="shared" si="66"/>
        <v>8.4028743625405647E-2</v>
      </c>
      <c r="V179" s="8">
        <f t="shared" si="67"/>
        <v>3.4480760315252663</v>
      </c>
      <c r="W179" s="8">
        <f t="shared" si="68"/>
        <v>7.1460651367640242</v>
      </c>
      <c r="X179" s="8">
        <f t="shared" si="69"/>
        <v>11.512662262401484</v>
      </c>
      <c r="Y179" s="8">
        <f t="shared" si="70"/>
        <v>7.9131896152063046</v>
      </c>
      <c r="Z179" s="3">
        <v>138539</v>
      </c>
      <c r="AA179" s="9">
        <v>13072</v>
      </c>
      <c r="AB179" s="9">
        <v>6927</v>
      </c>
      <c r="AC179" s="9">
        <v>18645</v>
      </c>
      <c r="AD179" s="9">
        <v>16844</v>
      </c>
      <c r="AE179" s="9">
        <v>46456</v>
      </c>
      <c r="AF179" s="9"/>
      <c r="AG179" s="9">
        <v>4582</v>
      </c>
      <c r="AH179" s="9">
        <v>8093</v>
      </c>
      <c r="AI179" s="9">
        <v>11168</v>
      </c>
      <c r="AJ179" s="9">
        <v>10094</v>
      </c>
      <c r="AK179" s="7">
        <f t="shared" si="71"/>
        <v>9.4356101891886031</v>
      </c>
      <c r="AL179" s="7">
        <f t="shared" si="72"/>
        <v>5.0000360909202461</v>
      </c>
      <c r="AM179" s="7">
        <f t="shared" si="73"/>
        <v>13.458304159839468</v>
      </c>
      <c r="AN179" s="7">
        <f t="shared" si="74"/>
        <v>12.158309212568302</v>
      </c>
      <c r="AO179" s="7">
        <f t="shared" si="75"/>
        <v>33.5327958192278</v>
      </c>
      <c r="AP179" s="7">
        <f t="shared" si="76"/>
        <v>0</v>
      </c>
      <c r="AQ179" s="7">
        <f t="shared" si="77"/>
        <v>3.3073719313695058</v>
      </c>
      <c r="AR179" s="7">
        <f t="shared" si="78"/>
        <v>5.8416763510635992</v>
      </c>
      <c r="AS179" s="7">
        <f t="shared" si="79"/>
        <v>8.0612679462100925</v>
      </c>
      <c r="AT179" s="7">
        <f t="shared" si="80"/>
        <v>7.2860349793199024</v>
      </c>
      <c r="AU179" s="7">
        <f t="shared" si="81"/>
        <v>-1.076198969902558</v>
      </c>
      <c r="AV179" s="7">
        <f t="shared" si="82"/>
        <v>1.5230573258623226</v>
      </c>
      <c r="AW179" s="7">
        <f t="shared" si="83"/>
        <v>-1.2893484342947303</v>
      </c>
      <c r="AX179" s="7">
        <f t="shared" si="84"/>
        <v>0.19826241469178285</v>
      </c>
      <c r="AY179" s="7">
        <f t="shared" si="85"/>
        <v>-4.6247348549255278</v>
      </c>
      <c r="AZ179" s="7"/>
      <c r="BA179" s="7">
        <f t="shared" si="86"/>
        <v>0.14070410015576051</v>
      </c>
      <c r="BB179" s="7">
        <f t="shared" si="87"/>
        <v>1.304388785700425</v>
      </c>
      <c r="BC179" s="7">
        <f t="shared" si="88"/>
        <v>3.4513943161913918</v>
      </c>
      <c r="BD179" s="7">
        <f t="shared" si="89"/>
        <v>0.62715463588640219</v>
      </c>
    </row>
    <row r="180" spans="1:56" s="3" customFormat="1">
      <c r="A180" s="3">
        <v>1</v>
      </c>
      <c r="B180" s="3" t="s">
        <v>311</v>
      </c>
      <c r="C180" s="3" t="s">
        <v>927</v>
      </c>
      <c r="D180" s="3" t="s">
        <v>312</v>
      </c>
      <c r="E180" s="3">
        <v>79443</v>
      </c>
      <c r="F180" s="2">
        <v>3673</v>
      </c>
      <c r="G180" s="2">
        <v>3699</v>
      </c>
      <c r="H180" s="2">
        <v>6179</v>
      </c>
      <c r="I180" s="2">
        <v>9676</v>
      </c>
      <c r="J180" s="2">
        <v>33499</v>
      </c>
      <c r="K180" s="2">
        <v>83</v>
      </c>
      <c r="L180" s="2">
        <v>3400</v>
      </c>
      <c r="M180" s="2">
        <v>5635</v>
      </c>
      <c r="N180" s="2">
        <v>5995</v>
      </c>
      <c r="O180" s="2">
        <v>6456</v>
      </c>
      <c r="P180" s="8">
        <f t="shared" si="61"/>
        <v>4.6234407059149332</v>
      </c>
      <c r="Q180" s="8">
        <f t="shared" si="62"/>
        <v>4.6561685736943472</v>
      </c>
      <c r="R180" s="8">
        <f t="shared" si="63"/>
        <v>7.7779036541923139</v>
      </c>
      <c r="S180" s="8">
        <f t="shared" si="64"/>
        <v>12.179801870523519</v>
      </c>
      <c r="T180" s="8">
        <f t="shared" si="65"/>
        <v>42.167340105484435</v>
      </c>
      <c r="U180" s="8">
        <f t="shared" si="66"/>
        <v>0.10447742406505293</v>
      </c>
      <c r="V180" s="8">
        <f t="shared" si="67"/>
        <v>4.2797980942310838</v>
      </c>
      <c r="W180" s="8">
        <f t="shared" si="68"/>
        <v>7.0931359591153402</v>
      </c>
      <c r="X180" s="8">
        <f t="shared" si="69"/>
        <v>7.5462910514456905</v>
      </c>
      <c r="Y180" s="8">
        <f t="shared" si="70"/>
        <v>8.1265813224576107</v>
      </c>
      <c r="Z180" s="3">
        <v>68946</v>
      </c>
      <c r="AA180" s="9">
        <v>3659</v>
      </c>
      <c r="AB180" s="9">
        <v>3142</v>
      </c>
      <c r="AC180" s="9">
        <v>5345</v>
      </c>
      <c r="AD180" s="9">
        <v>9432</v>
      </c>
      <c r="AE180" s="9">
        <v>31069</v>
      </c>
      <c r="AF180" s="9"/>
      <c r="AG180" s="9">
        <v>2686</v>
      </c>
      <c r="AH180" s="9">
        <v>3189</v>
      </c>
      <c r="AI180" s="9">
        <v>4530</v>
      </c>
      <c r="AJ180" s="9">
        <v>4575</v>
      </c>
      <c r="AK180" s="7">
        <f t="shared" si="71"/>
        <v>5.3070518956864792</v>
      </c>
      <c r="AL180" s="7">
        <f t="shared" si="72"/>
        <v>4.5571896846807647</v>
      </c>
      <c r="AM180" s="7">
        <f t="shared" si="73"/>
        <v>7.7524439416354829</v>
      </c>
      <c r="AN180" s="7">
        <f t="shared" si="74"/>
        <v>13.680271516839266</v>
      </c>
      <c r="AO180" s="7">
        <f t="shared" si="75"/>
        <v>45.062802773184814</v>
      </c>
      <c r="AP180" s="7">
        <f t="shared" si="76"/>
        <v>0</v>
      </c>
      <c r="AQ180" s="7">
        <f t="shared" si="77"/>
        <v>3.8958025121109277</v>
      </c>
      <c r="AR180" s="7">
        <f t="shared" si="78"/>
        <v>4.6253589765903751</v>
      </c>
      <c r="AS180" s="7">
        <f t="shared" si="79"/>
        <v>6.5703594117135156</v>
      </c>
      <c r="AT180" s="7">
        <f t="shared" si="80"/>
        <v>6.6356278826908017</v>
      </c>
      <c r="AU180" s="7">
        <f t="shared" si="81"/>
        <v>-0.683611189771546</v>
      </c>
      <c r="AV180" s="7">
        <f t="shared" si="82"/>
        <v>9.8978889013582538E-2</v>
      </c>
      <c r="AW180" s="7">
        <f t="shared" si="83"/>
        <v>2.5459712556830993E-2</v>
      </c>
      <c r="AX180" s="7">
        <f t="shared" si="84"/>
        <v>-1.5004696463157465</v>
      </c>
      <c r="AY180" s="7">
        <f t="shared" si="85"/>
        <v>-2.8954626677003787</v>
      </c>
      <c r="AZ180" s="7"/>
      <c r="BA180" s="7">
        <f t="shared" si="86"/>
        <v>0.38399558212015616</v>
      </c>
      <c r="BB180" s="7">
        <f t="shared" si="87"/>
        <v>2.4677769825249651</v>
      </c>
      <c r="BC180" s="7">
        <f t="shared" si="88"/>
        <v>0.97593163973217489</v>
      </c>
      <c r="BD180" s="7">
        <f t="shared" si="89"/>
        <v>1.4909534397668089</v>
      </c>
    </row>
    <row r="181" spans="1:56" s="3" customFormat="1">
      <c r="A181" s="3">
        <v>1</v>
      </c>
      <c r="B181" s="3" t="s">
        <v>580</v>
      </c>
      <c r="C181" s="3" t="s">
        <v>928</v>
      </c>
      <c r="D181" s="3" t="s">
        <v>581</v>
      </c>
      <c r="E181" s="3">
        <v>115732</v>
      </c>
      <c r="F181" s="2">
        <v>6545</v>
      </c>
      <c r="G181" s="2">
        <v>11190</v>
      </c>
      <c r="H181" s="2">
        <v>8137</v>
      </c>
      <c r="I181" s="2">
        <v>12092</v>
      </c>
      <c r="J181" s="2">
        <v>34349</v>
      </c>
      <c r="K181" s="2">
        <v>119</v>
      </c>
      <c r="L181" s="2">
        <v>7210</v>
      </c>
      <c r="M181" s="2">
        <v>7469</v>
      </c>
      <c r="N181" s="2">
        <v>10371</v>
      </c>
      <c r="O181" s="2">
        <v>14666</v>
      </c>
      <c r="P181" s="8">
        <f t="shared" si="61"/>
        <v>5.6553070887913455</v>
      </c>
      <c r="Q181" s="8">
        <f t="shared" si="62"/>
        <v>9.6688901945874957</v>
      </c>
      <c r="R181" s="8">
        <f t="shared" si="63"/>
        <v>7.0308989734904781</v>
      </c>
      <c r="S181" s="8">
        <f t="shared" si="64"/>
        <v>10.448277053883109</v>
      </c>
      <c r="T181" s="8">
        <f t="shared" si="65"/>
        <v>29.679777416790515</v>
      </c>
      <c r="U181" s="8">
        <f t="shared" si="66"/>
        <v>0.10282376525075174</v>
      </c>
      <c r="V181" s="8">
        <f t="shared" si="67"/>
        <v>6.2299104828396645</v>
      </c>
      <c r="W181" s="8">
        <f t="shared" si="68"/>
        <v>6.4537033836795352</v>
      </c>
      <c r="X181" s="8">
        <f t="shared" si="69"/>
        <v>8.9612207513911457</v>
      </c>
      <c r="Y181" s="8">
        <f t="shared" si="70"/>
        <v>12.672381018214496</v>
      </c>
      <c r="Z181" s="3">
        <v>110013</v>
      </c>
      <c r="AA181" s="9">
        <v>7434</v>
      </c>
      <c r="AB181" s="9">
        <v>9128</v>
      </c>
      <c r="AC181" s="9">
        <v>8865</v>
      </c>
      <c r="AD181" s="9">
        <v>11902</v>
      </c>
      <c r="AE181" s="9">
        <v>36493</v>
      </c>
      <c r="AF181" s="9"/>
      <c r="AG181" s="9">
        <v>5754</v>
      </c>
      <c r="AH181" s="9">
        <v>5490</v>
      </c>
      <c r="AI181" s="9">
        <v>9714</v>
      </c>
      <c r="AJ181" s="9">
        <v>11857</v>
      </c>
      <c r="AK181" s="7">
        <f t="shared" si="71"/>
        <v>6.7573832183469227</v>
      </c>
      <c r="AL181" s="7">
        <f t="shared" si="72"/>
        <v>8.2972012398534716</v>
      </c>
      <c r="AM181" s="7">
        <f t="shared" si="73"/>
        <v>8.0581385836219344</v>
      </c>
      <c r="AN181" s="7">
        <f t="shared" si="74"/>
        <v>10.818721423831729</v>
      </c>
      <c r="AO181" s="7">
        <f t="shared" si="75"/>
        <v>33.17153427322225</v>
      </c>
      <c r="AP181" s="7">
        <f t="shared" si="76"/>
        <v>0</v>
      </c>
      <c r="AQ181" s="7">
        <f t="shared" si="77"/>
        <v>5.2302909656131549</v>
      </c>
      <c r="AR181" s="7">
        <f t="shared" si="78"/>
        <v>4.9903193258978487</v>
      </c>
      <c r="AS181" s="7">
        <f t="shared" si="79"/>
        <v>8.8298655613427499</v>
      </c>
      <c r="AT181" s="7">
        <f t="shared" si="80"/>
        <v>10.777817167062075</v>
      </c>
      <c r="AU181" s="7">
        <f t="shared" si="81"/>
        <v>-1.1020761295555772</v>
      </c>
      <c r="AV181" s="7">
        <f t="shared" si="82"/>
        <v>1.3716889547340241</v>
      </c>
      <c r="AW181" s="7">
        <f t="shared" si="83"/>
        <v>-1.0272396101314563</v>
      </c>
      <c r="AX181" s="7">
        <f t="shared" si="84"/>
        <v>-0.37044436994862018</v>
      </c>
      <c r="AY181" s="7">
        <f t="shared" si="85"/>
        <v>-3.4917568564317349</v>
      </c>
      <c r="AZ181" s="7"/>
      <c r="BA181" s="7">
        <f t="shared" si="86"/>
        <v>0.99961951722650966</v>
      </c>
      <c r="BB181" s="7">
        <f t="shared" si="87"/>
        <v>1.4633840577816866</v>
      </c>
      <c r="BC181" s="7">
        <f t="shared" si="88"/>
        <v>0.1313551900483958</v>
      </c>
      <c r="BD181" s="7">
        <f t="shared" si="89"/>
        <v>1.8945638511524212</v>
      </c>
    </row>
    <row r="182" spans="1:56" s="3" customFormat="1">
      <c r="A182" s="3">
        <v>1</v>
      </c>
      <c r="B182" s="3" t="s">
        <v>582</v>
      </c>
      <c r="C182" s="3" t="s">
        <v>929</v>
      </c>
      <c r="D182" s="3" t="s">
        <v>583</v>
      </c>
      <c r="E182" s="3">
        <v>82881</v>
      </c>
      <c r="F182" s="2">
        <v>5608</v>
      </c>
      <c r="G182" s="2">
        <v>5351</v>
      </c>
      <c r="H182" s="2">
        <v>8602</v>
      </c>
      <c r="I182" s="2">
        <v>11888</v>
      </c>
      <c r="J182" s="2">
        <v>29184</v>
      </c>
      <c r="K182" s="2">
        <v>116</v>
      </c>
      <c r="L182" s="2">
        <v>3734</v>
      </c>
      <c r="M182" s="2">
        <v>4937</v>
      </c>
      <c r="N182" s="2">
        <v>5969</v>
      </c>
      <c r="O182" s="2">
        <v>5930</v>
      </c>
      <c r="P182" s="8">
        <f t="shared" si="61"/>
        <v>6.76632762635586</v>
      </c>
      <c r="Q182" s="8">
        <f t="shared" si="62"/>
        <v>6.4562444951195088</v>
      </c>
      <c r="R182" s="8">
        <f t="shared" si="63"/>
        <v>10.378735777801909</v>
      </c>
      <c r="S182" s="8">
        <f t="shared" si="64"/>
        <v>14.343456280691594</v>
      </c>
      <c r="T182" s="8">
        <f t="shared" si="65"/>
        <v>35.211930357983135</v>
      </c>
      <c r="U182" s="8">
        <f t="shared" si="66"/>
        <v>0.13995970125843077</v>
      </c>
      <c r="V182" s="8">
        <f t="shared" si="67"/>
        <v>4.5052545215429349</v>
      </c>
      <c r="W182" s="8">
        <f t="shared" si="68"/>
        <v>5.9567331475247638</v>
      </c>
      <c r="X182" s="8">
        <f t="shared" si="69"/>
        <v>7.2018918690652871</v>
      </c>
      <c r="Y182" s="8">
        <f t="shared" si="70"/>
        <v>7.1548364522628836</v>
      </c>
      <c r="Z182" s="3">
        <v>80376</v>
      </c>
      <c r="AA182" s="9">
        <v>5755</v>
      </c>
      <c r="AB182" s="9">
        <v>4222</v>
      </c>
      <c r="AC182" s="9">
        <v>8409</v>
      </c>
      <c r="AD182" s="9">
        <v>11202</v>
      </c>
      <c r="AE182" s="9">
        <v>31292</v>
      </c>
      <c r="AF182" s="9"/>
      <c r="AG182" s="9">
        <v>3280</v>
      </c>
      <c r="AH182" s="9">
        <v>3938</v>
      </c>
      <c r="AI182" s="9">
        <v>5501</v>
      </c>
      <c r="AJ182" s="9">
        <v>5285</v>
      </c>
      <c r="AK182" s="7">
        <f t="shared" si="71"/>
        <v>7.160097541554693</v>
      </c>
      <c r="AL182" s="7">
        <f t="shared" si="72"/>
        <v>5.2528117846123221</v>
      </c>
      <c r="AM182" s="7">
        <f t="shared" si="73"/>
        <v>10.462078232308151</v>
      </c>
      <c r="AN182" s="7">
        <f t="shared" si="74"/>
        <v>13.936996118244252</v>
      </c>
      <c r="AO182" s="7">
        <f t="shared" si="75"/>
        <v>38.932019508310937</v>
      </c>
      <c r="AP182" s="7">
        <f t="shared" si="76"/>
        <v>0</v>
      </c>
      <c r="AQ182" s="7">
        <f t="shared" si="77"/>
        <v>4.0808201453170101</v>
      </c>
      <c r="AR182" s="7">
        <f t="shared" si="78"/>
        <v>4.899472479347069</v>
      </c>
      <c r="AS182" s="7">
        <f t="shared" si="79"/>
        <v>6.8440828107892901</v>
      </c>
      <c r="AT182" s="7">
        <f t="shared" si="80"/>
        <v>6.575345874390365</v>
      </c>
      <c r="AU182" s="7">
        <f t="shared" si="81"/>
        <v>-0.39376991519883298</v>
      </c>
      <c r="AV182" s="7">
        <f t="shared" si="82"/>
        <v>1.2034327105071867</v>
      </c>
      <c r="AW182" s="7">
        <f t="shared" si="83"/>
        <v>-8.3342454506242447E-2</v>
      </c>
      <c r="AX182" s="7">
        <f t="shared" si="84"/>
        <v>0.40646016244734184</v>
      </c>
      <c r="AY182" s="7">
        <f t="shared" si="85"/>
        <v>-3.7200891503278015</v>
      </c>
      <c r="AZ182" s="7"/>
      <c r="BA182" s="7">
        <f t="shared" si="86"/>
        <v>0.42443437622592484</v>
      </c>
      <c r="BB182" s="7">
        <f t="shared" si="87"/>
        <v>1.0572606681776948</v>
      </c>
      <c r="BC182" s="7">
        <f t="shared" si="88"/>
        <v>0.35780905827599696</v>
      </c>
      <c r="BD182" s="7">
        <f t="shared" si="89"/>
        <v>0.57949057787251856</v>
      </c>
    </row>
    <row r="183" spans="1:56" s="3" customFormat="1">
      <c r="A183" s="3">
        <v>1</v>
      </c>
      <c r="B183" s="3" t="s">
        <v>584</v>
      </c>
      <c r="C183" s="3" t="s">
        <v>930</v>
      </c>
      <c r="D183" s="3" t="s">
        <v>585</v>
      </c>
      <c r="E183" s="3">
        <v>81961</v>
      </c>
      <c r="F183" s="2">
        <v>4700</v>
      </c>
      <c r="G183" s="2">
        <v>4526</v>
      </c>
      <c r="H183" s="2">
        <v>7596</v>
      </c>
      <c r="I183" s="2">
        <v>11300</v>
      </c>
      <c r="J183" s="2">
        <v>28443</v>
      </c>
      <c r="K183" s="2">
        <v>71</v>
      </c>
      <c r="L183" s="2">
        <v>3618</v>
      </c>
      <c r="M183" s="2">
        <v>6148</v>
      </c>
      <c r="N183" s="2">
        <v>6878</v>
      </c>
      <c r="O183" s="2">
        <v>6760</v>
      </c>
      <c r="P183" s="8">
        <f t="shared" si="61"/>
        <v>5.7344346701479969</v>
      </c>
      <c r="Q183" s="8">
        <f t="shared" si="62"/>
        <v>5.5221385781042205</v>
      </c>
      <c r="R183" s="8">
        <f t="shared" si="63"/>
        <v>9.2678225009455719</v>
      </c>
      <c r="S183" s="8">
        <f t="shared" si="64"/>
        <v>13.787045058015398</v>
      </c>
      <c r="T183" s="8">
        <f t="shared" si="65"/>
        <v>34.703090494259463</v>
      </c>
      <c r="U183" s="8">
        <f t="shared" si="66"/>
        <v>8.662656629372506E-2</v>
      </c>
      <c r="V183" s="8">
        <f t="shared" si="67"/>
        <v>4.4142946035309478</v>
      </c>
      <c r="W183" s="8">
        <f t="shared" si="68"/>
        <v>7.5011285855467849</v>
      </c>
      <c r="X183" s="8">
        <f t="shared" si="69"/>
        <v>8.3917960981442405</v>
      </c>
      <c r="Y183" s="8">
        <f t="shared" si="70"/>
        <v>8.2478251851490345</v>
      </c>
      <c r="Z183" s="3">
        <v>79982</v>
      </c>
      <c r="AA183" s="9">
        <v>4763</v>
      </c>
      <c r="AB183" s="9">
        <v>3595</v>
      </c>
      <c r="AC183" s="9">
        <v>6854</v>
      </c>
      <c r="AD183" s="9">
        <v>10876</v>
      </c>
      <c r="AE183" s="9">
        <v>32771</v>
      </c>
      <c r="AF183" s="9"/>
      <c r="AG183" s="9">
        <v>2794</v>
      </c>
      <c r="AH183" s="9">
        <v>4757</v>
      </c>
      <c r="AI183" s="9">
        <v>6329</v>
      </c>
      <c r="AJ183" s="9">
        <v>5747</v>
      </c>
      <c r="AK183" s="7">
        <f t="shared" si="71"/>
        <v>5.9550898952264255</v>
      </c>
      <c r="AL183" s="7">
        <f t="shared" si="72"/>
        <v>4.4947613212972923</v>
      </c>
      <c r="AM183" s="7">
        <f t="shared" si="73"/>
        <v>8.5694281213272987</v>
      </c>
      <c r="AN183" s="7">
        <f t="shared" si="74"/>
        <v>13.598059563401765</v>
      </c>
      <c r="AO183" s="7">
        <f t="shared" si="75"/>
        <v>40.972968918006551</v>
      </c>
      <c r="AP183" s="7">
        <f t="shared" si="76"/>
        <v>0</v>
      </c>
      <c r="AQ183" s="7">
        <f t="shared" si="77"/>
        <v>3.4932859893476031</v>
      </c>
      <c r="AR183" s="7">
        <f t="shared" si="78"/>
        <v>5.9475882073466533</v>
      </c>
      <c r="AS183" s="7">
        <f t="shared" si="79"/>
        <v>7.9130304318471651</v>
      </c>
      <c r="AT183" s="7">
        <f t="shared" si="80"/>
        <v>7.18536670750919</v>
      </c>
      <c r="AU183" s="7">
        <f t="shared" si="81"/>
        <v>-0.22065522507842861</v>
      </c>
      <c r="AV183" s="7">
        <f t="shared" si="82"/>
        <v>1.0273772568069282</v>
      </c>
      <c r="AW183" s="7">
        <f t="shared" si="83"/>
        <v>0.69839437961827322</v>
      </c>
      <c r="AX183" s="7">
        <f t="shared" si="84"/>
        <v>0.18898549461363245</v>
      </c>
      <c r="AY183" s="7">
        <f t="shared" si="85"/>
        <v>-6.2698784237470875</v>
      </c>
      <c r="AZ183" s="7"/>
      <c r="BA183" s="7">
        <f t="shared" si="86"/>
        <v>0.92100861418334468</v>
      </c>
      <c r="BB183" s="7">
        <f t="shared" si="87"/>
        <v>1.5535403782001316</v>
      </c>
      <c r="BC183" s="7">
        <f t="shared" si="88"/>
        <v>0.4787656662970754</v>
      </c>
      <c r="BD183" s="7">
        <f t="shared" si="89"/>
        <v>1.0624584776398445</v>
      </c>
    </row>
    <row r="184" spans="1:56" s="3" customFormat="1">
      <c r="A184" s="3">
        <v>1</v>
      </c>
      <c r="B184" s="3" t="s">
        <v>586</v>
      </c>
      <c r="C184" s="3" t="s">
        <v>931</v>
      </c>
      <c r="D184" s="3" t="s">
        <v>587</v>
      </c>
      <c r="E184" s="3">
        <v>121688</v>
      </c>
      <c r="F184" s="2">
        <v>5685</v>
      </c>
      <c r="G184" s="2">
        <v>9010</v>
      </c>
      <c r="H184" s="2">
        <v>7584</v>
      </c>
      <c r="I184" s="2">
        <v>12484</v>
      </c>
      <c r="J184" s="2">
        <v>41921</v>
      </c>
      <c r="K184" s="2">
        <v>149</v>
      </c>
      <c r="L184" s="2">
        <v>6242</v>
      </c>
      <c r="M184" s="2">
        <v>10593</v>
      </c>
      <c r="N184" s="2">
        <v>13477</v>
      </c>
      <c r="O184" s="2">
        <v>12810</v>
      </c>
      <c r="P184" s="8">
        <f t="shared" si="61"/>
        <v>4.6717835776740522</v>
      </c>
      <c r="Q184" s="8">
        <f t="shared" si="62"/>
        <v>7.4041811846689898</v>
      </c>
      <c r="R184" s="8">
        <f t="shared" si="63"/>
        <v>6.2323318650976267</v>
      </c>
      <c r="S184" s="8">
        <f t="shared" si="64"/>
        <v>10.259023075405956</v>
      </c>
      <c r="T184" s="8">
        <f t="shared" si="65"/>
        <v>34.449575964762339</v>
      </c>
      <c r="U184" s="8">
        <f t="shared" si="66"/>
        <v>0.12244428374202879</v>
      </c>
      <c r="V184" s="8">
        <f t="shared" si="67"/>
        <v>5.1295115377029781</v>
      </c>
      <c r="W184" s="8">
        <f t="shared" si="68"/>
        <v>8.7050489777134956</v>
      </c>
      <c r="X184" s="8">
        <f t="shared" si="69"/>
        <v>11.075044375780685</v>
      </c>
      <c r="Y184" s="8">
        <f t="shared" si="70"/>
        <v>10.526921306948918</v>
      </c>
      <c r="Z184" s="3">
        <v>109885</v>
      </c>
      <c r="AA184" s="9">
        <v>6234</v>
      </c>
      <c r="AB184" s="9">
        <v>7587</v>
      </c>
      <c r="AC184" s="9">
        <v>7850</v>
      </c>
      <c r="AD184" s="9">
        <v>12016</v>
      </c>
      <c r="AE184" s="9">
        <v>42714</v>
      </c>
      <c r="AF184" s="9"/>
      <c r="AG184" s="9">
        <v>4548</v>
      </c>
      <c r="AH184" s="9">
        <v>7395</v>
      </c>
      <c r="AI184" s="9">
        <v>11595</v>
      </c>
      <c r="AJ184" s="9">
        <v>8381</v>
      </c>
      <c r="AK184" s="7">
        <f t="shared" si="71"/>
        <v>5.6732038039768851</v>
      </c>
      <c r="AL184" s="7">
        <f t="shared" si="72"/>
        <v>6.9044910588342363</v>
      </c>
      <c r="AM184" s="7">
        <f t="shared" si="73"/>
        <v>7.1438321881967513</v>
      </c>
      <c r="AN184" s="7">
        <f t="shared" si="74"/>
        <v>10.93506848068435</v>
      </c>
      <c r="AO184" s="7">
        <f t="shared" si="75"/>
        <v>38.871547526960001</v>
      </c>
      <c r="AP184" s="7">
        <f t="shared" si="76"/>
        <v>0</v>
      </c>
      <c r="AQ184" s="7">
        <f t="shared" si="77"/>
        <v>4.1388724575692777</v>
      </c>
      <c r="AR184" s="7">
        <f t="shared" si="78"/>
        <v>6.7297629339764296</v>
      </c>
      <c r="AS184" s="7">
        <f t="shared" si="79"/>
        <v>10.551940665240933</v>
      </c>
      <c r="AT184" s="7">
        <f t="shared" si="80"/>
        <v>7.6270646585066197</v>
      </c>
      <c r="AU184" s="7">
        <f t="shared" si="81"/>
        <v>-1.0014202263028329</v>
      </c>
      <c r="AV184" s="7">
        <f t="shared" si="82"/>
        <v>0.49969012583475347</v>
      </c>
      <c r="AW184" s="7">
        <f t="shared" si="83"/>
        <v>-0.91150032309912454</v>
      </c>
      <c r="AX184" s="7">
        <f t="shared" si="84"/>
        <v>-0.67604540527839418</v>
      </c>
      <c r="AY184" s="7">
        <f t="shared" si="85"/>
        <v>-4.4219715621976619</v>
      </c>
      <c r="AZ184" s="7"/>
      <c r="BA184" s="7">
        <f t="shared" si="86"/>
        <v>0.99063908013370039</v>
      </c>
      <c r="BB184" s="7">
        <f t="shared" si="87"/>
        <v>1.9752860437370661</v>
      </c>
      <c r="BC184" s="7">
        <f t="shared" si="88"/>
        <v>0.52310371053975224</v>
      </c>
      <c r="BD184" s="7">
        <f t="shared" si="89"/>
        <v>2.8998566484422978</v>
      </c>
    </row>
    <row r="185" spans="1:56" s="3" customFormat="1">
      <c r="A185" s="3">
        <v>1</v>
      </c>
      <c r="B185" s="3" t="s">
        <v>588</v>
      </c>
      <c r="C185" s="3" t="s">
        <v>932</v>
      </c>
      <c r="D185" s="3" t="s">
        <v>589</v>
      </c>
      <c r="E185" s="3">
        <v>112779</v>
      </c>
      <c r="F185" s="2">
        <v>6488</v>
      </c>
      <c r="G185" s="2">
        <v>6984</v>
      </c>
      <c r="H185" s="2">
        <v>10095</v>
      </c>
      <c r="I185" s="2">
        <v>14574</v>
      </c>
      <c r="J185" s="2">
        <v>41290</v>
      </c>
      <c r="K185" s="2">
        <v>197</v>
      </c>
      <c r="L185" s="2">
        <v>5444</v>
      </c>
      <c r="M185" s="2">
        <v>8227</v>
      </c>
      <c r="N185" s="2">
        <v>9216</v>
      </c>
      <c r="O185" s="2">
        <v>8988</v>
      </c>
      <c r="P185" s="8">
        <f t="shared" si="61"/>
        <v>5.752844057847649</v>
      </c>
      <c r="Q185" s="8">
        <f t="shared" si="62"/>
        <v>6.1926422472268774</v>
      </c>
      <c r="R185" s="8">
        <f t="shared" si="63"/>
        <v>8.9511345197244179</v>
      </c>
      <c r="S185" s="8">
        <f t="shared" si="64"/>
        <v>12.922618572606604</v>
      </c>
      <c r="T185" s="8">
        <f t="shared" si="65"/>
        <v>36.611425886024875</v>
      </c>
      <c r="U185" s="8">
        <f t="shared" si="66"/>
        <v>0.17467790989457258</v>
      </c>
      <c r="V185" s="8">
        <f t="shared" si="67"/>
        <v>4.8271398043962082</v>
      </c>
      <c r="W185" s="8">
        <f t="shared" si="68"/>
        <v>7.2947977903687748</v>
      </c>
      <c r="X185" s="8">
        <f t="shared" si="69"/>
        <v>8.1717340994334045</v>
      </c>
      <c r="Y185" s="8">
        <f t="shared" si="70"/>
        <v>7.9695688027026312</v>
      </c>
      <c r="Z185" s="3">
        <v>107898</v>
      </c>
      <c r="AA185" s="9">
        <v>6546</v>
      </c>
      <c r="AB185" s="9">
        <v>5643</v>
      </c>
      <c r="AC185" s="9">
        <v>9658</v>
      </c>
      <c r="AD185" s="9">
        <v>13968</v>
      </c>
      <c r="AE185" s="9">
        <v>44099</v>
      </c>
      <c r="AF185" s="9"/>
      <c r="AG185" s="9">
        <v>4180</v>
      </c>
      <c r="AH185" s="9">
        <v>6455</v>
      </c>
      <c r="AI185" s="9">
        <v>8408</v>
      </c>
      <c r="AJ185" s="9">
        <v>7068</v>
      </c>
      <c r="AK185" s="7">
        <f t="shared" si="71"/>
        <v>6.0668409052994496</v>
      </c>
      <c r="AL185" s="7">
        <f t="shared" si="72"/>
        <v>5.2299393871990212</v>
      </c>
      <c r="AM185" s="7">
        <f t="shared" si="73"/>
        <v>8.9510463585979352</v>
      </c>
      <c r="AN185" s="7">
        <f t="shared" si="74"/>
        <v>12.945559695267752</v>
      </c>
      <c r="AO185" s="7">
        <f t="shared" si="75"/>
        <v>40.871007803666423</v>
      </c>
      <c r="AP185" s="7">
        <f t="shared" si="76"/>
        <v>0</v>
      </c>
      <c r="AQ185" s="7">
        <f t="shared" si="77"/>
        <v>3.874029175702979</v>
      </c>
      <c r="AR185" s="7">
        <f t="shared" si="78"/>
        <v>5.9825019926226624</v>
      </c>
      <c r="AS185" s="7">
        <f t="shared" si="79"/>
        <v>7.7925448108398676</v>
      </c>
      <c r="AT185" s="7">
        <f t="shared" si="80"/>
        <v>6.550631151643219</v>
      </c>
      <c r="AU185" s="7">
        <f t="shared" si="81"/>
        <v>-0.31399684745180068</v>
      </c>
      <c r="AV185" s="7">
        <f t="shared" si="82"/>
        <v>0.96270286002785621</v>
      </c>
      <c r="AW185" s="7">
        <f t="shared" si="83"/>
        <v>8.8161126482688701E-5</v>
      </c>
      <c r="AX185" s="7">
        <f t="shared" si="84"/>
        <v>-2.2941122661148228E-2</v>
      </c>
      <c r="AY185" s="7">
        <f t="shared" si="85"/>
        <v>-4.2595819176415475</v>
      </c>
      <c r="AZ185" s="7"/>
      <c r="BA185" s="7">
        <f t="shared" si="86"/>
        <v>0.95311062869322916</v>
      </c>
      <c r="BB185" s="7">
        <f t="shared" si="87"/>
        <v>1.3122957977461125</v>
      </c>
      <c r="BC185" s="7">
        <f t="shared" si="88"/>
        <v>0.37918928859353684</v>
      </c>
      <c r="BD185" s="7">
        <f t="shared" si="89"/>
        <v>1.4189376510594123</v>
      </c>
    </row>
    <row r="186" spans="1:56" s="3" customFormat="1">
      <c r="A186" s="3">
        <v>1</v>
      </c>
      <c r="B186" s="3" t="s">
        <v>590</v>
      </c>
      <c r="C186" s="3" t="s">
        <v>933</v>
      </c>
      <c r="D186" s="3" t="s">
        <v>591</v>
      </c>
      <c r="E186" s="3">
        <v>81943</v>
      </c>
      <c r="F186" s="2">
        <v>4773</v>
      </c>
      <c r="G186" s="2">
        <v>5085</v>
      </c>
      <c r="H186" s="2">
        <v>7752</v>
      </c>
      <c r="I186" s="2">
        <v>11142</v>
      </c>
      <c r="J186" s="2">
        <v>29599</v>
      </c>
      <c r="K186" s="2">
        <v>105</v>
      </c>
      <c r="L186" s="2">
        <v>3998</v>
      </c>
      <c r="M186" s="2">
        <v>5758</v>
      </c>
      <c r="N186" s="2">
        <v>6735</v>
      </c>
      <c r="O186" s="2">
        <v>6106</v>
      </c>
      <c r="P186" s="8">
        <f t="shared" si="61"/>
        <v>5.8247806402011149</v>
      </c>
      <c r="Q186" s="8">
        <f t="shared" si="62"/>
        <v>6.2055331144820185</v>
      </c>
      <c r="R186" s="8">
        <f t="shared" si="63"/>
        <v>9.4602345532870409</v>
      </c>
      <c r="S186" s="8">
        <f t="shared" si="64"/>
        <v>13.597256629608387</v>
      </c>
      <c r="T186" s="8">
        <f t="shared" si="65"/>
        <v>36.121450276411657</v>
      </c>
      <c r="U186" s="8">
        <f t="shared" si="66"/>
        <v>0.1281378519214576</v>
      </c>
      <c r="V186" s="8">
        <f t="shared" si="67"/>
        <v>4.8790012569713088</v>
      </c>
      <c r="W186" s="8">
        <f t="shared" si="68"/>
        <v>7.026835727273836</v>
      </c>
      <c r="X186" s="8">
        <f t="shared" si="69"/>
        <v>8.2191279303906377</v>
      </c>
      <c r="Y186" s="8">
        <f t="shared" si="70"/>
        <v>7.4515211793563827</v>
      </c>
      <c r="Z186" s="3">
        <v>76405</v>
      </c>
      <c r="AA186" s="9">
        <v>4777</v>
      </c>
      <c r="AB186" s="9">
        <v>4225</v>
      </c>
      <c r="AC186" s="9">
        <v>7029</v>
      </c>
      <c r="AD186" s="9">
        <v>10674</v>
      </c>
      <c r="AE186" s="9">
        <v>30904</v>
      </c>
      <c r="AF186" s="9"/>
      <c r="AG186" s="9">
        <v>3246</v>
      </c>
      <c r="AH186" s="9">
        <v>3869</v>
      </c>
      <c r="AI186" s="9">
        <v>6051</v>
      </c>
      <c r="AJ186" s="9">
        <v>4773</v>
      </c>
      <c r="AK186" s="7">
        <f t="shared" si="71"/>
        <v>6.2522086250899802</v>
      </c>
      <c r="AL186" s="7">
        <f t="shared" si="72"/>
        <v>5.5297428178784109</v>
      </c>
      <c r="AM186" s="7">
        <f t="shared" si="73"/>
        <v>9.1996597081342841</v>
      </c>
      <c r="AN186" s="7">
        <f t="shared" si="74"/>
        <v>13.970289902493294</v>
      </c>
      <c r="AO186" s="7">
        <f t="shared" si="75"/>
        <v>40.447614684902824</v>
      </c>
      <c r="AP186" s="7">
        <f t="shared" si="76"/>
        <v>0</v>
      </c>
      <c r="AQ186" s="7">
        <f t="shared" si="77"/>
        <v>4.2484130619723839</v>
      </c>
      <c r="AR186" s="7">
        <f t="shared" si="78"/>
        <v>5.063804724821674</v>
      </c>
      <c r="AS186" s="7">
        <f t="shared" si="79"/>
        <v>7.9196387670963944</v>
      </c>
      <c r="AT186" s="7">
        <f t="shared" si="80"/>
        <v>6.2469733656174338</v>
      </c>
      <c r="AU186" s="7">
        <f t="shared" si="81"/>
        <v>-0.42742798488886535</v>
      </c>
      <c r="AV186" s="7">
        <f t="shared" si="82"/>
        <v>0.67579029660360757</v>
      </c>
      <c r="AW186" s="7">
        <f t="shared" si="83"/>
        <v>0.26057484515275675</v>
      </c>
      <c r="AX186" s="7">
        <f t="shared" si="84"/>
        <v>-0.37303327288490706</v>
      </c>
      <c r="AY186" s="7">
        <f t="shared" si="85"/>
        <v>-4.3261644084911666</v>
      </c>
      <c r="AZ186" s="7"/>
      <c r="BA186" s="7">
        <f t="shared" si="86"/>
        <v>0.63058819499892493</v>
      </c>
      <c r="BB186" s="7">
        <f t="shared" si="87"/>
        <v>1.963031002452162</v>
      </c>
      <c r="BC186" s="7">
        <f t="shared" si="88"/>
        <v>0.29948916329424335</v>
      </c>
      <c r="BD186" s="7">
        <f t="shared" si="89"/>
        <v>1.2045478137389489</v>
      </c>
    </row>
    <row r="187" spans="1:56" s="3" customFormat="1">
      <c r="A187" s="3">
        <v>1</v>
      </c>
      <c r="B187" s="3" t="s">
        <v>453</v>
      </c>
      <c r="C187" s="3" t="s">
        <v>934</v>
      </c>
      <c r="D187" s="3" t="s">
        <v>935</v>
      </c>
      <c r="E187" s="3">
        <v>167799</v>
      </c>
      <c r="F187" s="2">
        <v>6890</v>
      </c>
      <c r="G187" s="2">
        <v>11408</v>
      </c>
      <c r="H187" s="2">
        <v>10988</v>
      </c>
      <c r="I187" s="2">
        <v>20930</v>
      </c>
      <c r="J187" s="2">
        <v>63964</v>
      </c>
      <c r="K187" s="2">
        <v>213</v>
      </c>
      <c r="L187" s="2">
        <v>8574</v>
      </c>
      <c r="M187" s="2">
        <v>11651</v>
      </c>
      <c r="N187" s="2">
        <v>16345</v>
      </c>
      <c r="O187" s="2">
        <v>15505</v>
      </c>
      <c r="P187" s="8">
        <f t="shared" si="61"/>
        <v>4.1061031352987802</v>
      </c>
      <c r="Q187" s="8">
        <f t="shared" si="62"/>
        <v>6.7986102420157462</v>
      </c>
      <c r="R187" s="8">
        <f t="shared" si="63"/>
        <v>6.5483107765838895</v>
      </c>
      <c r="S187" s="8">
        <f t="shared" si="64"/>
        <v>12.473256694020822</v>
      </c>
      <c r="T187" s="8">
        <f t="shared" si="65"/>
        <v>38.119416683055327</v>
      </c>
      <c r="U187" s="8">
        <f t="shared" si="66"/>
        <v>0.12693758604044122</v>
      </c>
      <c r="V187" s="8">
        <f t="shared" si="67"/>
        <v>5.1096848014588883</v>
      </c>
      <c r="W187" s="8">
        <f t="shared" si="68"/>
        <v>6.9434263613013192</v>
      </c>
      <c r="X187" s="8">
        <f t="shared" si="69"/>
        <v>9.7408208630563937</v>
      </c>
      <c r="Y187" s="8">
        <f t="shared" si="70"/>
        <v>9.2402219321926822</v>
      </c>
      <c r="Z187" s="3">
        <v>152573</v>
      </c>
      <c r="AA187" s="9">
        <v>6604</v>
      </c>
      <c r="AB187" s="9">
        <v>9041</v>
      </c>
      <c r="AC187" s="9">
        <v>9589</v>
      </c>
      <c r="AD187" s="9">
        <v>19482</v>
      </c>
      <c r="AE187" s="9">
        <v>65439</v>
      </c>
      <c r="AF187" s="9"/>
      <c r="AG187" s="9">
        <v>7209</v>
      </c>
      <c r="AH187" s="9">
        <v>8722</v>
      </c>
      <c r="AI187" s="9">
        <v>12891</v>
      </c>
      <c r="AJ187" s="9">
        <v>12295</v>
      </c>
      <c r="AK187" s="7">
        <f t="shared" si="71"/>
        <v>4.3284198383724517</v>
      </c>
      <c r="AL187" s="7">
        <f t="shared" si="72"/>
        <v>5.9256880313030482</v>
      </c>
      <c r="AM187" s="7">
        <f t="shared" si="73"/>
        <v>6.2848603619251113</v>
      </c>
      <c r="AN187" s="7">
        <f t="shared" si="74"/>
        <v>12.768969607990929</v>
      </c>
      <c r="AO187" s="7">
        <f t="shared" si="75"/>
        <v>42.890288583170019</v>
      </c>
      <c r="AP187" s="7">
        <f t="shared" si="76"/>
        <v>0</v>
      </c>
      <c r="AQ187" s="7">
        <f t="shared" si="77"/>
        <v>4.7249513347708962</v>
      </c>
      <c r="AR187" s="7">
        <f t="shared" si="78"/>
        <v>5.7166077877475043</v>
      </c>
      <c r="AS187" s="7">
        <f t="shared" si="79"/>
        <v>8.4490702811113376</v>
      </c>
      <c r="AT187" s="7">
        <f t="shared" si="80"/>
        <v>8.0584376003617937</v>
      </c>
      <c r="AU187" s="7">
        <f t="shared" si="81"/>
        <v>-0.22231670307367146</v>
      </c>
      <c r="AV187" s="7">
        <f t="shared" si="82"/>
        <v>0.87292221071269793</v>
      </c>
      <c r="AW187" s="7">
        <f t="shared" si="83"/>
        <v>0.26345041465877816</v>
      </c>
      <c r="AX187" s="7">
        <f t="shared" si="84"/>
        <v>-0.29571291397010668</v>
      </c>
      <c r="AY187" s="7">
        <f t="shared" si="85"/>
        <v>-4.7708719001146918</v>
      </c>
      <c r="AZ187" s="7"/>
      <c r="BA187" s="7">
        <f t="shared" si="86"/>
        <v>0.38473346668799202</v>
      </c>
      <c r="BB187" s="7">
        <f t="shared" si="87"/>
        <v>1.2268185735538149</v>
      </c>
      <c r="BC187" s="7">
        <f t="shared" si="88"/>
        <v>1.2917505819450561</v>
      </c>
      <c r="BD187" s="7">
        <f t="shared" si="89"/>
        <v>1.1817843318308885</v>
      </c>
    </row>
    <row r="188" spans="1:56" s="3" customFormat="1">
      <c r="A188" s="3">
        <v>1</v>
      </c>
      <c r="B188" s="3" t="s">
        <v>454</v>
      </c>
      <c r="C188" s="3" t="s">
        <v>936</v>
      </c>
      <c r="D188" s="3" t="s">
        <v>455</v>
      </c>
      <c r="E188" s="3">
        <v>115608</v>
      </c>
      <c r="F188" s="2">
        <v>6087</v>
      </c>
      <c r="G188" s="2">
        <v>6095</v>
      </c>
      <c r="H188" s="2">
        <v>10228</v>
      </c>
      <c r="I188" s="2">
        <v>15130</v>
      </c>
      <c r="J188" s="2">
        <v>45939</v>
      </c>
      <c r="K188" s="2">
        <v>76</v>
      </c>
      <c r="L188" s="2">
        <v>4620</v>
      </c>
      <c r="M188" s="2">
        <v>6349</v>
      </c>
      <c r="N188" s="2">
        <v>9682</v>
      </c>
      <c r="O188" s="2">
        <v>9188</v>
      </c>
      <c r="P188" s="8">
        <f t="shared" si="61"/>
        <v>5.2652065600996476</v>
      </c>
      <c r="Q188" s="8">
        <f t="shared" si="62"/>
        <v>5.2721264964362327</v>
      </c>
      <c r="R188" s="8">
        <f t="shared" si="63"/>
        <v>8.8471386063248207</v>
      </c>
      <c r="S188" s="8">
        <f t="shared" si="64"/>
        <v>13.087329596567713</v>
      </c>
      <c r="T188" s="8">
        <f t="shared" si="65"/>
        <v>39.736869420801327</v>
      </c>
      <c r="U188" s="8">
        <f t="shared" si="66"/>
        <v>6.5739395197564179E-2</v>
      </c>
      <c r="V188" s="8">
        <f t="shared" si="67"/>
        <v>3.9962632343782438</v>
      </c>
      <c r="W188" s="8">
        <f t="shared" si="68"/>
        <v>5.491834475122829</v>
      </c>
      <c r="X188" s="8">
        <f t="shared" si="69"/>
        <v>8.3748529513528478</v>
      </c>
      <c r="Y188" s="8">
        <f t="shared" si="70"/>
        <v>7.9475468825686804</v>
      </c>
      <c r="Z188" s="3">
        <v>109274</v>
      </c>
      <c r="AA188" s="9">
        <v>5741</v>
      </c>
      <c r="AB188" s="9">
        <v>5076</v>
      </c>
      <c r="AC188" s="9">
        <v>8937</v>
      </c>
      <c r="AD188" s="9">
        <v>14994</v>
      </c>
      <c r="AE188" s="9">
        <v>47449</v>
      </c>
      <c r="AF188" s="9"/>
      <c r="AG188" s="9">
        <v>4012</v>
      </c>
      <c r="AH188" s="9">
        <v>4474</v>
      </c>
      <c r="AI188" s="9">
        <v>7883</v>
      </c>
      <c r="AJ188" s="9">
        <v>7758</v>
      </c>
      <c r="AK188" s="7">
        <f t="shared" si="71"/>
        <v>5.2537657631275509</v>
      </c>
      <c r="AL188" s="7">
        <f t="shared" si="72"/>
        <v>4.6452037996229665</v>
      </c>
      <c r="AM188" s="7">
        <f t="shared" si="73"/>
        <v>8.1785237110383076</v>
      </c>
      <c r="AN188" s="7">
        <f t="shared" si="74"/>
        <v>13.721470798177061</v>
      </c>
      <c r="AO188" s="7">
        <f t="shared" si="75"/>
        <v>43.42204000951736</v>
      </c>
      <c r="AP188" s="7">
        <f t="shared" si="76"/>
        <v>0</v>
      </c>
      <c r="AQ188" s="7">
        <f t="shared" si="77"/>
        <v>3.6715046580156305</v>
      </c>
      <c r="AR188" s="7">
        <f t="shared" si="78"/>
        <v>4.0942950747661842</v>
      </c>
      <c r="AS188" s="7">
        <f t="shared" si="79"/>
        <v>7.2139758771528451</v>
      </c>
      <c r="AT188" s="7">
        <f t="shared" si="80"/>
        <v>7.0995845306294267</v>
      </c>
      <c r="AU188" s="7">
        <f t="shared" si="81"/>
        <v>1.1440796972096656E-2</v>
      </c>
      <c r="AV188" s="7">
        <f t="shared" si="82"/>
        <v>0.62692269681326618</v>
      </c>
      <c r="AW188" s="7">
        <f t="shared" si="83"/>
        <v>0.66861489528651319</v>
      </c>
      <c r="AX188" s="7">
        <f t="shared" si="84"/>
        <v>-0.6341412016093475</v>
      </c>
      <c r="AY188" s="7">
        <f t="shared" si="85"/>
        <v>-3.6851705887160335</v>
      </c>
      <c r="AZ188" s="7"/>
      <c r="BA188" s="7">
        <f t="shared" si="86"/>
        <v>0.32475857636261329</v>
      </c>
      <c r="BB188" s="7">
        <f t="shared" si="87"/>
        <v>1.3975394003566448</v>
      </c>
      <c r="BC188" s="7">
        <f t="shared" si="88"/>
        <v>1.1608770742000027</v>
      </c>
      <c r="BD188" s="7">
        <f t="shared" si="89"/>
        <v>0.84796235193925362</v>
      </c>
    </row>
    <row r="189" spans="1:56" s="3" customFormat="1">
      <c r="A189" s="3">
        <v>1</v>
      </c>
      <c r="B189" s="3" t="s">
        <v>456</v>
      </c>
      <c r="C189" s="3" t="s">
        <v>937</v>
      </c>
      <c r="D189" s="3" t="s">
        <v>457</v>
      </c>
      <c r="E189" s="3">
        <v>125199</v>
      </c>
      <c r="F189" s="2">
        <v>6190</v>
      </c>
      <c r="G189" s="2">
        <v>7744</v>
      </c>
      <c r="H189" s="2">
        <v>9518</v>
      </c>
      <c r="I189" s="2">
        <v>15034</v>
      </c>
      <c r="J189" s="2">
        <v>48358</v>
      </c>
      <c r="K189" s="2">
        <v>137</v>
      </c>
      <c r="L189" s="2">
        <v>6260</v>
      </c>
      <c r="M189" s="2">
        <v>8484</v>
      </c>
      <c r="N189" s="2">
        <v>12065</v>
      </c>
      <c r="O189" s="2">
        <v>10476</v>
      </c>
      <c r="P189" s="8">
        <f t="shared" si="61"/>
        <v>4.9441289467168268</v>
      </c>
      <c r="Q189" s="8">
        <f t="shared" si="62"/>
        <v>6.1853529181542983</v>
      </c>
      <c r="R189" s="8">
        <f t="shared" si="63"/>
        <v>7.6022971429484265</v>
      </c>
      <c r="S189" s="8">
        <f t="shared" si="64"/>
        <v>12.008083131654407</v>
      </c>
      <c r="T189" s="8">
        <f t="shared" si="65"/>
        <v>38.624909144641727</v>
      </c>
      <c r="U189" s="8">
        <f t="shared" si="66"/>
        <v>0.1094257941357359</v>
      </c>
      <c r="V189" s="8">
        <f t="shared" si="67"/>
        <v>5.0000399364212171</v>
      </c>
      <c r="W189" s="8">
        <f t="shared" si="68"/>
        <v>6.7764119521721415</v>
      </c>
      <c r="X189" s="8">
        <f t="shared" si="69"/>
        <v>9.6366584397638952</v>
      </c>
      <c r="Y189" s="8">
        <f t="shared" si="70"/>
        <v>8.3674789734742294</v>
      </c>
      <c r="Z189" s="3">
        <v>116169</v>
      </c>
      <c r="AA189" s="9">
        <v>5986</v>
      </c>
      <c r="AB189" s="9">
        <v>6000</v>
      </c>
      <c r="AC189" s="9">
        <v>8957</v>
      </c>
      <c r="AD189" s="9">
        <v>14186</v>
      </c>
      <c r="AE189" s="9">
        <v>51802</v>
      </c>
      <c r="AF189" s="9"/>
      <c r="AG189" s="9">
        <v>4918</v>
      </c>
      <c r="AH189" s="9">
        <v>5946</v>
      </c>
      <c r="AI189" s="9">
        <v>9700</v>
      </c>
      <c r="AJ189" s="9">
        <v>7806</v>
      </c>
      <c r="AK189" s="7">
        <f t="shared" si="71"/>
        <v>5.1528376761442383</v>
      </c>
      <c r="AL189" s="7">
        <f t="shared" si="72"/>
        <v>5.164889084006921</v>
      </c>
      <c r="AM189" s="7">
        <f t="shared" si="73"/>
        <v>7.7103185875749993</v>
      </c>
      <c r="AN189" s="7">
        <f t="shared" si="74"/>
        <v>12.21151942428703</v>
      </c>
      <c r="AO189" s="7">
        <f t="shared" si="75"/>
        <v>44.59193072162109</v>
      </c>
      <c r="AP189" s="7">
        <f t="shared" si="76"/>
        <v>0</v>
      </c>
      <c r="AQ189" s="7">
        <f t="shared" si="77"/>
        <v>4.2334874191910057</v>
      </c>
      <c r="AR189" s="7">
        <f t="shared" si="78"/>
        <v>5.1184050822508587</v>
      </c>
      <c r="AS189" s="7">
        <f t="shared" si="79"/>
        <v>8.3499040191445211</v>
      </c>
      <c r="AT189" s="7">
        <f t="shared" si="80"/>
        <v>6.719520698293004</v>
      </c>
      <c r="AU189" s="7">
        <f t="shared" si="81"/>
        <v>-0.20870872942741148</v>
      </c>
      <c r="AV189" s="7">
        <f t="shared" si="82"/>
        <v>1.0204638341473773</v>
      </c>
      <c r="AW189" s="7">
        <f t="shared" si="83"/>
        <v>-0.10802144462657282</v>
      </c>
      <c r="AX189" s="7">
        <f t="shared" si="84"/>
        <v>-0.20343629263262208</v>
      </c>
      <c r="AY189" s="7">
        <f t="shared" si="85"/>
        <v>-5.9670215769793629</v>
      </c>
      <c r="AZ189" s="7"/>
      <c r="BA189" s="7">
        <f t="shared" si="86"/>
        <v>0.76655251723021145</v>
      </c>
      <c r="BB189" s="7">
        <f t="shared" si="87"/>
        <v>1.6580068699212829</v>
      </c>
      <c r="BC189" s="7">
        <f t="shared" si="88"/>
        <v>1.2867544206193742</v>
      </c>
      <c r="BD189" s="7">
        <f t="shared" si="89"/>
        <v>1.6479582751812254</v>
      </c>
    </row>
    <row r="190" spans="1:56" s="3" customFormat="1">
      <c r="A190" s="3">
        <v>1</v>
      </c>
      <c r="B190" s="3" t="s">
        <v>458</v>
      </c>
      <c r="C190" s="3" t="s">
        <v>938</v>
      </c>
      <c r="D190" s="3" t="s">
        <v>459</v>
      </c>
      <c r="E190" s="3">
        <v>111581</v>
      </c>
      <c r="F190" s="2">
        <v>6178</v>
      </c>
      <c r="G190" s="2">
        <v>5636</v>
      </c>
      <c r="H190" s="2">
        <v>11108</v>
      </c>
      <c r="I190" s="2">
        <v>14656</v>
      </c>
      <c r="J190" s="2">
        <v>42909</v>
      </c>
      <c r="K190" s="2">
        <v>171</v>
      </c>
      <c r="L190" s="2">
        <v>4744</v>
      </c>
      <c r="M190" s="2">
        <v>6760</v>
      </c>
      <c r="N190" s="2">
        <v>9601</v>
      </c>
      <c r="O190" s="2">
        <v>8362</v>
      </c>
      <c r="P190" s="8">
        <f t="shared" si="61"/>
        <v>5.5367849365035262</v>
      </c>
      <c r="Q190" s="8">
        <f t="shared" si="62"/>
        <v>5.0510391554117637</v>
      </c>
      <c r="R190" s="8">
        <f t="shared" si="63"/>
        <v>9.9550998825964996</v>
      </c>
      <c r="S190" s="8">
        <f t="shared" si="64"/>
        <v>13.134852707898299</v>
      </c>
      <c r="T190" s="8">
        <f t="shared" si="65"/>
        <v>38.455471809716705</v>
      </c>
      <c r="U190" s="8">
        <f t="shared" si="66"/>
        <v>0.153251897724523</v>
      </c>
      <c r="V190" s="8">
        <f t="shared" si="67"/>
        <v>4.2516198994452461</v>
      </c>
      <c r="W190" s="8">
        <f t="shared" si="68"/>
        <v>6.0583791147238326</v>
      </c>
      <c r="X190" s="8">
        <f t="shared" si="69"/>
        <v>8.604511520778626</v>
      </c>
      <c r="Y190" s="8">
        <f t="shared" si="70"/>
        <v>7.4941074197219955</v>
      </c>
      <c r="Z190" s="3">
        <v>107977</v>
      </c>
      <c r="AA190" s="9">
        <v>5821</v>
      </c>
      <c r="AB190" s="9">
        <v>4464</v>
      </c>
      <c r="AC190" s="9">
        <v>10412</v>
      </c>
      <c r="AD190" s="9">
        <v>15188</v>
      </c>
      <c r="AE190" s="9">
        <v>46368</v>
      </c>
      <c r="AF190" s="9"/>
      <c r="AG190" s="9">
        <v>3914</v>
      </c>
      <c r="AH190" s="9">
        <v>4848</v>
      </c>
      <c r="AI190" s="9">
        <v>7830</v>
      </c>
      <c r="AJ190" s="9">
        <v>6855</v>
      </c>
      <c r="AK190" s="7">
        <f t="shared" si="71"/>
        <v>5.3909628902451452</v>
      </c>
      <c r="AL190" s="7">
        <f t="shared" si="72"/>
        <v>4.1342137677468349</v>
      </c>
      <c r="AM190" s="7">
        <f t="shared" si="73"/>
        <v>9.6427942987858515</v>
      </c>
      <c r="AN190" s="7">
        <f t="shared" si="74"/>
        <v>14.065958491160155</v>
      </c>
      <c r="AO190" s="7">
        <f t="shared" si="75"/>
        <v>42.942478490789703</v>
      </c>
      <c r="AP190" s="7">
        <f t="shared" si="76"/>
        <v>0</v>
      </c>
      <c r="AQ190" s="7">
        <f t="shared" si="77"/>
        <v>3.6248460320253391</v>
      </c>
      <c r="AR190" s="7">
        <f t="shared" si="78"/>
        <v>4.4898450595960249</v>
      </c>
      <c r="AS190" s="7">
        <f t="shared" si="79"/>
        <v>7.2515443103623918</v>
      </c>
      <c r="AT190" s="7">
        <f t="shared" si="80"/>
        <v>6.3485742334015578</v>
      </c>
      <c r="AU190" s="7">
        <f t="shared" si="81"/>
        <v>0.14582204625838102</v>
      </c>
      <c r="AV190" s="7">
        <f t="shared" si="82"/>
        <v>0.91682538766492883</v>
      </c>
      <c r="AW190" s="7">
        <f t="shared" si="83"/>
        <v>0.3123055838106481</v>
      </c>
      <c r="AX190" s="7">
        <f t="shared" si="84"/>
        <v>-0.93110578326185589</v>
      </c>
      <c r="AY190" s="7">
        <f t="shared" si="85"/>
        <v>-4.487006681072998</v>
      </c>
      <c r="AZ190" s="7"/>
      <c r="BA190" s="7">
        <f t="shared" si="86"/>
        <v>0.62677386741990704</v>
      </c>
      <c r="BB190" s="7">
        <f t="shared" si="87"/>
        <v>1.5685340551278077</v>
      </c>
      <c r="BC190" s="7">
        <f t="shared" si="88"/>
        <v>1.3529672104162342</v>
      </c>
      <c r="BD190" s="7">
        <f t="shared" si="89"/>
        <v>1.1455331863204377</v>
      </c>
    </row>
    <row r="191" spans="1:56" s="3" customFormat="1">
      <c r="A191" s="3">
        <v>1</v>
      </c>
      <c r="B191" s="3" t="s">
        <v>460</v>
      </c>
      <c r="C191" s="3" t="s">
        <v>939</v>
      </c>
      <c r="D191" s="3" t="s">
        <v>461</v>
      </c>
      <c r="E191" s="3">
        <v>82622</v>
      </c>
      <c r="F191" s="2">
        <v>4572</v>
      </c>
      <c r="G191" s="2">
        <v>5994</v>
      </c>
      <c r="H191" s="2">
        <v>6032</v>
      </c>
      <c r="I191" s="2">
        <v>9652</v>
      </c>
      <c r="J191" s="2">
        <v>26710</v>
      </c>
      <c r="K191" s="2">
        <v>96</v>
      </c>
      <c r="L191" s="2">
        <v>3818</v>
      </c>
      <c r="M191" s="2">
        <v>6774</v>
      </c>
      <c r="N191" s="2">
        <v>10706</v>
      </c>
      <c r="O191" s="2">
        <v>7412</v>
      </c>
      <c r="P191" s="8">
        <f t="shared" si="61"/>
        <v>5.5336351092929243</v>
      </c>
      <c r="Q191" s="8">
        <f t="shared" si="62"/>
        <v>7.2547263440730081</v>
      </c>
      <c r="R191" s="8">
        <f t="shared" si="63"/>
        <v>7.3007189368449072</v>
      </c>
      <c r="S191" s="8">
        <f t="shared" si="64"/>
        <v>11.68211856406284</v>
      </c>
      <c r="T191" s="8">
        <f t="shared" si="65"/>
        <v>32.327951393091432</v>
      </c>
      <c r="U191" s="8">
        <f t="shared" si="66"/>
        <v>0.1161918133184866</v>
      </c>
      <c r="V191" s="8">
        <f t="shared" si="67"/>
        <v>4.6210452421873116</v>
      </c>
      <c r="W191" s="8">
        <f t="shared" si="68"/>
        <v>8.1987848272857118</v>
      </c>
      <c r="X191" s="8">
        <f t="shared" si="69"/>
        <v>12.957807847788724</v>
      </c>
      <c r="Y191" s="8">
        <f t="shared" si="70"/>
        <v>8.9709762532981525</v>
      </c>
      <c r="Z191" s="3">
        <v>76415</v>
      </c>
      <c r="AA191" s="9">
        <v>4522</v>
      </c>
      <c r="AB191" s="9">
        <v>4236</v>
      </c>
      <c r="AC191" s="9">
        <v>6183</v>
      </c>
      <c r="AD191" s="9">
        <v>9190</v>
      </c>
      <c r="AE191" s="9">
        <v>28950</v>
      </c>
      <c r="AF191" s="9"/>
      <c r="AG191" s="9">
        <v>2916</v>
      </c>
      <c r="AH191" s="9">
        <v>4972</v>
      </c>
      <c r="AI191" s="9">
        <v>7691</v>
      </c>
      <c r="AJ191" s="9">
        <v>5352</v>
      </c>
      <c r="AK191" s="7">
        <f t="shared" si="71"/>
        <v>5.9176863181312571</v>
      </c>
      <c r="AL191" s="7">
        <f t="shared" si="72"/>
        <v>5.5434142511287057</v>
      </c>
      <c r="AM191" s="7">
        <f t="shared" si="73"/>
        <v>8.0913433226460771</v>
      </c>
      <c r="AN191" s="7">
        <f t="shared" si="74"/>
        <v>12.026434600536543</v>
      </c>
      <c r="AO191" s="7">
        <f t="shared" si="75"/>
        <v>37.885231957076492</v>
      </c>
      <c r="AP191" s="7">
        <f t="shared" si="76"/>
        <v>0</v>
      </c>
      <c r="AQ191" s="7">
        <f t="shared" si="77"/>
        <v>3.8160047111169271</v>
      </c>
      <c r="AR191" s="7">
        <f t="shared" si="78"/>
        <v>6.5065759340443634</v>
      </c>
      <c r="AS191" s="7">
        <f t="shared" si="79"/>
        <v>10.064777857750441</v>
      </c>
      <c r="AT191" s="7">
        <f t="shared" si="80"/>
        <v>7.003860498593208</v>
      </c>
      <c r="AU191" s="7">
        <f t="shared" si="81"/>
        <v>-0.38405120883833277</v>
      </c>
      <c r="AV191" s="7">
        <f t="shared" si="82"/>
        <v>1.7113120929443024</v>
      </c>
      <c r="AW191" s="7">
        <f t="shared" si="83"/>
        <v>-0.79062438580116989</v>
      </c>
      <c r="AX191" s="7">
        <f t="shared" si="84"/>
        <v>-0.34431603647370324</v>
      </c>
      <c r="AY191" s="7">
        <f t="shared" si="85"/>
        <v>-5.55728056398506</v>
      </c>
      <c r="AZ191" s="7"/>
      <c r="BA191" s="7">
        <f t="shared" si="86"/>
        <v>0.80504053107038454</v>
      </c>
      <c r="BB191" s="7">
        <f t="shared" si="87"/>
        <v>1.6922088932413484</v>
      </c>
      <c r="BC191" s="7">
        <f t="shared" si="88"/>
        <v>2.8930299900382828</v>
      </c>
      <c r="BD191" s="7">
        <f t="shared" si="89"/>
        <v>1.9671157547049445</v>
      </c>
    </row>
    <row r="192" spans="1:56" s="3" customFormat="1">
      <c r="A192" s="3">
        <v>1</v>
      </c>
      <c r="B192" s="3" t="s">
        <v>462</v>
      </c>
      <c r="C192" s="3" t="s">
        <v>940</v>
      </c>
      <c r="D192" s="3" t="s">
        <v>463</v>
      </c>
      <c r="E192" s="3">
        <v>91033</v>
      </c>
      <c r="F192" s="2">
        <v>3715</v>
      </c>
      <c r="G192" s="2">
        <v>4246</v>
      </c>
      <c r="H192" s="2">
        <v>7307</v>
      </c>
      <c r="I192" s="2">
        <v>11164</v>
      </c>
      <c r="J192" s="2">
        <v>40460</v>
      </c>
      <c r="K192" s="2">
        <v>86</v>
      </c>
      <c r="L192" s="2">
        <v>3620</v>
      </c>
      <c r="M192" s="2">
        <v>5276</v>
      </c>
      <c r="N192" s="2">
        <v>6137</v>
      </c>
      <c r="O192" s="2">
        <v>7358</v>
      </c>
      <c r="P192" s="8">
        <f t="shared" si="61"/>
        <v>4.080937681939516</v>
      </c>
      <c r="Q192" s="8">
        <f t="shared" si="62"/>
        <v>4.6642426372853798</v>
      </c>
      <c r="R192" s="8">
        <f t="shared" si="63"/>
        <v>8.0267595267650194</v>
      </c>
      <c r="S192" s="8">
        <f t="shared" si="64"/>
        <v>12.263684597893072</v>
      </c>
      <c r="T192" s="8">
        <f t="shared" si="65"/>
        <v>44.445420891325121</v>
      </c>
      <c r="U192" s="8">
        <f t="shared" si="66"/>
        <v>9.4471235705733084E-2</v>
      </c>
      <c r="V192" s="8">
        <f t="shared" si="67"/>
        <v>3.9765799215669042</v>
      </c>
      <c r="W192" s="8">
        <f t="shared" si="68"/>
        <v>5.7957004602726485</v>
      </c>
      <c r="X192" s="8">
        <f t="shared" si="69"/>
        <v>6.7415113200707433</v>
      </c>
      <c r="Y192" s="8">
        <f t="shared" si="70"/>
        <v>8.0827831665440009</v>
      </c>
      <c r="Z192" s="3">
        <v>83505</v>
      </c>
      <c r="AA192" s="9">
        <v>3410</v>
      </c>
      <c r="AB192" s="9">
        <v>3861</v>
      </c>
      <c r="AC192" s="9">
        <v>5780</v>
      </c>
      <c r="AD192" s="9">
        <v>11494</v>
      </c>
      <c r="AE192" s="9">
        <v>39940</v>
      </c>
      <c r="AF192" s="9"/>
      <c r="AG192" s="9">
        <v>3356</v>
      </c>
      <c r="AH192" s="9">
        <v>2972</v>
      </c>
      <c r="AI192" s="9">
        <v>5082</v>
      </c>
      <c r="AJ192" s="9">
        <v>5718</v>
      </c>
      <c r="AK192" s="7">
        <f t="shared" si="71"/>
        <v>4.0835878091132267</v>
      </c>
      <c r="AL192" s="7">
        <f t="shared" si="72"/>
        <v>4.6236752290282022</v>
      </c>
      <c r="AM192" s="7">
        <f t="shared" si="73"/>
        <v>6.9217412131010123</v>
      </c>
      <c r="AN192" s="7">
        <f t="shared" si="74"/>
        <v>13.764445242799834</v>
      </c>
      <c r="AO192" s="7">
        <f t="shared" si="75"/>
        <v>47.829471289144365</v>
      </c>
      <c r="AP192" s="7">
        <f t="shared" si="76"/>
        <v>0</v>
      </c>
      <c r="AQ192" s="7">
        <f t="shared" si="77"/>
        <v>4.0189210226932515</v>
      </c>
      <c r="AR192" s="7">
        <f t="shared" si="78"/>
        <v>3.5590683192623191</v>
      </c>
      <c r="AS192" s="7">
        <f t="shared" si="79"/>
        <v>6.0858631219687442</v>
      </c>
      <c r="AT192" s="7">
        <f t="shared" si="80"/>
        <v>6.8474941620262255</v>
      </c>
      <c r="AU192" s="7">
        <f t="shared" si="81"/>
        <v>-2.6501271737107146E-3</v>
      </c>
      <c r="AV192" s="7">
        <f t="shared" si="82"/>
        <v>4.056740825717764E-2</v>
      </c>
      <c r="AW192" s="7">
        <f t="shared" si="83"/>
        <v>1.105018313664007</v>
      </c>
      <c r="AX192" s="7">
        <f t="shared" si="84"/>
        <v>-1.5007606449067623</v>
      </c>
      <c r="AY192" s="7">
        <f t="shared" si="85"/>
        <v>-3.3840503978192444</v>
      </c>
      <c r="AZ192" s="7"/>
      <c r="BA192" s="7">
        <f t="shared" si="86"/>
        <v>-4.2341101126347258E-2</v>
      </c>
      <c r="BB192" s="7">
        <f t="shared" si="87"/>
        <v>2.2366321410103294</v>
      </c>
      <c r="BC192" s="7">
        <f t="shared" si="88"/>
        <v>0.65564819810199904</v>
      </c>
      <c r="BD192" s="7">
        <f t="shared" si="89"/>
        <v>1.2352890045177753</v>
      </c>
    </row>
    <row r="193" spans="1:56" s="3" customFormat="1">
      <c r="A193" s="3">
        <v>1</v>
      </c>
      <c r="B193" s="3" t="s">
        <v>464</v>
      </c>
      <c r="C193" s="3" t="s">
        <v>941</v>
      </c>
      <c r="D193" s="3" t="s">
        <v>465</v>
      </c>
      <c r="E193" s="3">
        <v>120684</v>
      </c>
      <c r="F193" s="2">
        <v>7470</v>
      </c>
      <c r="G193" s="2">
        <v>7205</v>
      </c>
      <c r="H193" s="2">
        <v>11677</v>
      </c>
      <c r="I193" s="2">
        <v>13940</v>
      </c>
      <c r="J193" s="2">
        <v>39022</v>
      </c>
      <c r="K193" s="2">
        <v>120</v>
      </c>
      <c r="L193" s="2">
        <v>4736</v>
      </c>
      <c r="M193" s="2">
        <v>10095</v>
      </c>
      <c r="N193" s="2">
        <v>14551</v>
      </c>
      <c r="O193" s="2">
        <v>10606</v>
      </c>
      <c r="P193" s="8">
        <f t="shared" si="61"/>
        <v>6.1897186039574423</v>
      </c>
      <c r="Q193" s="8">
        <f t="shared" si="62"/>
        <v>5.9701368864141058</v>
      </c>
      <c r="R193" s="8">
        <f t="shared" si="63"/>
        <v>9.6756819462397665</v>
      </c>
      <c r="S193" s="8">
        <f t="shared" si="64"/>
        <v>11.55082695303437</v>
      </c>
      <c r="T193" s="8">
        <f t="shared" si="65"/>
        <v>32.33402936594743</v>
      </c>
      <c r="U193" s="8">
        <f t="shared" si="66"/>
        <v>9.9433230585661725E-2</v>
      </c>
      <c r="V193" s="8">
        <f t="shared" si="67"/>
        <v>3.9242981671141162</v>
      </c>
      <c r="W193" s="8">
        <f t="shared" si="68"/>
        <v>8.3648205230187926</v>
      </c>
      <c r="X193" s="8">
        <f t="shared" si="69"/>
        <v>12.057107818766365</v>
      </c>
      <c r="Y193" s="8">
        <f t="shared" si="70"/>
        <v>8.7882403632627355</v>
      </c>
      <c r="Z193" s="3">
        <v>116849</v>
      </c>
      <c r="AA193" s="9">
        <v>7314</v>
      </c>
      <c r="AB193" s="9">
        <v>5555</v>
      </c>
      <c r="AC193" s="9">
        <v>11903</v>
      </c>
      <c r="AD193" s="9">
        <v>14584</v>
      </c>
      <c r="AE193" s="9">
        <v>43813</v>
      </c>
      <c r="AF193" s="9"/>
      <c r="AG193" s="9">
        <v>3856</v>
      </c>
      <c r="AH193" s="9">
        <v>7427</v>
      </c>
      <c r="AI193" s="9">
        <v>12229</v>
      </c>
      <c r="AJ193" s="9">
        <v>8966</v>
      </c>
      <c r="AK193" s="7">
        <f t="shared" si="71"/>
        <v>6.2593603710772019</v>
      </c>
      <c r="AL193" s="7">
        <f t="shared" si="72"/>
        <v>4.7539987505241807</v>
      </c>
      <c r="AM193" s="7">
        <f t="shared" si="73"/>
        <v>10.186651148062884</v>
      </c>
      <c r="AN193" s="7">
        <f t="shared" si="74"/>
        <v>12.481065306506688</v>
      </c>
      <c r="AO193" s="7">
        <f t="shared" si="75"/>
        <v>37.49540004621349</v>
      </c>
      <c r="AP193" s="7">
        <f t="shared" si="76"/>
        <v>0</v>
      </c>
      <c r="AQ193" s="7">
        <f t="shared" si="77"/>
        <v>3.2999854513089546</v>
      </c>
      <c r="AR193" s="7">
        <f t="shared" si="78"/>
        <v>6.3560663762633824</v>
      </c>
      <c r="AS193" s="7">
        <f t="shared" si="79"/>
        <v>10.465643693998237</v>
      </c>
      <c r="AT193" s="7">
        <f t="shared" si="80"/>
        <v>7.673150818577823</v>
      </c>
      <c r="AU193" s="7">
        <f t="shared" si="81"/>
        <v>-6.9641767119759557E-2</v>
      </c>
      <c r="AV193" s="7">
        <f t="shared" si="82"/>
        <v>1.216138135889925</v>
      </c>
      <c r="AW193" s="7">
        <f t="shared" si="83"/>
        <v>-0.51096920182311756</v>
      </c>
      <c r="AX193" s="7">
        <f t="shared" si="84"/>
        <v>-0.93023835347231731</v>
      </c>
      <c r="AY193" s="7">
        <f t="shared" si="85"/>
        <v>-5.1613706802660602</v>
      </c>
      <c r="AZ193" s="7"/>
      <c r="BA193" s="7">
        <f t="shared" si="86"/>
        <v>0.62431271580516157</v>
      </c>
      <c r="BB193" s="7">
        <f t="shared" si="87"/>
        <v>2.0087541467554102</v>
      </c>
      <c r="BC193" s="7">
        <f t="shared" si="88"/>
        <v>1.5914641247681285</v>
      </c>
      <c r="BD193" s="7">
        <f t="shared" si="89"/>
        <v>1.1150895446849125</v>
      </c>
    </row>
    <row r="194" spans="1:56" s="3" customFormat="1">
      <c r="A194" s="3">
        <v>1</v>
      </c>
      <c r="B194" s="3" t="s">
        <v>466</v>
      </c>
      <c r="C194" s="3" t="s">
        <v>942</v>
      </c>
      <c r="D194" s="3" t="s">
        <v>467</v>
      </c>
      <c r="E194" s="3">
        <v>176462</v>
      </c>
      <c r="F194" s="2">
        <v>12423</v>
      </c>
      <c r="G194" s="2">
        <v>9787</v>
      </c>
      <c r="H194" s="2">
        <v>20983</v>
      </c>
      <c r="I194" s="2">
        <v>23562</v>
      </c>
      <c r="J194" s="2">
        <v>58772</v>
      </c>
      <c r="K194" s="2">
        <v>217</v>
      </c>
      <c r="L194" s="2">
        <v>6830</v>
      </c>
      <c r="M194" s="2">
        <v>10431</v>
      </c>
      <c r="N194" s="2">
        <v>15894</v>
      </c>
      <c r="O194" s="2">
        <v>14592</v>
      </c>
      <c r="P194" s="8">
        <f t="shared" si="61"/>
        <v>7.0400426154072822</v>
      </c>
      <c r="Q194" s="8">
        <f t="shared" si="62"/>
        <v>5.5462365835137311</v>
      </c>
      <c r="R194" s="8">
        <f t="shared" si="63"/>
        <v>11.890945359340821</v>
      </c>
      <c r="S194" s="8">
        <f t="shared" si="64"/>
        <v>13.352449819224535</v>
      </c>
      <c r="T194" s="8">
        <f t="shared" si="65"/>
        <v>33.305754213371721</v>
      </c>
      <c r="U194" s="8">
        <f t="shared" si="66"/>
        <v>0.12297265133569835</v>
      </c>
      <c r="V194" s="8">
        <f t="shared" si="67"/>
        <v>3.8705216987226709</v>
      </c>
      <c r="W194" s="8">
        <f t="shared" si="68"/>
        <v>5.9111876778003198</v>
      </c>
      <c r="X194" s="8">
        <f t="shared" si="69"/>
        <v>9.0070383425326703</v>
      </c>
      <c r="Y194" s="8">
        <f t="shared" si="70"/>
        <v>8.2692024345184798</v>
      </c>
      <c r="Z194" s="3">
        <v>169331</v>
      </c>
      <c r="AA194" s="9">
        <v>12445</v>
      </c>
      <c r="AB194" s="9">
        <v>7488</v>
      </c>
      <c r="AC194" s="9">
        <v>20907</v>
      </c>
      <c r="AD194" s="9">
        <v>22368</v>
      </c>
      <c r="AE194" s="9">
        <v>65002</v>
      </c>
      <c r="AF194" s="9"/>
      <c r="AG194" s="9">
        <v>5922</v>
      </c>
      <c r="AH194" s="9">
        <v>8079</v>
      </c>
      <c r="AI194" s="9">
        <v>12796</v>
      </c>
      <c r="AJ194" s="9">
        <v>11480</v>
      </c>
      <c r="AK194" s="7">
        <f t="shared" si="71"/>
        <v>7.3495107216044309</v>
      </c>
      <c r="AL194" s="7">
        <f t="shared" si="72"/>
        <v>4.4221081786560053</v>
      </c>
      <c r="AM194" s="7">
        <f t="shared" si="73"/>
        <v>12.346823676704206</v>
      </c>
      <c r="AN194" s="7">
        <f t="shared" si="74"/>
        <v>13.209630841369863</v>
      </c>
      <c r="AO194" s="7">
        <f t="shared" si="75"/>
        <v>38.387536836137507</v>
      </c>
      <c r="AP194" s="7">
        <f t="shared" si="76"/>
        <v>0</v>
      </c>
      <c r="AQ194" s="7">
        <f t="shared" si="77"/>
        <v>3.4972922855236193</v>
      </c>
      <c r="AR194" s="7">
        <f t="shared" si="78"/>
        <v>4.77112873602589</v>
      </c>
      <c r="AS194" s="7">
        <f t="shared" si="79"/>
        <v>7.556797042478931</v>
      </c>
      <c r="AT194" s="7">
        <f t="shared" si="80"/>
        <v>6.7796209790292385</v>
      </c>
      <c r="AU194" s="7">
        <f t="shared" si="81"/>
        <v>-0.30946810619714871</v>
      </c>
      <c r="AV194" s="7">
        <f t="shared" si="82"/>
        <v>1.1241284048577258</v>
      </c>
      <c r="AW194" s="7">
        <f t="shared" si="83"/>
        <v>-0.45587831736338558</v>
      </c>
      <c r="AX194" s="7">
        <f t="shared" si="84"/>
        <v>0.14281897785467201</v>
      </c>
      <c r="AY194" s="7">
        <f t="shared" si="85"/>
        <v>-5.0817826227657861</v>
      </c>
      <c r="AZ194" s="7"/>
      <c r="BA194" s="7">
        <f t="shared" si="86"/>
        <v>0.37322941319905167</v>
      </c>
      <c r="BB194" s="7">
        <f t="shared" si="87"/>
        <v>1.1400589417744298</v>
      </c>
      <c r="BC194" s="7">
        <f t="shared" si="88"/>
        <v>1.4502413000537393</v>
      </c>
      <c r="BD194" s="7">
        <f t="shared" si="89"/>
        <v>1.4895814554892413</v>
      </c>
    </row>
    <row r="195" spans="1:56" s="3" customFormat="1">
      <c r="A195" s="3">
        <v>1</v>
      </c>
      <c r="B195" s="3" t="s">
        <v>468</v>
      </c>
      <c r="C195" s="3" t="s">
        <v>943</v>
      </c>
      <c r="D195" s="3" t="s">
        <v>469</v>
      </c>
      <c r="E195" s="3">
        <v>93807</v>
      </c>
      <c r="F195" s="2">
        <v>3410</v>
      </c>
      <c r="G195" s="2">
        <v>5881</v>
      </c>
      <c r="H195" s="2">
        <v>4366</v>
      </c>
      <c r="I195" s="2">
        <v>9124</v>
      </c>
      <c r="J195" s="2">
        <v>35902</v>
      </c>
      <c r="K195" s="2">
        <v>123</v>
      </c>
      <c r="L195" s="2">
        <v>4490</v>
      </c>
      <c r="M195" s="2">
        <v>6640</v>
      </c>
      <c r="N195" s="2">
        <v>9120</v>
      </c>
      <c r="O195" s="2">
        <v>12834</v>
      </c>
      <c r="P195" s="8">
        <f t="shared" ref="P195:P258" si="90">F195/$E195*100</f>
        <v>3.6351231784408409</v>
      </c>
      <c r="Q195" s="8">
        <f t="shared" ref="Q195:Q258" si="91">G195/$E195*100</f>
        <v>6.2692549596511995</v>
      </c>
      <c r="R195" s="8">
        <f t="shared" ref="R195:R258" si="92">H195/$E195*100</f>
        <v>4.6542368906371587</v>
      </c>
      <c r="S195" s="8">
        <f t="shared" ref="S195:S258" si="93">I195/$E195*100</f>
        <v>9.7263530440159052</v>
      </c>
      <c r="T195" s="8">
        <f t="shared" ref="T195:T258" si="94">J195/$E195*100</f>
        <v>38.272197170786825</v>
      </c>
      <c r="U195" s="8">
        <f t="shared" ref="U195:U258" si="95">K195/$E195*100</f>
        <v>0.13112027887044678</v>
      </c>
      <c r="V195" s="8">
        <f t="shared" ref="V195:V258" si="96">L195/$E195*100</f>
        <v>4.7864231880350081</v>
      </c>
      <c r="W195" s="8">
        <f t="shared" ref="W195:W258" si="97">M195/$E195*100</f>
        <v>7.0783630219493219</v>
      </c>
      <c r="X195" s="8">
        <f t="shared" ref="X195:X258" si="98">N195/$E195*100</f>
        <v>9.7220889699062969</v>
      </c>
      <c r="Y195" s="8">
        <f t="shared" ref="Y195:Y258" si="99">O195/$E195*100</f>
        <v>13.681281780677349</v>
      </c>
      <c r="Z195" s="3">
        <v>90987</v>
      </c>
      <c r="AA195" s="9">
        <v>4201</v>
      </c>
      <c r="AB195" s="9">
        <v>4624</v>
      </c>
      <c r="AC195" s="9">
        <v>4430</v>
      </c>
      <c r="AD195" s="9">
        <v>9700</v>
      </c>
      <c r="AE195" s="9">
        <v>38060</v>
      </c>
      <c r="AF195" s="9"/>
      <c r="AG195" s="9">
        <v>4608</v>
      </c>
      <c r="AH195" s="9">
        <v>5600</v>
      </c>
      <c r="AI195" s="9">
        <v>7774</v>
      </c>
      <c r="AJ195" s="9">
        <v>9551</v>
      </c>
      <c r="AK195" s="7">
        <f t="shared" ref="AK195:AK258" si="100">AA195/$Z195*100</f>
        <v>4.6171431083561387</v>
      </c>
      <c r="AL195" s="7">
        <f t="shared" ref="AL195:AL258" si="101">AB195/$Z195*100</f>
        <v>5.0820446877026386</v>
      </c>
      <c r="AM195" s="7">
        <f t="shared" ref="AM195:AM258" si="102">AC195/$Z195*100</f>
        <v>4.868827414905426</v>
      </c>
      <c r="AN195" s="7">
        <f t="shared" ref="AN195:AN258" si="103">AD195/$Z195*100</f>
        <v>10.660863639860638</v>
      </c>
      <c r="AO195" s="7">
        <f t="shared" ref="AO195:AO258" si="104">AE195/$Z195*100</f>
        <v>41.830151560112981</v>
      </c>
      <c r="AP195" s="7">
        <f t="shared" ref="AP195:AP258" si="105">AF195/$Z195*100</f>
        <v>0</v>
      </c>
      <c r="AQ195" s="7">
        <f t="shared" ref="AQ195:AQ258" si="106">AG195/$Z195*100</f>
        <v>5.0644597579874056</v>
      </c>
      <c r="AR195" s="7">
        <f t="shared" ref="AR195:AR258" si="107">AH195/$Z195*100</f>
        <v>6.1547254003319152</v>
      </c>
      <c r="AS195" s="7">
        <f t="shared" ref="AS195:AS258" si="108">AI195/$Z195*100</f>
        <v>8.5440777253893412</v>
      </c>
      <c r="AT195" s="7">
        <f t="shared" ref="AT195:AT258" si="109">AJ195/$Z195*100</f>
        <v>10.497103981887522</v>
      </c>
      <c r="AU195" s="7">
        <f t="shared" ref="AU195:AU258" si="110">P195-AK195</f>
        <v>-0.98201992991529785</v>
      </c>
      <c r="AV195" s="7">
        <f t="shared" ref="AV195:AV258" si="111">Q195-AL195</f>
        <v>1.1872102719485609</v>
      </c>
      <c r="AW195" s="7">
        <f t="shared" ref="AW195:AW258" si="112">R195-AM195</f>
        <v>-0.2145905242682673</v>
      </c>
      <c r="AX195" s="7">
        <f t="shared" ref="AX195:AX258" si="113">S195-AN195</f>
        <v>-0.93451059584473306</v>
      </c>
      <c r="AY195" s="7">
        <f t="shared" ref="AY195:AY258" si="114">T195-AO195</f>
        <v>-3.5579543893261558</v>
      </c>
      <c r="AZ195" s="7"/>
      <c r="BA195" s="7">
        <f t="shared" ref="BA195:BA258" si="115">V195-AQ195</f>
        <v>-0.27803656995239745</v>
      </c>
      <c r="BB195" s="7">
        <f t="shared" ref="BB195:BB258" si="116">W195-AR195</f>
        <v>0.9236376216174067</v>
      </c>
      <c r="BC195" s="7">
        <f t="shared" ref="BC195:BC258" si="117">X195-AS195</f>
        <v>1.1780112445169557</v>
      </c>
      <c r="BD195" s="7">
        <f t="shared" ref="BD195:BD258" si="118">Y195-AT195</f>
        <v>3.1841777987898272</v>
      </c>
    </row>
    <row r="196" spans="1:56" s="3" customFormat="1">
      <c r="A196" s="3">
        <v>1</v>
      </c>
      <c r="B196" s="3" t="s">
        <v>470</v>
      </c>
      <c r="C196" s="3" t="s">
        <v>944</v>
      </c>
      <c r="D196" s="3" t="s">
        <v>471</v>
      </c>
      <c r="E196" s="3">
        <v>116398</v>
      </c>
      <c r="F196" s="2">
        <v>5702</v>
      </c>
      <c r="G196" s="2">
        <v>6153</v>
      </c>
      <c r="H196" s="2">
        <v>9822</v>
      </c>
      <c r="I196" s="2">
        <v>15848</v>
      </c>
      <c r="J196" s="2">
        <v>44784</v>
      </c>
      <c r="K196" s="2">
        <v>107</v>
      </c>
      <c r="L196" s="2">
        <v>5084</v>
      </c>
      <c r="M196" s="2">
        <v>6992</v>
      </c>
      <c r="N196" s="2">
        <v>9962</v>
      </c>
      <c r="O196" s="2">
        <v>10024</v>
      </c>
      <c r="P196" s="8">
        <f t="shared" si="90"/>
        <v>4.8987095998213031</v>
      </c>
      <c r="Q196" s="8">
        <f t="shared" si="91"/>
        <v>5.2861733019467687</v>
      </c>
      <c r="R196" s="8">
        <f t="shared" si="92"/>
        <v>8.4382893176858715</v>
      </c>
      <c r="S196" s="8">
        <f t="shared" si="93"/>
        <v>13.615354215708173</v>
      </c>
      <c r="T196" s="8">
        <f t="shared" si="94"/>
        <v>38.47488788467156</v>
      </c>
      <c r="U196" s="8">
        <f t="shared" si="95"/>
        <v>9.192597810958951E-2</v>
      </c>
      <c r="V196" s="8">
        <f t="shared" si="96"/>
        <v>4.3677726421416176</v>
      </c>
      <c r="W196" s="8">
        <f t="shared" si="97"/>
        <v>6.0069760648808392</v>
      </c>
      <c r="X196" s="8">
        <f t="shared" si="98"/>
        <v>8.5585662983900068</v>
      </c>
      <c r="Y196" s="8">
        <f t="shared" si="99"/>
        <v>8.6118318184161247</v>
      </c>
      <c r="Z196" s="3">
        <v>109801</v>
      </c>
      <c r="AA196" s="9">
        <v>5651</v>
      </c>
      <c r="AB196" s="9">
        <v>5076</v>
      </c>
      <c r="AC196" s="9">
        <v>8320</v>
      </c>
      <c r="AD196" s="9">
        <v>15204</v>
      </c>
      <c r="AE196" s="9">
        <v>48068</v>
      </c>
      <c r="AF196" s="9"/>
      <c r="AG196" s="9">
        <v>4524</v>
      </c>
      <c r="AH196" s="9">
        <v>5594</v>
      </c>
      <c r="AI196" s="9">
        <v>8362</v>
      </c>
      <c r="AJ196" s="9">
        <v>7394</v>
      </c>
      <c r="AK196" s="7">
        <f t="shared" si="100"/>
        <v>5.1465833644502332</v>
      </c>
      <c r="AL196" s="7">
        <f t="shared" si="101"/>
        <v>4.6229087166783547</v>
      </c>
      <c r="AM196" s="7">
        <f t="shared" si="102"/>
        <v>7.5773444686296116</v>
      </c>
      <c r="AN196" s="7">
        <f t="shared" si="103"/>
        <v>13.846868425606324</v>
      </c>
      <c r="AO196" s="7">
        <f t="shared" si="104"/>
        <v>43.777379076693293</v>
      </c>
      <c r="AP196" s="7">
        <f t="shared" si="105"/>
        <v>0</v>
      </c>
      <c r="AQ196" s="7">
        <f t="shared" si="106"/>
        <v>4.1201810548173512</v>
      </c>
      <c r="AR196" s="7">
        <f t="shared" si="107"/>
        <v>5.0946712689319762</v>
      </c>
      <c r="AS196" s="7">
        <f t="shared" si="108"/>
        <v>7.615595486379906</v>
      </c>
      <c r="AT196" s="7">
        <f t="shared" si="109"/>
        <v>6.7340006010874216</v>
      </c>
      <c r="AU196" s="7">
        <f t="shared" si="110"/>
        <v>-0.24787376462893018</v>
      </c>
      <c r="AV196" s="7">
        <f t="shared" si="111"/>
        <v>0.66326458526841403</v>
      </c>
      <c r="AW196" s="7">
        <f t="shared" si="112"/>
        <v>0.8609448490562599</v>
      </c>
      <c r="AX196" s="7">
        <f t="shared" si="113"/>
        <v>-0.23151420989815108</v>
      </c>
      <c r="AY196" s="7">
        <f t="shared" si="114"/>
        <v>-5.3024911920217335</v>
      </c>
      <c r="AZ196" s="7"/>
      <c r="BA196" s="7">
        <f t="shared" si="115"/>
        <v>0.24759158732426645</v>
      </c>
      <c r="BB196" s="7">
        <f t="shared" si="116"/>
        <v>0.91230479594886305</v>
      </c>
      <c r="BC196" s="7">
        <f t="shared" si="117"/>
        <v>0.9429708120101008</v>
      </c>
      <c r="BD196" s="7">
        <f t="shared" si="118"/>
        <v>1.8778312173287031</v>
      </c>
    </row>
    <row r="197" spans="1:56" s="3" customFormat="1">
      <c r="A197" s="3">
        <v>1</v>
      </c>
      <c r="B197" s="3" t="s">
        <v>472</v>
      </c>
      <c r="C197" s="3" t="s">
        <v>945</v>
      </c>
      <c r="D197" s="3" t="s">
        <v>473</v>
      </c>
      <c r="E197" s="3">
        <v>116595</v>
      </c>
      <c r="F197" s="2">
        <v>6297</v>
      </c>
      <c r="G197" s="2">
        <v>6540</v>
      </c>
      <c r="H197" s="2">
        <v>9924</v>
      </c>
      <c r="I197" s="2">
        <v>14322</v>
      </c>
      <c r="J197" s="2">
        <v>43885</v>
      </c>
      <c r="K197" s="2">
        <v>129</v>
      </c>
      <c r="L197" s="2">
        <v>5128</v>
      </c>
      <c r="M197" s="2">
        <v>5970</v>
      </c>
      <c r="N197" s="2">
        <v>7813</v>
      </c>
      <c r="O197" s="2">
        <v>11534</v>
      </c>
      <c r="P197" s="8">
        <f t="shared" si="90"/>
        <v>5.4007461726489137</v>
      </c>
      <c r="Q197" s="8">
        <f t="shared" si="91"/>
        <v>5.6091599125176899</v>
      </c>
      <c r="R197" s="8">
        <f t="shared" si="92"/>
        <v>8.5115142158754669</v>
      </c>
      <c r="S197" s="8">
        <f t="shared" si="93"/>
        <v>12.283545606586904</v>
      </c>
      <c r="T197" s="8">
        <f t="shared" si="94"/>
        <v>37.638835284531922</v>
      </c>
      <c r="U197" s="8">
        <f t="shared" si="95"/>
        <v>0.11063939276984433</v>
      </c>
      <c r="V197" s="8">
        <f t="shared" si="96"/>
        <v>4.3981302800291608</v>
      </c>
      <c r="W197" s="8">
        <f t="shared" si="97"/>
        <v>5.1202881770230277</v>
      </c>
      <c r="X197" s="8">
        <f t="shared" si="98"/>
        <v>6.7009734551224316</v>
      </c>
      <c r="Y197" s="8">
        <f t="shared" si="99"/>
        <v>9.8923624512200359</v>
      </c>
      <c r="Z197" s="3">
        <v>107222</v>
      </c>
      <c r="AA197" s="9">
        <v>6656</v>
      </c>
      <c r="AB197" s="9">
        <v>5414</v>
      </c>
      <c r="AC197" s="9">
        <v>9279</v>
      </c>
      <c r="AD197" s="9">
        <v>13930</v>
      </c>
      <c r="AE197" s="9">
        <v>42064</v>
      </c>
      <c r="AF197" s="9"/>
      <c r="AG197" s="9">
        <v>4054</v>
      </c>
      <c r="AH197" s="9">
        <v>4277</v>
      </c>
      <c r="AI197" s="9">
        <v>6752</v>
      </c>
      <c r="AJ197" s="9">
        <v>8991</v>
      </c>
      <c r="AK197" s="7">
        <f t="shared" si="100"/>
        <v>6.2076812594430253</v>
      </c>
      <c r="AL197" s="7">
        <f t="shared" si="101"/>
        <v>5.049336889817388</v>
      </c>
      <c r="AM197" s="7">
        <f t="shared" si="102"/>
        <v>8.6540075730726898</v>
      </c>
      <c r="AN197" s="7">
        <f t="shared" si="103"/>
        <v>12.991736770438903</v>
      </c>
      <c r="AO197" s="7">
        <f t="shared" si="104"/>
        <v>39.230754882393541</v>
      </c>
      <c r="AP197" s="7">
        <f t="shared" si="105"/>
        <v>0</v>
      </c>
      <c r="AQ197" s="7">
        <f t="shared" si="106"/>
        <v>3.7809404786331164</v>
      </c>
      <c r="AR197" s="7">
        <f t="shared" si="107"/>
        <v>3.9889201842905377</v>
      </c>
      <c r="AS197" s="7">
        <f t="shared" si="108"/>
        <v>6.2972151237619149</v>
      </c>
      <c r="AT197" s="7">
        <f t="shared" si="109"/>
        <v>8.3854059801160208</v>
      </c>
      <c r="AU197" s="7">
        <f t="shared" si="110"/>
        <v>-0.80693508679411163</v>
      </c>
      <c r="AV197" s="7">
        <f t="shared" si="111"/>
        <v>0.55982302270030182</v>
      </c>
      <c r="AW197" s="7">
        <f t="shared" si="112"/>
        <v>-0.14249335719722289</v>
      </c>
      <c r="AX197" s="7">
        <f t="shared" si="113"/>
        <v>-0.70819116385199976</v>
      </c>
      <c r="AY197" s="7">
        <f t="shared" si="114"/>
        <v>-1.5919195978616187</v>
      </c>
      <c r="AZ197" s="7"/>
      <c r="BA197" s="7">
        <f t="shared" si="115"/>
        <v>0.6171898013960444</v>
      </c>
      <c r="BB197" s="7">
        <f t="shared" si="116"/>
        <v>1.13136799273249</v>
      </c>
      <c r="BC197" s="7">
        <f t="shared" si="117"/>
        <v>0.40375833136051664</v>
      </c>
      <c r="BD197" s="7">
        <f t="shared" si="118"/>
        <v>1.5069564711040151</v>
      </c>
    </row>
    <row r="198" spans="1:56" s="3" customFormat="1">
      <c r="A198" s="3">
        <v>1</v>
      </c>
      <c r="B198" s="3" t="s">
        <v>313</v>
      </c>
      <c r="C198" s="3" t="s">
        <v>946</v>
      </c>
      <c r="D198" s="3" t="s">
        <v>314</v>
      </c>
      <c r="E198" s="3">
        <v>93609</v>
      </c>
      <c r="F198" s="2">
        <v>4584</v>
      </c>
      <c r="G198" s="2">
        <v>5486</v>
      </c>
      <c r="H198" s="2">
        <v>6764</v>
      </c>
      <c r="I198" s="2">
        <v>8130</v>
      </c>
      <c r="J198" s="2">
        <v>36776</v>
      </c>
      <c r="K198" s="2">
        <v>56</v>
      </c>
      <c r="L198" s="2">
        <v>3390</v>
      </c>
      <c r="M198" s="2">
        <v>7803</v>
      </c>
      <c r="N198" s="2">
        <v>11712</v>
      </c>
      <c r="O198" s="2">
        <v>8566</v>
      </c>
      <c r="P198" s="8">
        <f t="shared" si="90"/>
        <v>4.8969650354132614</v>
      </c>
      <c r="Q198" s="8">
        <f t="shared" si="91"/>
        <v>5.8605475969190994</v>
      </c>
      <c r="R198" s="8">
        <f t="shared" si="92"/>
        <v>7.2258009379440002</v>
      </c>
      <c r="S198" s="8">
        <f t="shared" si="93"/>
        <v>8.6850623337499595</v>
      </c>
      <c r="T198" s="8">
        <f t="shared" si="94"/>
        <v>39.28682071168371</v>
      </c>
      <c r="U198" s="8">
        <f t="shared" si="95"/>
        <v>5.9823307587945601E-2</v>
      </c>
      <c r="V198" s="8">
        <f t="shared" si="96"/>
        <v>3.6214466557702787</v>
      </c>
      <c r="W198" s="8">
        <f t="shared" si="97"/>
        <v>8.3357369483703501</v>
      </c>
      <c r="X198" s="8">
        <f t="shared" si="98"/>
        <v>12.51161747267891</v>
      </c>
      <c r="Y198" s="8">
        <f t="shared" si="99"/>
        <v>9.1508295142561078</v>
      </c>
      <c r="Z198" s="3">
        <v>87054</v>
      </c>
      <c r="AA198" s="9">
        <v>4558</v>
      </c>
      <c r="AB198" s="9">
        <v>4364</v>
      </c>
      <c r="AC198" s="9">
        <v>6554</v>
      </c>
      <c r="AD198" s="9">
        <v>8956</v>
      </c>
      <c r="AE198" s="9">
        <v>39897</v>
      </c>
      <c r="AF198" s="9"/>
      <c r="AG198" s="9">
        <v>3534</v>
      </c>
      <c r="AH198" s="9">
        <v>4890</v>
      </c>
      <c r="AI198" s="9">
        <v>8285</v>
      </c>
      <c r="AJ198" s="9">
        <v>5708</v>
      </c>
      <c r="AK198" s="7">
        <f t="shared" si="100"/>
        <v>5.235830633859444</v>
      </c>
      <c r="AL198" s="7">
        <f t="shared" si="101"/>
        <v>5.012980448916764</v>
      </c>
      <c r="AM198" s="7">
        <f t="shared" si="102"/>
        <v>7.5286603717232978</v>
      </c>
      <c r="AN198" s="7">
        <f t="shared" si="103"/>
        <v>10.287867300755853</v>
      </c>
      <c r="AO198" s="7">
        <f t="shared" si="104"/>
        <v>45.830174374526159</v>
      </c>
      <c r="AP198" s="7">
        <f t="shared" si="105"/>
        <v>0</v>
      </c>
      <c r="AQ198" s="7">
        <f t="shared" si="106"/>
        <v>4.0595492452960231</v>
      </c>
      <c r="AR198" s="7">
        <f t="shared" si="107"/>
        <v>5.6172031153077402</v>
      </c>
      <c r="AS198" s="7">
        <f t="shared" si="108"/>
        <v>9.5170813518046273</v>
      </c>
      <c r="AT198" s="7">
        <f t="shared" si="109"/>
        <v>6.5568497714062532</v>
      </c>
      <c r="AU198" s="7">
        <f t="shared" si="110"/>
        <v>-0.33886559844618258</v>
      </c>
      <c r="AV198" s="7">
        <f t="shared" si="111"/>
        <v>0.84756714800233546</v>
      </c>
      <c r="AW198" s="7">
        <f t="shared" si="112"/>
        <v>-0.30285943377929758</v>
      </c>
      <c r="AX198" s="7">
        <f t="shared" si="113"/>
        <v>-1.602804967005893</v>
      </c>
      <c r="AY198" s="7">
        <f t="shared" si="114"/>
        <v>-6.5433536628424491</v>
      </c>
      <c r="AZ198" s="7"/>
      <c r="BA198" s="7">
        <f t="shared" si="115"/>
        <v>-0.43810258952574443</v>
      </c>
      <c r="BB198" s="7">
        <f t="shared" si="116"/>
        <v>2.7185338330626099</v>
      </c>
      <c r="BC198" s="7">
        <f t="shared" si="117"/>
        <v>2.9945361208742831</v>
      </c>
      <c r="BD198" s="7">
        <f t="shared" si="118"/>
        <v>2.5939797428498546</v>
      </c>
    </row>
    <row r="199" spans="1:56" s="3" customFormat="1">
      <c r="A199" s="3">
        <v>1</v>
      </c>
      <c r="B199" s="3" t="s">
        <v>315</v>
      </c>
      <c r="C199" s="3" t="s">
        <v>947</v>
      </c>
      <c r="D199" s="3" t="s">
        <v>316</v>
      </c>
      <c r="E199" s="3">
        <v>144847</v>
      </c>
      <c r="F199" s="2">
        <v>7207</v>
      </c>
      <c r="G199" s="2">
        <v>10068</v>
      </c>
      <c r="H199" s="2">
        <v>9917</v>
      </c>
      <c r="I199" s="2">
        <v>14858</v>
      </c>
      <c r="J199" s="2">
        <v>55524</v>
      </c>
      <c r="K199" s="2">
        <v>125</v>
      </c>
      <c r="L199" s="2">
        <v>6964</v>
      </c>
      <c r="M199" s="2">
        <v>10476</v>
      </c>
      <c r="N199" s="2">
        <v>15598</v>
      </c>
      <c r="O199" s="2">
        <v>12108</v>
      </c>
      <c r="P199" s="8">
        <f t="shared" si="90"/>
        <v>4.9755949381071067</v>
      </c>
      <c r="Q199" s="8">
        <f t="shared" si="91"/>
        <v>6.950782549862959</v>
      </c>
      <c r="R199" s="8">
        <f t="shared" si="92"/>
        <v>6.8465346192879393</v>
      </c>
      <c r="S199" s="8">
        <f t="shared" si="93"/>
        <v>10.257720215123545</v>
      </c>
      <c r="T199" s="8">
        <f t="shared" si="94"/>
        <v>38.332861571175101</v>
      </c>
      <c r="U199" s="8">
        <f t="shared" si="95"/>
        <v>8.6297955774023619E-2</v>
      </c>
      <c r="V199" s="8">
        <f t="shared" si="96"/>
        <v>4.8078317120824039</v>
      </c>
      <c r="W199" s="8">
        <f t="shared" si="97"/>
        <v>7.2324590775093718</v>
      </c>
      <c r="X199" s="8">
        <f t="shared" si="98"/>
        <v>10.768604113305765</v>
      </c>
      <c r="Y199" s="8">
        <f t="shared" si="99"/>
        <v>8.3591651880950248</v>
      </c>
      <c r="Z199" s="3">
        <v>137799</v>
      </c>
      <c r="AA199" s="9">
        <v>7416</v>
      </c>
      <c r="AB199" s="9">
        <v>7712</v>
      </c>
      <c r="AC199" s="9">
        <v>10600</v>
      </c>
      <c r="AD199" s="9">
        <v>15352</v>
      </c>
      <c r="AE199" s="9">
        <v>59916</v>
      </c>
      <c r="AF199" s="9"/>
      <c r="AG199" s="9">
        <v>5766</v>
      </c>
      <c r="AH199" s="9">
        <v>7800</v>
      </c>
      <c r="AI199" s="9">
        <v>11554</v>
      </c>
      <c r="AJ199" s="9">
        <v>9672</v>
      </c>
      <c r="AK199" s="7">
        <f t="shared" si="100"/>
        <v>5.3817516817974003</v>
      </c>
      <c r="AL199" s="7">
        <f t="shared" si="101"/>
        <v>5.5965573044797132</v>
      </c>
      <c r="AM199" s="7">
        <f t="shared" si="102"/>
        <v>7.6923635149747094</v>
      </c>
      <c r="AN199" s="7">
        <f t="shared" si="103"/>
        <v>11.140864592631296</v>
      </c>
      <c r="AO199" s="7">
        <f t="shared" si="104"/>
        <v>43.480721921058937</v>
      </c>
      <c r="AP199" s="7">
        <f t="shared" si="105"/>
        <v>0</v>
      </c>
      <c r="AQ199" s="7">
        <f t="shared" si="106"/>
        <v>4.1843554742777522</v>
      </c>
      <c r="AR199" s="7">
        <f t="shared" si="107"/>
        <v>5.6604184355474274</v>
      </c>
      <c r="AS199" s="7">
        <f t="shared" si="108"/>
        <v>8.3846762313224339</v>
      </c>
      <c r="AT199" s="7">
        <f t="shared" si="109"/>
        <v>7.0189188600788102</v>
      </c>
      <c r="AU199" s="7">
        <f t="shared" si="110"/>
        <v>-0.40615674369029353</v>
      </c>
      <c r="AV199" s="7">
        <f t="shared" si="111"/>
        <v>1.3542252453832457</v>
      </c>
      <c r="AW199" s="7">
        <f t="shared" si="112"/>
        <v>-0.84582889568677011</v>
      </c>
      <c r="AX199" s="7">
        <f t="shared" si="113"/>
        <v>-0.88314437750775099</v>
      </c>
      <c r="AY199" s="7">
        <f t="shared" si="114"/>
        <v>-5.1478603498838353</v>
      </c>
      <c r="AZ199" s="7"/>
      <c r="BA199" s="7">
        <f t="shared" si="115"/>
        <v>0.62347623780465167</v>
      </c>
      <c r="BB199" s="7">
        <f t="shared" si="116"/>
        <v>1.5720406419619444</v>
      </c>
      <c r="BC199" s="7">
        <f t="shared" si="117"/>
        <v>2.3839278819833307</v>
      </c>
      <c r="BD199" s="7">
        <f t="shared" si="118"/>
        <v>1.3402463280162147</v>
      </c>
    </row>
    <row r="200" spans="1:56" s="3" customFormat="1">
      <c r="A200" s="3">
        <v>1</v>
      </c>
      <c r="B200" s="3" t="s">
        <v>317</v>
      </c>
      <c r="C200" s="3" t="s">
        <v>948</v>
      </c>
      <c r="D200" s="3" t="s">
        <v>318</v>
      </c>
      <c r="E200" s="3">
        <v>137687</v>
      </c>
      <c r="F200" s="2">
        <v>6379</v>
      </c>
      <c r="G200" s="2">
        <v>9343</v>
      </c>
      <c r="H200" s="2">
        <v>9592</v>
      </c>
      <c r="I200" s="2">
        <v>15072</v>
      </c>
      <c r="J200" s="2">
        <v>57310</v>
      </c>
      <c r="K200" s="2">
        <v>131</v>
      </c>
      <c r="L200" s="2">
        <v>6872</v>
      </c>
      <c r="M200" s="2">
        <v>9605</v>
      </c>
      <c r="N200" s="2">
        <v>11467</v>
      </c>
      <c r="O200" s="2">
        <v>9991</v>
      </c>
      <c r="P200" s="8">
        <f t="shared" si="90"/>
        <v>4.6329718855084359</v>
      </c>
      <c r="Q200" s="8">
        <f t="shared" si="91"/>
        <v>6.7856805653402281</v>
      </c>
      <c r="R200" s="8">
        <f t="shared" si="92"/>
        <v>6.9665255252856122</v>
      </c>
      <c r="S200" s="8">
        <f t="shared" si="93"/>
        <v>10.946567214043448</v>
      </c>
      <c r="T200" s="8">
        <f t="shared" si="94"/>
        <v>41.623392186626191</v>
      </c>
      <c r="U200" s="8">
        <f t="shared" si="95"/>
        <v>9.5143332340743861E-2</v>
      </c>
      <c r="V200" s="8">
        <f t="shared" si="96"/>
        <v>4.9910303805007006</v>
      </c>
      <c r="W200" s="8">
        <f t="shared" si="97"/>
        <v>6.9759672300217161</v>
      </c>
      <c r="X200" s="8">
        <f t="shared" si="98"/>
        <v>8.3283098622237404</v>
      </c>
      <c r="Y200" s="8">
        <f t="shared" si="99"/>
        <v>7.256313232186046</v>
      </c>
      <c r="Z200" s="3">
        <v>128919</v>
      </c>
      <c r="AA200" s="9">
        <v>6122</v>
      </c>
      <c r="AB200" s="9">
        <v>7315</v>
      </c>
      <c r="AC200" s="9">
        <v>9091</v>
      </c>
      <c r="AD200" s="9">
        <v>16048</v>
      </c>
      <c r="AE200" s="9">
        <v>57574</v>
      </c>
      <c r="AF200" s="9"/>
      <c r="AG200" s="9">
        <v>6408</v>
      </c>
      <c r="AH200" s="9">
        <v>6469</v>
      </c>
      <c r="AI200" s="9">
        <v>9089</v>
      </c>
      <c r="AJ200" s="9">
        <v>8441</v>
      </c>
      <c r="AK200" s="7">
        <f t="shared" si="100"/>
        <v>4.7487181873889801</v>
      </c>
      <c r="AL200" s="7">
        <f t="shared" si="101"/>
        <v>5.6741054460552744</v>
      </c>
      <c r="AM200" s="7">
        <f t="shared" si="102"/>
        <v>7.0517146425274788</v>
      </c>
      <c r="AN200" s="7">
        <f t="shared" si="103"/>
        <v>12.448126342897478</v>
      </c>
      <c r="AO200" s="7">
        <f t="shared" si="104"/>
        <v>44.659049480681666</v>
      </c>
      <c r="AP200" s="7">
        <f t="shared" si="105"/>
        <v>0</v>
      </c>
      <c r="AQ200" s="7">
        <f t="shared" si="106"/>
        <v>4.9705629115956533</v>
      </c>
      <c r="AR200" s="7">
        <f t="shared" si="107"/>
        <v>5.0178794436816911</v>
      </c>
      <c r="AS200" s="7">
        <f t="shared" si="108"/>
        <v>7.0501632808197394</v>
      </c>
      <c r="AT200" s="7">
        <f t="shared" si="109"/>
        <v>6.5475220875123146</v>
      </c>
      <c r="AU200" s="7">
        <f t="shared" si="110"/>
        <v>-0.11574630188054424</v>
      </c>
      <c r="AV200" s="7">
        <f t="shared" si="111"/>
        <v>1.1115751192849537</v>
      </c>
      <c r="AW200" s="7">
        <f t="shared" si="112"/>
        <v>-8.5189117241866619E-2</v>
      </c>
      <c r="AX200" s="7">
        <f t="shared" si="113"/>
        <v>-1.50155912885403</v>
      </c>
      <c r="AY200" s="7">
        <f t="shared" si="114"/>
        <v>-3.0356572940554756</v>
      </c>
      <c r="AZ200" s="7"/>
      <c r="BA200" s="7">
        <f t="shared" si="115"/>
        <v>2.0467468905047248E-2</v>
      </c>
      <c r="BB200" s="7">
        <f t="shared" si="116"/>
        <v>1.958087786340025</v>
      </c>
      <c r="BC200" s="7">
        <f t="shared" si="117"/>
        <v>1.2781465814040009</v>
      </c>
      <c r="BD200" s="7">
        <f t="shared" si="118"/>
        <v>0.70879114467373139</v>
      </c>
    </row>
    <row r="201" spans="1:56" s="3" customFormat="1">
      <c r="A201" s="3">
        <v>1</v>
      </c>
      <c r="B201" s="3" t="s">
        <v>319</v>
      </c>
      <c r="C201" s="3" t="s">
        <v>949</v>
      </c>
      <c r="D201" s="3" t="s">
        <v>320</v>
      </c>
      <c r="E201" s="3">
        <v>100031</v>
      </c>
      <c r="F201" s="2">
        <v>5040</v>
      </c>
      <c r="G201" s="2">
        <v>6108</v>
      </c>
      <c r="H201" s="2">
        <v>6694</v>
      </c>
      <c r="I201" s="2">
        <v>8726</v>
      </c>
      <c r="J201" s="2">
        <v>40506</v>
      </c>
      <c r="K201" s="2">
        <v>61</v>
      </c>
      <c r="L201" s="2">
        <v>3060</v>
      </c>
      <c r="M201" s="2">
        <v>6013</v>
      </c>
      <c r="N201" s="2">
        <v>11092</v>
      </c>
      <c r="O201" s="2">
        <v>11178</v>
      </c>
      <c r="P201" s="8">
        <f t="shared" si="90"/>
        <v>5.0384380841939</v>
      </c>
      <c r="Q201" s="8">
        <f t="shared" si="91"/>
        <v>6.1061071067968928</v>
      </c>
      <c r="R201" s="8">
        <f t="shared" si="92"/>
        <v>6.6919255030940414</v>
      </c>
      <c r="S201" s="8">
        <f t="shared" si="93"/>
        <v>8.7232957783087244</v>
      </c>
      <c r="T201" s="8">
        <f t="shared" si="94"/>
        <v>40.49344703142026</v>
      </c>
      <c r="U201" s="8">
        <f t="shared" si="95"/>
        <v>6.0981095860283309E-2</v>
      </c>
      <c r="V201" s="8">
        <f t="shared" si="96"/>
        <v>3.0590516939748675</v>
      </c>
      <c r="W201" s="8">
        <f t="shared" si="97"/>
        <v>6.0111365476702217</v>
      </c>
      <c r="X201" s="8">
        <f t="shared" si="98"/>
        <v>11.088562545610861</v>
      </c>
      <c r="Y201" s="8">
        <f t="shared" si="99"/>
        <v>11.1745358938729</v>
      </c>
      <c r="Z201" s="3">
        <v>94450</v>
      </c>
      <c r="AA201" s="9">
        <v>5408</v>
      </c>
      <c r="AB201" s="9">
        <v>4909</v>
      </c>
      <c r="AC201" s="9">
        <v>7321</v>
      </c>
      <c r="AD201" s="9">
        <v>9284</v>
      </c>
      <c r="AE201" s="9">
        <v>40338</v>
      </c>
      <c r="AF201" s="9"/>
      <c r="AG201" s="9">
        <v>3460</v>
      </c>
      <c r="AH201" s="9">
        <v>4501</v>
      </c>
      <c r="AI201" s="9">
        <v>8895</v>
      </c>
      <c r="AJ201" s="9">
        <v>8307</v>
      </c>
      <c r="AK201" s="7">
        <f t="shared" si="100"/>
        <v>5.7257808364213867</v>
      </c>
      <c r="AL201" s="7">
        <f t="shared" si="101"/>
        <v>5.1974589730015879</v>
      </c>
      <c r="AM201" s="7">
        <f t="shared" si="102"/>
        <v>7.7511911064055052</v>
      </c>
      <c r="AN201" s="7">
        <f t="shared" si="103"/>
        <v>9.8295394388565391</v>
      </c>
      <c r="AO201" s="7">
        <f t="shared" si="104"/>
        <v>42.708311275807304</v>
      </c>
      <c r="AP201" s="7">
        <f t="shared" si="105"/>
        <v>0</v>
      </c>
      <c r="AQ201" s="7">
        <f t="shared" si="106"/>
        <v>3.663313922710429</v>
      </c>
      <c r="AR201" s="7">
        <f t="shared" si="107"/>
        <v>4.7654843832715725</v>
      </c>
      <c r="AS201" s="7">
        <f t="shared" si="108"/>
        <v>9.4176813128639481</v>
      </c>
      <c r="AT201" s="7">
        <f t="shared" si="109"/>
        <v>8.795129698253044</v>
      </c>
      <c r="AU201" s="7">
        <f t="shared" si="110"/>
        <v>-0.68734275222748664</v>
      </c>
      <c r="AV201" s="7">
        <f t="shared" si="111"/>
        <v>0.90864813379530496</v>
      </c>
      <c r="AW201" s="7">
        <f t="shared" si="112"/>
        <v>-1.0592656033114638</v>
      </c>
      <c r="AX201" s="7">
        <f t="shared" si="113"/>
        <v>-1.1062436605478148</v>
      </c>
      <c r="AY201" s="7">
        <f t="shared" si="114"/>
        <v>-2.2148642443870443</v>
      </c>
      <c r="AZ201" s="7"/>
      <c r="BA201" s="7">
        <f t="shared" si="115"/>
        <v>-0.60426222873556146</v>
      </c>
      <c r="BB201" s="7">
        <f t="shared" si="116"/>
        <v>1.2456521643986491</v>
      </c>
      <c r="BC201" s="7">
        <f t="shared" si="117"/>
        <v>1.6708812327469129</v>
      </c>
      <c r="BD201" s="7">
        <f t="shared" si="118"/>
        <v>2.3794061956198558</v>
      </c>
    </row>
    <row r="202" spans="1:56" s="3" customFormat="1">
      <c r="A202" s="3">
        <v>1</v>
      </c>
      <c r="B202" s="3" t="s">
        <v>321</v>
      </c>
      <c r="C202" s="3" t="s">
        <v>950</v>
      </c>
      <c r="D202" s="3" t="s">
        <v>322</v>
      </c>
      <c r="E202" s="3">
        <v>127114</v>
      </c>
      <c r="F202" s="2">
        <v>6728</v>
      </c>
      <c r="G202" s="2">
        <v>8766</v>
      </c>
      <c r="H202" s="2">
        <v>9337</v>
      </c>
      <c r="I202" s="2">
        <v>14302</v>
      </c>
      <c r="J202" s="2">
        <v>48719</v>
      </c>
      <c r="K202" s="2">
        <v>134</v>
      </c>
      <c r="L202" s="2">
        <v>6354</v>
      </c>
      <c r="M202" s="2">
        <v>9090</v>
      </c>
      <c r="N202" s="2">
        <v>12388</v>
      </c>
      <c r="O202" s="2">
        <v>9999</v>
      </c>
      <c r="P202" s="8">
        <f t="shared" si="90"/>
        <v>5.2928867001274442</v>
      </c>
      <c r="Q202" s="8">
        <f t="shared" si="91"/>
        <v>6.8961719401482133</v>
      </c>
      <c r="R202" s="8">
        <f t="shared" si="92"/>
        <v>7.345375017700646</v>
      </c>
      <c r="S202" s="8">
        <f t="shared" si="93"/>
        <v>11.251317714807181</v>
      </c>
      <c r="T202" s="8">
        <f t="shared" si="94"/>
        <v>38.327013546894911</v>
      </c>
      <c r="U202" s="8">
        <f t="shared" si="95"/>
        <v>0.10541718457447646</v>
      </c>
      <c r="V202" s="8">
        <f t="shared" si="96"/>
        <v>4.9986626178076374</v>
      </c>
      <c r="W202" s="8">
        <f t="shared" si="97"/>
        <v>7.1510612521044097</v>
      </c>
      <c r="X202" s="8">
        <f t="shared" si="98"/>
        <v>9.7455827052881663</v>
      </c>
      <c r="Y202" s="8">
        <f t="shared" si="99"/>
        <v>7.8661673773148522</v>
      </c>
      <c r="Z202" s="3">
        <v>116908</v>
      </c>
      <c r="AA202" s="9">
        <v>6763</v>
      </c>
      <c r="AB202" s="9">
        <v>7355</v>
      </c>
      <c r="AC202" s="9">
        <v>9297</v>
      </c>
      <c r="AD202" s="9">
        <v>13976</v>
      </c>
      <c r="AE202" s="9">
        <v>48307</v>
      </c>
      <c r="AF202" s="9"/>
      <c r="AG202" s="9">
        <v>5290</v>
      </c>
      <c r="AH202" s="9">
        <v>6279</v>
      </c>
      <c r="AI202" s="9">
        <v>9947</v>
      </c>
      <c r="AJ202" s="9">
        <v>8142</v>
      </c>
      <c r="AK202" s="7">
        <f t="shared" si="100"/>
        <v>5.7848906832723168</v>
      </c>
      <c r="AL202" s="7">
        <f t="shared" si="101"/>
        <v>6.2912717692544566</v>
      </c>
      <c r="AM202" s="7">
        <f t="shared" si="102"/>
        <v>7.9524070209053281</v>
      </c>
      <c r="AN202" s="7">
        <f t="shared" si="103"/>
        <v>11.954699421767543</v>
      </c>
      <c r="AO202" s="7">
        <f t="shared" si="104"/>
        <v>41.320525541451396</v>
      </c>
      <c r="AP202" s="7">
        <f t="shared" si="105"/>
        <v>0</v>
      </c>
      <c r="AQ202" s="7">
        <f t="shared" si="106"/>
        <v>4.524925582509324</v>
      </c>
      <c r="AR202" s="7">
        <f t="shared" si="107"/>
        <v>5.3708899305436759</v>
      </c>
      <c r="AS202" s="7">
        <f t="shared" si="108"/>
        <v>8.5083997673384211</v>
      </c>
      <c r="AT202" s="7">
        <f t="shared" si="109"/>
        <v>6.9644506791665242</v>
      </c>
      <c r="AU202" s="7">
        <f t="shared" si="110"/>
        <v>-0.49200398314487259</v>
      </c>
      <c r="AV202" s="7">
        <f t="shared" si="111"/>
        <v>0.60490017089375669</v>
      </c>
      <c r="AW202" s="7">
        <f t="shared" si="112"/>
        <v>-0.60703200320468209</v>
      </c>
      <c r="AX202" s="7">
        <f t="shared" si="113"/>
        <v>-0.70338170696036251</v>
      </c>
      <c r="AY202" s="7">
        <f t="shared" si="114"/>
        <v>-2.993511994556485</v>
      </c>
      <c r="AZ202" s="7"/>
      <c r="BA202" s="7">
        <f t="shared" si="115"/>
        <v>0.47373703529831346</v>
      </c>
      <c r="BB202" s="7">
        <f t="shared" si="116"/>
        <v>1.7801713215607338</v>
      </c>
      <c r="BC202" s="7">
        <f t="shared" si="117"/>
        <v>1.2371829379497452</v>
      </c>
      <c r="BD202" s="7">
        <f t="shared" si="118"/>
        <v>0.901716698148328</v>
      </c>
    </row>
    <row r="203" spans="1:56" s="3" customFormat="1">
      <c r="A203" s="3">
        <v>1</v>
      </c>
      <c r="B203" s="3" t="s">
        <v>323</v>
      </c>
      <c r="C203" s="3" t="s">
        <v>951</v>
      </c>
      <c r="D203" s="3" t="s">
        <v>324</v>
      </c>
      <c r="E203" s="3">
        <v>140664</v>
      </c>
      <c r="F203" s="2">
        <v>6390</v>
      </c>
      <c r="G203" s="2">
        <v>8598</v>
      </c>
      <c r="H203" s="2">
        <v>9666</v>
      </c>
      <c r="I203" s="2">
        <v>13870</v>
      </c>
      <c r="J203" s="2">
        <v>63107</v>
      </c>
      <c r="K203" s="2">
        <v>131</v>
      </c>
      <c r="L203" s="2">
        <v>6548</v>
      </c>
      <c r="M203" s="2">
        <v>7591</v>
      </c>
      <c r="N203" s="2">
        <v>11316</v>
      </c>
      <c r="O203" s="2">
        <v>11841</v>
      </c>
      <c r="P203" s="8">
        <f t="shared" si="90"/>
        <v>4.5427401467326396</v>
      </c>
      <c r="Q203" s="8">
        <f t="shared" si="91"/>
        <v>6.1124381504862653</v>
      </c>
      <c r="R203" s="8">
        <f t="shared" si="92"/>
        <v>6.8716942501279643</v>
      </c>
      <c r="S203" s="8">
        <f t="shared" si="93"/>
        <v>9.8603765000284369</v>
      </c>
      <c r="T203" s="8">
        <f t="shared" si="94"/>
        <v>44.863646704202928</v>
      </c>
      <c r="U203" s="8">
        <f t="shared" si="95"/>
        <v>9.3129727577773977E-2</v>
      </c>
      <c r="V203" s="8">
        <f t="shared" si="96"/>
        <v>4.6550645509867481</v>
      </c>
      <c r="W203" s="8">
        <f t="shared" si="97"/>
        <v>5.396547801854064</v>
      </c>
      <c r="X203" s="8">
        <f t="shared" si="98"/>
        <v>8.044702269237332</v>
      </c>
      <c r="Y203" s="8">
        <f t="shared" si="99"/>
        <v>8.4179320934994024</v>
      </c>
      <c r="Z203" s="3">
        <v>129005</v>
      </c>
      <c r="AA203" s="9">
        <v>6712</v>
      </c>
      <c r="AB203" s="9">
        <v>7709</v>
      </c>
      <c r="AC203" s="9">
        <v>9959</v>
      </c>
      <c r="AD203" s="9">
        <v>14674</v>
      </c>
      <c r="AE203" s="9">
        <v>56977</v>
      </c>
      <c r="AF203" s="9"/>
      <c r="AG203" s="9">
        <v>6080</v>
      </c>
      <c r="AH203" s="9">
        <v>5415</v>
      </c>
      <c r="AI203" s="9">
        <v>9327</v>
      </c>
      <c r="AJ203" s="9">
        <v>10546</v>
      </c>
      <c r="AK203" s="7">
        <f t="shared" si="100"/>
        <v>5.2028991124375024</v>
      </c>
      <c r="AL203" s="7">
        <f t="shared" si="101"/>
        <v>5.9757373745203672</v>
      </c>
      <c r="AM203" s="7">
        <f t="shared" si="102"/>
        <v>7.7198558195418778</v>
      </c>
      <c r="AN203" s="7">
        <f t="shared" si="103"/>
        <v>11.374752916553623</v>
      </c>
      <c r="AO203" s="7">
        <f t="shared" si="104"/>
        <v>44.166505174218052</v>
      </c>
      <c r="AP203" s="7">
        <f t="shared" si="105"/>
        <v>0</v>
      </c>
      <c r="AQ203" s="7">
        <f t="shared" si="106"/>
        <v>4.7129956203247936</v>
      </c>
      <c r="AR203" s="7">
        <f t="shared" si="107"/>
        <v>4.1975117243517692</v>
      </c>
      <c r="AS203" s="7">
        <f t="shared" si="108"/>
        <v>7.229952327429169</v>
      </c>
      <c r="AT203" s="7">
        <f t="shared" si="109"/>
        <v>8.1748769427541568</v>
      </c>
      <c r="AU203" s="7">
        <f t="shared" si="110"/>
        <v>-0.66015896570486277</v>
      </c>
      <c r="AV203" s="7">
        <f t="shared" si="111"/>
        <v>0.13670077596589802</v>
      </c>
      <c r="AW203" s="7">
        <f t="shared" si="112"/>
        <v>-0.84816156941391352</v>
      </c>
      <c r="AX203" s="7">
        <f t="shared" si="113"/>
        <v>-1.5143764165251863</v>
      </c>
      <c r="AY203" s="7">
        <f t="shared" si="114"/>
        <v>0.69714152998487577</v>
      </c>
      <c r="AZ203" s="7"/>
      <c r="BA203" s="7">
        <f t="shared" si="115"/>
        <v>-5.7931069338045482E-2</v>
      </c>
      <c r="BB203" s="7">
        <f t="shared" si="116"/>
        <v>1.1990360775022948</v>
      </c>
      <c r="BC203" s="7">
        <f t="shared" si="117"/>
        <v>0.81474994180816296</v>
      </c>
      <c r="BD203" s="7">
        <f t="shared" si="118"/>
        <v>0.24305515074524564</v>
      </c>
    </row>
    <row r="204" spans="1:56" s="3" customFormat="1">
      <c r="A204" s="3">
        <v>1</v>
      </c>
      <c r="B204" s="3" t="s">
        <v>325</v>
      </c>
      <c r="C204" s="3" t="s">
        <v>952</v>
      </c>
      <c r="D204" s="3" t="s">
        <v>326</v>
      </c>
      <c r="E204" s="3">
        <v>83957</v>
      </c>
      <c r="F204" s="2">
        <v>4083</v>
      </c>
      <c r="G204" s="2">
        <v>6372</v>
      </c>
      <c r="H204" s="2">
        <v>4884</v>
      </c>
      <c r="I204" s="2">
        <v>7980</v>
      </c>
      <c r="J204" s="2">
        <v>29844</v>
      </c>
      <c r="K204" s="2">
        <v>72</v>
      </c>
      <c r="L204" s="2">
        <v>3504</v>
      </c>
      <c r="M204" s="2">
        <v>7404</v>
      </c>
      <c r="N204" s="2">
        <v>11546</v>
      </c>
      <c r="O204" s="2">
        <v>7716</v>
      </c>
      <c r="P204" s="8">
        <f t="shared" si="90"/>
        <v>4.8632037828888599</v>
      </c>
      <c r="Q204" s="8">
        <f t="shared" si="91"/>
        <v>7.5895994378074496</v>
      </c>
      <c r="R204" s="8">
        <f t="shared" si="92"/>
        <v>5.8172635992234119</v>
      </c>
      <c r="S204" s="8">
        <f t="shared" si="93"/>
        <v>9.5048655859547146</v>
      </c>
      <c r="T204" s="8">
        <f t="shared" si="94"/>
        <v>35.546767988375002</v>
      </c>
      <c r="U204" s="8">
        <f t="shared" si="95"/>
        <v>8.5758185737937268E-2</v>
      </c>
      <c r="V204" s="8">
        <f t="shared" si="96"/>
        <v>4.1735650392462809</v>
      </c>
      <c r="W204" s="8">
        <f t="shared" si="97"/>
        <v>8.8188001000512166</v>
      </c>
      <c r="X204" s="8">
        <f t="shared" si="98"/>
        <v>13.752277951808663</v>
      </c>
      <c r="Y204" s="8">
        <f t="shared" si="99"/>
        <v>9.190418904915612</v>
      </c>
      <c r="Z204" s="3">
        <v>79715</v>
      </c>
      <c r="AA204" s="9">
        <v>4103</v>
      </c>
      <c r="AB204" s="9">
        <v>5309</v>
      </c>
      <c r="AC204" s="9">
        <v>5638</v>
      </c>
      <c r="AD204" s="9">
        <v>8264</v>
      </c>
      <c r="AE204" s="9">
        <v>32014</v>
      </c>
      <c r="AF204" s="9"/>
      <c r="AG204" s="9">
        <v>3476</v>
      </c>
      <c r="AH204" s="9">
        <v>5344</v>
      </c>
      <c r="AI204" s="9">
        <v>9104</v>
      </c>
      <c r="AJ204" s="9">
        <v>5727</v>
      </c>
      <c r="AK204" s="7">
        <f t="shared" si="100"/>
        <v>5.1470864956407203</v>
      </c>
      <c r="AL204" s="7">
        <f t="shared" si="101"/>
        <v>6.6599761650881257</v>
      </c>
      <c r="AM204" s="7">
        <f t="shared" si="102"/>
        <v>7.0726964812143258</v>
      </c>
      <c r="AN204" s="7">
        <f t="shared" si="103"/>
        <v>10.366932195948065</v>
      </c>
      <c r="AO204" s="7">
        <f t="shared" si="104"/>
        <v>40.160572037884968</v>
      </c>
      <c r="AP204" s="7">
        <f t="shared" si="105"/>
        <v>0</v>
      </c>
      <c r="AQ204" s="7">
        <f t="shared" si="106"/>
        <v>4.3605344038135856</v>
      </c>
      <c r="AR204" s="7">
        <f t="shared" si="107"/>
        <v>6.7038825816972976</v>
      </c>
      <c r="AS204" s="7">
        <f t="shared" si="108"/>
        <v>11.420686194568148</v>
      </c>
      <c r="AT204" s="7">
        <f t="shared" si="109"/>
        <v>7.1843442263062158</v>
      </c>
      <c r="AU204" s="7">
        <f t="shared" si="110"/>
        <v>-0.28388271275186039</v>
      </c>
      <c r="AV204" s="7">
        <f t="shared" si="111"/>
        <v>0.92962327271932388</v>
      </c>
      <c r="AW204" s="7">
        <f t="shared" si="112"/>
        <v>-1.255432881990914</v>
      </c>
      <c r="AX204" s="7">
        <f t="shared" si="113"/>
        <v>-0.8620666099933505</v>
      </c>
      <c r="AY204" s="7">
        <f t="shared" si="114"/>
        <v>-4.6138040495099659</v>
      </c>
      <c r="AZ204" s="7"/>
      <c r="BA204" s="7">
        <f t="shared" si="115"/>
        <v>-0.18696936456730473</v>
      </c>
      <c r="BB204" s="7">
        <f t="shared" si="116"/>
        <v>2.1149175183539191</v>
      </c>
      <c r="BC204" s="7">
        <f t="shared" si="117"/>
        <v>2.3315917572405152</v>
      </c>
      <c r="BD204" s="7">
        <f t="shared" si="118"/>
        <v>2.0060746786093961</v>
      </c>
    </row>
    <row r="205" spans="1:56" s="3" customFormat="1">
      <c r="A205" s="3">
        <v>1</v>
      </c>
      <c r="B205" s="3" t="s">
        <v>327</v>
      </c>
      <c r="C205" s="3" t="s">
        <v>953</v>
      </c>
      <c r="D205" s="3" t="s">
        <v>328</v>
      </c>
      <c r="E205" s="3">
        <v>87317</v>
      </c>
      <c r="F205" s="2">
        <v>4433</v>
      </c>
      <c r="G205" s="2">
        <v>5305</v>
      </c>
      <c r="H205" s="2">
        <v>6218</v>
      </c>
      <c r="I205" s="2">
        <v>8308</v>
      </c>
      <c r="J205" s="2">
        <v>36505</v>
      </c>
      <c r="K205" s="2">
        <v>48</v>
      </c>
      <c r="L205" s="2">
        <v>3260</v>
      </c>
      <c r="M205" s="2">
        <v>5383</v>
      </c>
      <c r="N205" s="2">
        <v>8625</v>
      </c>
      <c r="O205" s="2">
        <v>8239</v>
      </c>
      <c r="P205" s="8">
        <f t="shared" si="90"/>
        <v>5.0769036957293538</v>
      </c>
      <c r="Q205" s="8">
        <f t="shared" si="91"/>
        <v>6.0755637504724165</v>
      </c>
      <c r="R205" s="8">
        <f t="shared" si="92"/>
        <v>7.1211791518261052</v>
      </c>
      <c r="S205" s="8">
        <f t="shared" si="93"/>
        <v>9.5147565766116564</v>
      </c>
      <c r="T205" s="8">
        <f t="shared" si="94"/>
        <v>41.807437268802175</v>
      </c>
      <c r="U205" s="8">
        <f t="shared" si="95"/>
        <v>5.4972113105122712E-2</v>
      </c>
      <c r="V205" s="8">
        <f t="shared" si="96"/>
        <v>3.7335226817229179</v>
      </c>
      <c r="W205" s="8">
        <f t="shared" si="97"/>
        <v>6.1648934342682411</v>
      </c>
      <c r="X205" s="8">
        <f t="shared" si="98"/>
        <v>9.8778015735767379</v>
      </c>
      <c r="Y205" s="8">
        <f t="shared" si="99"/>
        <v>9.4357341640230423</v>
      </c>
      <c r="Z205" s="3">
        <v>82848</v>
      </c>
      <c r="AA205" s="9">
        <v>4868</v>
      </c>
      <c r="AB205" s="9">
        <v>4104</v>
      </c>
      <c r="AC205" s="9">
        <v>6701</v>
      </c>
      <c r="AD205" s="9">
        <v>8790</v>
      </c>
      <c r="AE205" s="9">
        <v>36181</v>
      </c>
      <c r="AF205" s="9"/>
      <c r="AG205" s="9">
        <v>3376</v>
      </c>
      <c r="AH205" s="9">
        <v>3879</v>
      </c>
      <c r="AI205" s="9">
        <v>6963</v>
      </c>
      <c r="AJ205" s="9">
        <v>6962</v>
      </c>
      <c r="AK205" s="7">
        <f t="shared" si="100"/>
        <v>5.875820780224025</v>
      </c>
      <c r="AL205" s="7">
        <f t="shared" si="101"/>
        <v>4.9536500579374279</v>
      </c>
      <c r="AM205" s="7">
        <f t="shared" si="102"/>
        <v>8.0883062958671292</v>
      </c>
      <c r="AN205" s="7">
        <f t="shared" si="103"/>
        <v>10.609791425260719</v>
      </c>
      <c r="AO205" s="7">
        <f t="shared" si="104"/>
        <v>43.671543066821165</v>
      </c>
      <c r="AP205" s="7">
        <f t="shared" si="105"/>
        <v>0</v>
      </c>
      <c r="AQ205" s="7">
        <f t="shared" si="106"/>
        <v>4.0749324063344927</v>
      </c>
      <c r="AR205" s="7">
        <f t="shared" si="107"/>
        <v>4.6820683661645424</v>
      </c>
      <c r="AS205" s="7">
        <f t="shared" si="108"/>
        <v>8.4045480880648888</v>
      </c>
      <c r="AT205" s="7">
        <f t="shared" si="109"/>
        <v>8.4033410583236758</v>
      </c>
      <c r="AU205" s="7">
        <f t="shared" si="110"/>
        <v>-0.79891708449467114</v>
      </c>
      <c r="AV205" s="7">
        <f t="shared" si="111"/>
        <v>1.1219136925349886</v>
      </c>
      <c r="AW205" s="7">
        <f t="shared" si="112"/>
        <v>-0.96712714404102407</v>
      </c>
      <c r="AX205" s="7">
        <f t="shared" si="113"/>
        <v>-1.0950348486490622</v>
      </c>
      <c r="AY205" s="7">
        <f t="shared" si="114"/>
        <v>-1.8641057980189899</v>
      </c>
      <c r="AZ205" s="7"/>
      <c r="BA205" s="7">
        <f t="shared" si="115"/>
        <v>-0.34140972461157482</v>
      </c>
      <c r="BB205" s="7">
        <f t="shared" si="116"/>
        <v>1.4828250681036987</v>
      </c>
      <c r="BC205" s="7">
        <f t="shared" si="117"/>
        <v>1.4732534855118491</v>
      </c>
      <c r="BD205" s="7">
        <f t="shared" si="118"/>
        <v>1.0323931056993665</v>
      </c>
    </row>
    <row r="206" spans="1:56" s="3" customFormat="1">
      <c r="A206" s="3">
        <v>1</v>
      </c>
      <c r="B206" s="3" t="s">
        <v>329</v>
      </c>
      <c r="C206" s="3" t="s">
        <v>954</v>
      </c>
      <c r="D206" s="3" t="s">
        <v>330</v>
      </c>
      <c r="E206" s="3">
        <v>90301</v>
      </c>
      <c r="F206" s="2">
        <v>3655</v>
      </c>
      <c r="G206" s="2">
        <v>7737</v>
      </c>
      <c r="H206" s="2">
        <v>3972</v>
      </c>
      <c r="I206" s="2">
        <v>7080</v>
      </c>
      <c r="J206" s="2">
        <v>33820</v>
      </c>
      <c r="K206" s="2">
        <v>77</v>
      </c>
      <c r="L206" s="2">
        <v>4322</v>
      </c>
      <c r="M206" s="2">
        <v>5651</v>
      </c>
      <c r="N206" s="2">
        <v>10244</v>
      </c>
      <c r="O206" s="2">
        <v>13007</v>
      </c>
      <c r="P206" s="8">
        <f t="shared" si="90"/>
        <v>4.0475742239842312</v>
      </c>
      <c r="Q206" s="8">
        <f t="shared" si="91"/>
        <v>8.5680114284448674</v>
      </c>
      <c r="R206" s="8">
        <f t="shared" si="92"/>
        <v>4.3986223851341624</v>
      </c>
      <c r="S206" s="8">
        <f t="shared" si="93"/>
        <v>7.8404447348312871</v>
      </c>
      <c r="T206" s="8">
        <f t="shared" si="94"/>
        <v>37.452519905648884</v>
      </c>
      <c r="U206" s="8">
        <f t="shared" si="95"/>
        <v>8.5270373528532353E-2</v>
      </c>
      <c r="V206" s="8">
        <f t="shared" si="96"/>
        <v>4.7862149920820363</v>
      </c>
      <c r="W206" s="8">
        <f t="shared" si="97"/>
        <v>6.2579594910355363</v>
      </c>
      <c r="X206" s="8">
        <f t="shared" si="98"/>
        <v>11.34428190164007</v>
      </c>
      <c r="Y206" s="8">
        <f t="shared" si="99"/>
        <v>14.404048681631432</v>
      </c>
      <c r="Z206" s="3">
        <v>79726</v>
      </c>
      <c r="AA206" s="9">
        <v>3946</v>
      </c>
      <c r="AB206" s="9">
        <v>5648</v>
      </c>
      <c r="AC206" s="9">
        <v>4519</v>
      </c>
      <c r="AD206" s="9">
        <v>7114</v>
      </c>
      <c r="AE206" s="9">
        <v>31754</v>
      </c>
      <c r="AF206" s="9"/>
      <c r="AG206" s="9">
        <v>4384</v>
      </c>
      <c r="AH206" s="9">
        <v>4472</v>
      </c>
      <c r="AI206" s="9">
        <v>6994</v>
      </c>
      <c r="AJ206" s="9">
        <v>9680</v>
      </c>
      <c r="AK206" s="7">
        <f t="shared" si="100"/>
        <v>4.9494518726638734</v>
      </c>
      <c r="AL206" s="7">
        <f t="shared" si="101"/>
        <v>7.0842636028397257</v>
      </c>
      <c r="AM206" s="7">
        <f t="shared" si="102"/>
        <v>5.6681634598499864</v>
      </c>
      <c r="AN206" s="7">
        <f t="shared" si="103"/>
        <v>8.9230614855881392</v>
      </c>
      <c r="AO206" s="7">
        <f t="shared" si="104"/>
        <v>39.82891403055465</v>
      </c>
      <c r="AP206" s="7">
        <f t="shared" si="105"/>
        <v>0</v>
      </c>
      <c r="AQ206" s="7">
        <f t="shared" si="106"/>
        <v>5.4988335047537822</v>
      </c>
      <c r="AR206" s="7">
        <f t="shared" si="107"/>
        <v>5.6092115495572337</v>
      </c>
      <c r="AS206" s="7">
        <f t="shared" si="108"/>
        <v>8.7725459699470676</v>
      </c>
      <c r="AT206" s="7">
        <f t="shared" si="109"/>
        <v>12.1415849283797</v>
      </c>
      <c r="AU206" s="7">
        <f t="shared" si="110"/>
        <v>-0.90187764867964226</v>
      </c>
      <c r="AV206" s="7">
        <f t="shared" si="111"/>
        <v>1.4837478256051417</v>
      </c>
      <c r="AW206" s="7">
        <f t="shared" si="112"/>
        <v>-1.269541074715824</v>
      </c>
      <c r="AX206" s="7">
        <f t="shared" si="113"/>
        <v>-1.082616750756852</v>
      </c>
      <c r="AY206" s="7">
        <f t="shared" si="114"/>
        <v>-2.3763941249057652</v>
      </c>
      <c r="AZ206" s="7"/>
      <c r="BA206" s="7">
        <f t="shared" si="115"/>
        <v>-0.71261851267174592</v>
      </c>
      <c r="BB206" s="7">
        <f t="shared" si="116"/>
        <v>0.64874794147830261</v>
      </c>
      <c r="BC206" s="7">
        <f t="shared" si="117"/>
        <v>2.5717359316930022</v>
      </c>
      <c r="BD206" s="7">
        <f t="shared" si="118"/>
        <v>2.2624637532517315</v>
      </c>
    </row>
    <row r="207" spans="1:56" s="3" customFormat="1">
      <c r="A207" s="3">
        <v>1</v>
      </c>
      <c r="B207" s="3" t="s">
        <v>331</v>
      </c>
      <c r="C207" s="3" t="s">
        <v>955</v>
      </c>
      <c r="D207" s="3" t="s">
        <v>332</v>
      </c>
      <c r="E207" s="3">
        <v>110535</v>
      </c>
      <c r="F207" s="2">
        <v>5427</v>
      </c>
      <c r="G207" s="2">
        <v>7106</v>
      </c>
      <c r="H207" s="2">
        <v>7484</v>
      </c>
      <c r="I207" s="2">
        <v>9576</v>
      </c>
      <c r="J207" s="2">
        <v>37935</v>
      </c>
      <c r="K207" s="2">
        <v>109</v>
      </c>
      <c r="L207" s="2">
        <v>4210</v>
      </c>
      <c r="M207" s="2">
        <v>7763</v>
      </c>
      <c r="N207" s="2">
        <v>10910</v>
      </c>
      <c r="O207" s="2">
        <v>16310</v>
      </c>
      <c r="P207" s="8">
        <f t="shared" si="90"/>
        <v>4.9097570905143169</v>
      </c>
      <c r="Q207" s="8">
        <f t="shared" si="91"/>
        <v>6.428732980503912</v>
      </c>
      <c r="R207" s="8">
        <f t="shared" si="92"/>
        <v>6.7707061111865015</v>
      </c>
      <c r="S207" s="8">
        <f t="shared" si="93"/>
        <v>8.6633193106255924</v>
      </c>
      <c r="T207" s="8">
        <f t="shared" si="94"/>
        <v>34.319446329216987</v>
      </c>
      <c r="U207" s="8">
        <f t="shared" si="95"/>
        <v>9.8611299588365675E-2</v>
      </c>
      <c r="V207" s="8">
        <f t="shared" si="96"/>
        <v>3.8087483602478849</v>
      </c>
      <c r="W207" s="8">
        <f t="shared" si="97"/>
        <v>7.0231148504998409</v>
      </c>
      <c r="X207" s="8">
        <f t="shared" si="98"/>
        <v>9.8701768670556849</v>
      </c>
      <c r="Y207" s="8">
        <f t="shared" si="99"/>
        <v>14.755507305378387</v>
      </c>
      <c r="Z207" s="3">
        <v>97553</v>
      </c>
      <c r="AA207" s="9">
        <v>6130</v>
      </c>
      <c r="AB207" s="9">
        <v>5307</v>
      </c>
      <c r="AC207" s="9">
        <v>8549</v>
      </c>
      <c r="AD207" s="9">
        <v>10058</v>
      </c>
      <c r="AE207" s="9">
        <v>37734</v>
      </c>
      <c r="AF207" s="9"/>
      <c r="AG207" s="9">
        <v>3476</v>
      </c>
      <c r="AH207" s="9">
        <v>5461</v>
      </c>
      <c r="AI207" s="9">
        <v>8960</v>
      </c>
      <c r="AJ207" s="9">
        <v>9614</v>
      </c>
      <c r="AK207" s="7">
        <f t="shared" si="100"/>
        <v>6.2837636976822857</v>
      </c>
      <c r="AL207" s="7">
        <f t="shared" si="101"/>
        <v>5.4401197297879103</v>
      </c>
      <c r="AM207" s="7">
        <f t="shared" si="102"/>
        <v>8.7634414113353767</v>
      </c>
      <c r="AN207" s="7">
        <f t="shared" si="103"/>
        <v>10.310292866441833</v>
      </c>
      <c r="AO207" s="7">
        <f t="shared" si="104"/>
        <v>38.680512131866777</v>
      </c>
      <c r="AP207" s="7">
        <f t="shared" si="105"/>
        <v>0</v>
      </c>
      <c r="AQ207" s="7">
        <f t="shared" si="106"/>
        <v>3.5631912908880299</v>
      </c>
      <c r="AR207" s="7">
        <f t="shared" si="107"/>
        <v>5.5979826350804185</v>
      </c>
      <c r="AS207" s="7">
        <f t="shared" si="108"/>
        <v>9.1847508533822637</v>
      </c>
      <c r="AT207" s="7">
        <f t="shared" si="109"/>
        <v>9.8551556589751215</v>
      </c>
      <c r="AU207" s="7">
        <f t="shared" si="110"/>
        <v>-1.3740066071679689</v>
      </c>
      <c r="AV207" s="7">
        <f t="shared" si="111"/>
        <v>0.9886132507160017</v>
      </c>
      <c r="AW207" s="7">
        <f t="shared" si="112"/>
        <v>-1.9927353001488752</v>
      </c>
      <c r="AX207" s="7">
        <f t="shared" si="113"/>
        <v>-1.6469735558162402</v>
      </c>
      <c r="AY207" s="7">
        <f t="shared" si="114"/>
        <v>-4.3610658026497902</v>
      </c>
      <c r="AZ207" s="7"/>
      <c r="BA207" s="7">
        <f t="shared" si="115"/>
        <v>0.245557069359855</v>
      </c>
      <c r="BB207" s="7">
        <f t="shared" si="116"/>
        <v>1.4251322154194224</v>
      </c>
      <c r="BC207" s="7">
        <f t="shared" si="117"/>
        <v>0.68542601367342115</v>
      </c>
      <c r="BD207" s="7">
        <f t="shared" si="118"/>
        <v>4.9003516464032657</v>
      </c>
    </row>
    <row r="208" spans="1:56" s="3" customFormat="1">
      <c r="A208" s="3">
        <v>1</v>
      </c>
      <c r="B208" s="3" t="s">
        <v>474</v>
      </c>
      <c r="C208" s="3" t="s">
        <v>956</v>
      </c>
      <c r="D208" s="3" t="s">
        <v>475</v>
      </c>
      <c r="E208" s="3">
        <v>117956</v>
      </c>
      <c r="F208" s="2">
        <v>5654</v>
      </c>
      <c r="G208" s="2">
        <v>6588</v>
      </c>
      <c r="H208" s="2">
        <v>8972</v>
      </c>
      <c r="I208" s="2">
        <v>13542</v>
      </c>
      <c r="J208" s="2">
        <v>43149</v>
      </c>
      <c r="K208" s="2">
        <v>136</v>
      </c>
      <c r="L208" s="2">
        <v>5278</v>
      </c>
      <c r="M208" s="2">
        <v>9894</v>
      </c>
      <c r="N208" s="2">
        <v>13066</v>
      </c>
      <c r="O208" s="2">
        <v>10714</v>
      </c>
      <c r="P208" s="8">
        <f t="shared" si="90"/>
        <v>4.7933127606904264</v>
      </c>
      <c r="Q208" s="8">
        <f t="shared" si="91"/>
        <v>5.5851334395876435</v>
      </c>
      <c r="R208" s="8">
        <f t="shared" si="92"/>
        <v>7.6062260503916717</v>
      </c>
      <c r="S208" s="8">
        <f t="shared" si="93"/>
        <v>11.480552070263487</v>
      </c>
      <c r="T208" s="8">
        <f t="shared" si="94"/>
        <v>36.580589372308317</v>
      </c>
      <c r="U208" s="8">
        <f t="shared" si="95"/>
        <v>0.11529722947539761</v>
      </c>
      <c r="V208" s="8">
        <f t="shared" si="96"/>
        <v>4.4745498321407986</v>
      </c>
      <c r="W208" s="8">
        <f t="shared" si="97"/>
        <v>8.3878734443351757</v>
      </c>
      <c r="X208" s="8">
        <f t="shared" si="98"/>
        <v>11.077011767099597</v>
      </c>
      <c r="Y208" s="8">
        <f t="shared" si="99"/>
        <v>9.0830479161721325</v>
      </c>
      <c r="Z208" s="3">
        <v>102661</v>
      </c>
      <c r="AA208" s="9">
        <v>5502</v>
      </c>
      <c r="AB208" s="9">
        <v>4821</v>
      </c>
      <c r="AC208" s="9">
        <v>8334</v>
      </c>
      <c r="AD208" s="9">
        <v>12898</v>
      </c>
      <c r="AE208" s="9">
        <v>41648</v>
      </c>
      <c r="AF208" s="9"/>
      <c r="AG208" s="9">
        <v>4458</v>
      </c>
      <c r="AH208" s="9">
        <v>6656</v>
      </c>
      <c r="AI208" s="9">
        <v>8211</v>
      </c>
      <c r="AJ208" s="9">
        <v>8729</v>
      </c>
      <c r="AK208" s="7">
        <f t="shared" si="100"/>
        <v>5.3593867193968494</v>
      </c>
      <c r="AL208" s="7">
        <f t="shared" si="101"/>
        <v>4.6960384177048731</v>
      </c>
      <c r="AM208" s="7">
        <f t="shared" si="102"/>
        <v>8.1179805378868313</v>
      </c>
      <c r="AN208" s="7">
        <f t="shared" si="103"/>
        <v>12.563680462882692</v>
      </c>
      <c r="AO208" s="7">
        <f t="shared" si="104"/>
        <v>40.568472935194478</v>
      </c>
      <c r="AP208" s="7">
        <f t="shared" si="105"/>
        <v>0</v>
      </c>
      <c r="AQ208" s="7">
        <f t="shared" si="106"/>
        <v>4.3424474727501199</v>
      </c>
      <c r="AR208" s="7">
        <f t="shared" si="107"/>
        <v>6.4834747372419912</v>
      </c>
      <c r="AS208" s="7">
        <f t="shared" si="108"/>
        <v>7.998168730092245</v>
      </c>
      <c r="AT208" s="7">
        <f t="shared" si="109"/>
        <v>8.5027420344629423</v>
      </c>
      <c r="AU208" s="7">
        <f t="shared" si="110"/>
        <v>-0.56607395870642296</v>
      </c>
      <c r="AV208" s="7">
        <f t="shared" si="111"/>
        <v>0.88909502188277045</v>
      </c>
      <c r="AW208" s="7">
        <f t="shared" si="112"/>
        <v>-0.51175448749515962</v>
      </c>
      <c r="AX208" s="7">
        <f t="shared" si="113"/>
        <v>-1.083128392619205</v>
      </c>
      <c r="AY208" s="7">
        <f t="shared" si="114"/>
        <v>-3.9878835628861609</v>
      </c>
      <c r="AZ208" s="7"/>
      <c r="BA208" s="7">
        <f t="shared" si="115"/>
        <v>0.13210235939067871</v>
      </c>
      <c r="BB208" s="7">
        <f t="shared" si="116"/>
        <v>1.9043987070931845</v>
      </c>
      <c r="BC208" s="7">
        <f t="shared" si="117"/>
        <v>3.0788430370073518</v>
      </c>
      <c r="BD208" s="7">
        <f t="shared" si="118"/>
        <v>0.58030588170919017</v>
      </c>
    </row>
    <row r="209" spans="1:56" s="3" customFormat="1">
      <c r="A209" s="3">
        <v>1</v>
      </c>
      <c r="B209" s="3" t="s">
        <v>476</v>
      </c>
      <c r="C209" s="3" t="s">
        <v>957</v>
      </c>
      <c r="D209" s="3" t="s">
        <v>477</v>
      </c>
      <c r="E209" s="3">
        <v>151145</v>
      </c>
      <c r="F209" s="2">
        <v>8855</v>
      </c>
      <c r="G209" s="2">
        <v>9230</v>
      </c>
      <c r="H209" s="2">
        <v>12136</v>
      </c>
      <c r="I209" s="2">
        <v>15604</v>
      </c>
      <c r="J209" s="2">
        <v>43000</v>
      </c>
      <c r="K209" s="2">
        <v>229</v>
      </c>
      <c r="L209" s="2">
        <v>6010</v>
      </c>
      <c r="M209" s="2">
        <v>9424</v>
      </c>
      <c r="N209" s="2">
        <v>14943</v>
      </c>
      <c r="O209" s="2">
        <v>23131</v>
      </c>
      <c r="P209" s="8">
        <f t="shared" si="90"/>
        <v>5.8586125905587352</v>
      </c>
      <c r="Q209" s="8">
        <f t="shared" si="91"/>
        <v>6.1067187138178571</v>
      </c>
      <c r="R209" s="8">
        <f t="shared" si="92"/>
        <v>8.0293757649938797</v>
      </c>
      <c r="S209" s="8">
        <f t="shared" si="93"/>
        <v>10.32386119289424</v>
      </c>
      <c r="T209" s="8">
        <f t="shared" si="94"/>
        <v>28.449502133712663</v>
      </c>
      <c r="U209" s="8">
        <f t="shared" si="95"/>
        <v>0.15151013927023721</v>
      </c>
      <c r="V209" s="8">
        <f t="shared" si="96"/>
        <v>3.9763141354328626</v>
      </c>
      <c r="W209" s="8">
        <f t="shared" si="97"/>
        <v>6.2350722815839097</v>
      </c>
      <c r="X209" s="8">
        <f t="shared" si="98"/>
        <v>9.8865327996294958</v>
      </c>
      <c r="Y209" s="8">
        <f t="shared" si="99"/>
        <v>15.303847298951338</v>
      </c>
      <c r="Z209" s="3">
        <v>135278</v>
      </c>
      <c r="AA209" s="9">
        <v>9221</v>
      </c>
      <c r="AB209" s="9">
        <v>7381</v>
      </c>
      <c r="AC209" s="9">
        <v>12761</v>
      </c>
      <c r="AD209" s="9">
        <v>14992</v>
      </c>
      <c r="AE209" s="9">
        <v>44716</v>
      </c>
      <c r="AF209" s="9"/>
      <c r="AG209" s="9">
        <v>4914</v>
      </c>
      <c r="AH209" s="9">
        <v>7281</v>
      </c>
      <c r="AI209" s="9">
        <v>12481</v>
      </c>
      <c r="AJ209" s="9">
        <v>15860</v>
      </c>
      <c r="AK209" s="7">
        <f t="shared" si="100"/>
        <v>6.8163337719363088</v>
      </c>
      <c r="AL209" s="7">
        <f t="shared" si="101"/>
        <v>5.4561717352415027</v>
      </c>
      <c r="AM209" s="7">
        <f t="shared" si="102"/>
        <v>9.4331672555774038</v>
      </c>
      <c r="AN209" s="7">
        <f t="shared" si="103"/>
        <v>11.082363725069856</v>
      </c>
      <c r="AO209" s="7">
        <f t="shared" si="104"/>
        <v>33.05489436567661</v>
      </c>
      <c r="AP209" s="7">
        <f t="shared" si="105"/>
        <v>0</v>
      </c>
      <c r="AQ209" s="7">
        <f t="shared" si="106"/>
        <v>3.6325197001729772</v>
      </c>
      <c r="AR209" s="7">
        <f t="shared" si="107"/>
        <v>5.3822498854211327</v>
      </c>
      <c r="AS209" s="7">
        <f t="shared" si="108"/>
        <v>9.2261860760803689</v>
      </c>
      <c r="AT209" s="7">
        <f t="shared" si="109"/>
        <v>11.724005381510667</v>
      </c>
      <c r="AU209" s="7">
        <f t="shared" si="110"/>
        <v>-0.95772118137757367</v>
      </c>
      <c r="AV209" s="7">
        <f t="shared" si="111"/>
        <v>0.65054697857635446</v>
      </c>
      <c r="AW209" s="7">
        <f t="shared" si="112"/>
        <v>-1.403791490583524</v>
      </c>
      <c r="AX209" s="7">
        <f t="shared" si="113"/>
        <v>-0.75850253217561558</v>
      </c>
      <c r="AY209" s="7">
        <f t="shared" si="114"/>
        <v>-4.6053922319639469</v>
      </c>
      <c r="AZ209" s="7"/>
      <c r="BA209" s="7">
        <f t="shared" si="115"/>
        <v>0.3437944352598854</v>
      </c>
      <c r="BB209" s="7">
        <f t="shared" si="116"/>
        <v>0.852822396162777</v>
      </c>
      <c r="BC209" s="7">
        <f t="shared" si="117"/>
        <v>0.66034672354912693</v>
      </c>
      <c r="BD209" s="7">
        <f t="shared" si="118"/>
        <v>3.579841917440671</v>
      </c>
    </row>
    <row r="210" spans="1:56" s="3" customFormat="1">
      <c r="A210" s="3">
        <v>1</v>
      </c>
      <c r="B210" s="3" t="s">
        <v>478</v>
      </c>
      <c r="C210" s="3" t="s">
        <v>958</v>
      </c>
      <c r="D210" s="3" t="s">
        <v>479</v>
      </c>
      <c r="E210" s="3">
        <v>97365</v>
      </c>
      <c r="F210" s="2">
        <v>4116</v>
      </c>
      <c r="G210" s="2">
        <v>7527</v>
      </c>
      <c r="H210" s="2">
        <v>5891</v>
      </c>
      <c r="I210" s="2">
        <v>8958</v>
      </c>
      <c r="J210" s="2">
        <v>35609</v>
      </c>
      <c r="K210" s="2">
        <v>97</v>
      </c>
      <c r="L210" s="2">
        <v>4854</v>
      </c>
      <c r="M210" s="2">
        <v>8368</v>
      </c>
      <c r="N210" s="2">
        <v>11798</v>
      </c>
      <c r="O210" s="2">
        <v>9158</v>
      </c>
      <c r="P210" s="8">
        <f t="shared" si="90"/>
        <v>4.2273917732244648</v>
      </c>
      <c r="Q210" s="8">
        <f t="shared" si="91"/>
        <v>7.7307040517639809</v>
      </c>
      <c r="R210" s="8">
        <f t="shared" si="92"/>
        <v>6.0504287988496896</v>
      </c>
      <c r="S210" s="8">
        <f t="shared" si="93"/>
        <v>9.2004313665074715</v>
      </c>
      <c r="T210" s="8">
        <f t="shared" si="94"/>
        <v>36.572690391824572</v>
      </c>
      <c r="U210" s="8">
        <f t="shared" si="95"/>
        <v>9.9625121963744678E-2</v>
      </c>
      <c r="V210" s="8">
        <f t="shared" si="96"/>
        <v>4.9853643506393466</v>
      </c>
      <c r="W210" s="8">
        <f t="shared" si="97"/>
        <v>8.5944641298207785</v>
      </c>
      <c r="X210" s="8">
        <f t="shared" si="98"/>
        <v>12.117290607507831</v>
      </c>
      <c r="Y210" s="8">
        <f t="shared" si="99"/>
        <v>9.4058439891131318</v>
      </c>
      <c r="Z210" s="3">
        <v>85911</v>
      </c>
      <c r="AA210" s="9">
        <v>4183</v>
      </c>
      <c r="AB210" s="9">
        <v>5681</v>
      </c>
      <c r="AC210" s="9">
        <v>6271</v>
      </c>
      <c r="AD210" s="9">
        <v>9280</v>
      </c>
      <c r="AE210" s="9">
        <v>34941</v>
      </c>
      <c r="AF210" s="9"/>
      <c r="AG210" s="9">
        <v>4358</v>
      </c>
      <c r="AH210" s="9">
        <v>6152</v>
      </c>
      <c r="AI210" s="9">
        <v>8278</v>
      </c>
      <c r="AJ210" s="9">
        <v>5444</v>
      </c>
      <c r="AK210" s="7">
        <f t="shared" si="100"/>
        <v>4.8689923292709896</v>
      </c>
      <c r="AL210" s="7">
        <f t="shared" si="101"/>
        <v>6.6126572848645688</v>
      </c>
      <c r="AM210" s="7">
        <f t="shared" si="102"/>
        <v>7.299414510365378</v>
      </c>
      <c r="AN210" s="7">
        <f t="shared" si="103"/>
        <v>10.801876360419504</v>
      </c>
      <c r="AO210" s="7">
        <f t="shared" si="104"/>
        <v>40.671159688514855</v>
      </c>
      <c r="AP210" s="7">
        <f t="shared" si="105"/>
        <v>0</v>
      </c>
      <c r="AQ210" s="7">
        <f t="shared" si="106"/>
        <v>5.072691506326314</v>
      </c>
      <c r="AR210" s="7">
        <f t="shared" si="107"/>
        <v>7.1608990699677575</v>
      </c>
      <c r="AS210" s="7">
        <f t="shared" si="108"/>
        <v>9.6355530723655889</v>
      </c>
      <c r="AT210" s="7">
        <f t="shared" si="109"/>
        <v>6.3367903993667856</v>
      </c>
      <c r="AU210" s="7">
        <f t="shared" si="110"/>
        <v>-0.64160055604652477</v>
      </c>
      <c r="AV210" s="7">
        <f t="shared" si="111"/>
        <v>1.1180467668994121</v>
      </c>
      <c r="AW210" s="7">
        <f t="shared" si="112"/>
        <v>-1.2489857115156884</v>
      </c>
      <c r="AX210" s="7">
        <f t="shared" si="113"/>
        <v>-1.6014449939120325</v>
      </c>
      <c r="AY210" s="7">
        <f t="shared" si="114"/>
        <v>-4.0984692966902827</v>
      </c>
      <c r="AZ210" s="7"/>
      <c r="BA210" s="7">
        <f t="shared" si="115"/>
        <v>-8.7327155686967473E-2</v>
      </c>
      <c r="BB210" s="7">
        <f t="shared" si="116"/>
        <v>1.433565059853021</v>
      </c>
      <c r="BC210" s="7">
        <f t="shared" si="117"/>
        <v>2.4817375351422424</v>
      </c>
      <c r="BD210" s="7">
        <f t="shared" si="118"/>
        <v>3.0690535897463462</v>
      </c>
    </row>
    <row r="211" spans="1:56" s="3" customFormat="1">
      <c r="A211" s="3">
        <v>1</v>
      </c>
      <c r="B211" s="3" t="s">
        <v>480</v>
      </c>
      <c r="C211" s="3" t="s">
        <v>959</v>
      </c>
      <c r="D211" s="3" t="s">
        <v>481</v>
      </c>
      <c r="E211" s="3">
        <v>111674</v>
      </c>
      <c r="F211" s="2">
        <v>7067</v>
      </c>
      <c r="G211" s="2">
        <v>8209</v>
      </c>
      <c r="H211" s="2">
        <v>9446</v>
      </c>
      <c r="I211" s="2">
        <v>13492</v>
      </c>
      <c r="J211" s="2">
        <v>34757</v>
      </c>
      <c r="K211" s="2">
        <v>153</v>
      </c>
      <c r="L211" s="2">
        <v>4718</v>
      </c>
      <c r="M211" s="2">
        <v>9647</v>
      </c>
      <c r="N211" s="2">
        <v>12081</v>
      </c>
      <c r="O211" s="2">
        <v>9892</v>
      </c>
      <c r="P211" s="8">
        <f t="shared" si="90"/>
        <v>6.3282411304332253</v>
      </c>
      <c r="Q211" s="8">
        <f t="shared" si="91"/>
        <v>7.3508605405018175</v>
      </c>
      <c r="R211" s="8">
        <f t="shared" si="92"/>
        <v>8.4585489908125435</v>
      </c>
      <c r="S211" s="8">
        <f t="shared" si="93"/>
        <v>12.081594641545928</v>
      </c>
      <c r="T211" s="8">
        <f t="shared" si="94"/>
        <v>31.123627702061356</v>
      </c>
      <c r="U211" s="8">
        <f t="shared" si="95"/>
        <v>0.13700592796890951</v>
      </c>
      <c r="V211" s="8">
        <f t="shared" si="96"/>
        <v>4.2247971774987914</v>
      </c>
      <c r="W211" s="8">
        <f t="shared" si="97"/>
        <v>8.6385371706932688</v>
      </c>
      <c r="X211" s="8">
        <f t="shared" si="98"/>
        <v>10.818095528054874</v>
      </c>
      <c r="Y211" s="8">
        <f t="shared" si="99"/>
        <v>8.8579257481598219</v>
      </c>
      <c r="Z211" s="3">
        <v>104566</v>
      </c>
      <c r="AA211" s="9">
        <v>7422</v>
      </c>
      <c r="AB211" s="9">
        <v>5991</v>
      </c>
      <c r="AC211" s="9">
        <v>9336</v>
      </c>
      <c r="AD211" s="9">
        <v>12822</v>
      </c>
      <c r="AE211" s="9">
        <v>37507</v>
      </c>
      <c r="AF211" s="9"/>
      <c r="AG211" s="9">
        <v>3740</v>
      </c>
      <c r="AH211" s="9">
        <v>6355</v>
      </c>
      <c r="AI211" s="9">
        <v>11394</v>
      </c>
      <c r="AJ211" s="9">
        <v>7087</v>
      </c>
      <c r="AK211" s="7">
        <f t="shared" si="100"/>
        <v>7.0979094543159347</v>
      </c>
      <c r="AL211" s="7">
        <f t="shared" si="101"/>
        <v>5.7293957883059496</v>
      </c>
      <c r="AM211" s="7">
        <f t="shared" si="102"/>
        <v>8.9283323451217402</v>
      </c>
      <c r="AN211" s="7">
        <f t="shared" si="103"/>
        <v>12.262111967561157</v>
      </c>
      <c r="AO211" s="7">
        <f t="shared" si="104"/>
        <v>35.869211789683071</v>
      </c>
      <c r="AP211" s="7">
        <f t="shared" si="105"/>
        <v>0</v>
      </c>
      <c r="AQ211" s="7">
        <f t="shared" si="106"/>
        <v>3.5766884073216918</v>
      </c>
      <c r="AR211" s="7">
        <f t="shared" si="107"/>
        <v>6.0775012910506288</v>
      </c>
      <c r="AS211" s="7">
        <f t="shared" si="108"/>
        <v>10.896467302947421</v>
      </c>
      <c r="AT211" s="7">
        <f t="shared" si="109"/>
        <v>6.7775376317349814</v>
      </c>
      <c r="AU211" s="7">
        <f t="shared" si="110"/>
        <v>-0.76966832388270934</v>
      </c>
      <c r="AV211" s="7">
        <f t="shared" si="111"/>
        <v>1.6214647521958678</v>
      </c>
      <c r="AW211" s="7">
        <f t="shared" si="112"/>
        <v>-0.46978335430919671</v>
      </c>
      <c r="AX211" s="7">
        <f t="shared" si="113"/>
        <v>-0.18051732601522907</v>
      </c>
      <c r="AY211" s="7">
        <f t="shared" si="114"/>
        <v>-4.7455840876217152</v>
      </c>
      <c r="AZ211" s="7"/>
      <c r="BA211" s="7">
        <f t="shared" si="115"/>
        <v>0.64810877017709956</v>
      </c>
      <c r="BB211" s="7">
        <f t="shared" si="116"/>
        <v>2.56103587964264</v>
      </c>
      <c r="BC211" s="7">
        <f t="shared" si="117"/>
        <v>-7.8371774892547208E-2</v>
      </c>
      <c r="BD211" s="7">
        <f t="shared" si="118"/>
        <v>2.0803881164248406</v>
      </c>
    </row>
    <row r="212" spans="1:56" s="3" customFormat="1">
      <c r="A212" s="3">
        <v>1</v>
      </c>
      <c r="B212" s="3" t="s">
        <v>482</v>
      </c>
      <c r="C212" s="3" t="s">
        <v>960</v>
      </c>
      <c r="D212" s="3" t="s">
        <v>483</v>
      </c>
      <c r="E212" s="3">
        <v>101720</v>
      </c>
      <c r="F212" s="2">
        <v>4918</v>
      </c>
      <c r="G212" s="2">
        <v>6213</v>
      </c>
      <c r="H212" s="2">
        <v>6764</v>
      </c>
      <c r="I212" s="2">
        <v>9116</v>
      </c>
      <c r="J212" s="2">
        <v>36457</v>
      </c>
      <c r="K212" s="2">
        <v>83</v>
      </c>
      <c r="L212" s="2">
        <v>3760</v>
      </c>
      <c r="M212" s="2">
        <v>8367</v>
      </c>
      <c r="N212" s="2">
        <v>12114</v>
      </c>
      <c r="O212" s="2">
        <v>13184</v>
      </c>
      <c r="P212" s="8">
        <f t="shared" si="90"/>
        <v>4.83484073928431</v>
      </c>
      <c r="Q212" s="8">
        <f t="shared" si="91"/>
        <v>6.1079433739677542</v>
      </c>
      <c r="R212" s="8">
        <f t="shared" si="92"/>
        <v>6.6496264254817135</v>
      </c>
      <c r="S212" s="8">
        <f t="shared" si="93"/>
        <v>8.9618560755013768</v>
      </c>
      <c r="T212" s="8">
        <f t="shared" si="94"/>
        <v>35.840542666142348</v>
      </c>
      <c r="U212" s="8">
        <f t="shared" si="95"/>
        <v>8.1596539520251671E-2</v>
      </c>
      <c r="V212" s="8">
        <f t="shared" si="96"/>
        <v>3.6964215493511601</v>
      </c>
      <c r="W212" s="8">
        <f t="shared" si="97"/>
        <v>8.2255210381439259</v>
      </c>
      <c r="X212" s="8">
        <f t="shared" si="98"/>
        <v>11.90916240660637</v>
      </c>
      <c r="Y212" s="8">
        <f t="shared" si="99"/>
        <v>12.961069602831301</v>
      </c>
      <c r="Z212" s="3">
        <v>95717</v>
      </c>
      <c r="AA212" s="9">
        <v>5381</v>
      </c>
      <c r="AB212" s="9">
        <v>5020</v>
      </c>
      <c r="AC212" s="9">
        <v>7130</v>
      </c>
      <c r="AD212" s="9">
        <v>10160</v>
      </c>
      <c r="AE212" s="9">
        <v>39771</v>
      </c>
      <c r="AF212" s="9"/>
      <c r="AG212" s="9">
        <v>3412</v>
      </c>
      <c r="AH212" s="9">
        <v>6528</v>
      </c>
      <c r="AI212" s="9">
        <v>8745</v>
      </c>
      <c r="AJ212" s="9">
        <v>8820</v>
      </c>
      <c r="AK212" s="7">
        <f t="shared" si="100"/>
        <v>5.6217808748707121</v>
      </c>
      <c r="AL212" s="7">
        <f t="shared" si="101"/>
        <v>5.2446273911635339</v>
      </c>
      <c r="AM212" s="7">
        <f t="shared" si="102"/>
        <v>7.4490424898398393</v>
      </c>
      <c r="AN212" s="7">
        <f t="shared" si="103"/>
        <v>10.614624361398707</v>
      </c>
      <c r="AO212" s="7">
        <f t="shared" si="104"/>
        <v>41.550612743817709</v>
      </c>
      <c r="AP212" s="7">
        <f t="shared" si="105"/>
        <v>0</v>
      </c>
      <c r="AQ212" s="7">
        <f t="shared" si="106"/>
        <v>3.5646750316035813</v>
      </c>
      <c r="AR212" s="7">
        <f t="shared" si="107"/>
        <v>6.8201051014971217</v>
      </c>
      <c r="AS212" s="7">
        <f t="shared" si="108"/>
        <v>9.1363080748456387</v>
      </c>
      <c r="AT212" s="7">
        <f t="shared" si="109"/>
        <v>9.2146640617654132</v>
      </c>
      <c r="AU212" s="7">
        <f t="shared" si="110"/>
        <v>-0.78694013558640208</v>
      </c>
      <c r="AV212" s="7">
        <f t="shared" si="111"/>
        <v>0.86331598280422028</v>
      </c>
      <c r="AW212" s="7">
        <f t="shared" si="112"/>
        <v>-0.79941606435812584</v>
      </c>
      <c r="AX212" s="7">
        <f t="shared" si="113"/>
        <v>-1.6527682858973307</v>
      </c>
      <c r="AY212" s="7">
        <f t="shared" si="114"/>
        <v>-5.7100700776753612</v>
      </c>
      <c r="AZ212" s="7"/>
      <c r="BA212" s="7">
        <f t="shared" si="115"/>
        <v>0.13174651774757873</v>
      </c>
      <c r="BB212" s="7">
        <f t="shared" si="116"/>
        <v>1.4054159366468042</v>
      </c>
      <c r="BC212" s="7">
        <f t="shared" si="117"/>
        <v>2.7728543317607315</v>
      </c>
      <c r="BD212" s="7">
        <f t="shared" si="118"/>
        <v>3.7464055410658883</v>
      </c>
    </row>
    <row r="213" spans="1:56" s="3" customFormat="1">
      <c r="A213" s="3">
        <v>1</v>
      </c>
      <c r="B213" s="3" t="s">
        <v>484</v>
      </c>
      <c r="C213" s="3" t="s">
        <v>961</v>
      </c>
      <c r="D213" s="3" t="s">
        <v>485</v>
      </c>
      <c r="E213" s="3">
        <v>155143</v>
      </c>
      <c r="F213" s="2">
        <v>7299</v>
      </c>
      <c r="G213" s="2">
        <v>9153</v>
      </c>
      <c r="H213" s="2">
        <v>11977</v>
      </c>
      <c r="I213" s="2">
        <v>17970</v>
      </c>
      <c r="J213" s="2">
        <v>56906</v>
      </c>
      <c r="K213" s="2">
        <v>137</v>
      </c>
      <c r="L213" s="2">
        <v>7522</v>
      </c>
      <c r="M213" s="2">
        <v>11072</v>
      </c>
      <c r="N213" s="2">
        <v>15958</v>
      </c>
      <c r="O213" s="2">
        <v>14451</v>
      </c>
      <c r="P213" s="8">
        <f t="shared" si="90"/>
        <v>4.7046918004679554</v>
      </c>
      <c r="Q213" s="8">
        <f t="shared" si="91"/>
        <v>5.8997183243846001</v>
      </c>
      <c r="R213" s="8">
        <f t="shared" si="92"/>
        <v>7.7199744751616253</v>
      </c>
      <c r="S213" s="8">
        <f t="shared" si="93"/>
        <v>11.58286226255777</v>
      </c>
      <c r="T213" s="8">
        <f t="shared" si="94"/>
        <v>36.679708398058565</v>
      </c>
      <c r="U213" s="8">
        <f t="shared" si="95"/>
        <v>8.8305627711208368E-2</v>
      </c>
      <c r="V213" s="8">
        <f t="shared" si="96"/>
        <v>4.8484301579832803</v>
      </c>
      <c r="W213" s="8">
        <f t="shared" si="97"/>
        <v>7.1366416789671465</v>
      </c>
      <c r="X213" s="8">
        <f t="shared" si="98"/>
        <v>10.285994211791701</v>
      </c>
      <c r="Y213" s="8">
        <f t="shared" si="99"/>
        <v>9.3146323069684094</v>
      </c>
      <c r="Z213" s="3">
        <v>138948</v>
      </c>
      <c r="AA213" s="9">
        <v>7463</v>
      </c>
      <c r="AB213" s="9">
        <v>7120</v>
      </c>
      <c r="AC213" s="9">
        <v>10992</v>
      </c>
      <c r="AD213" s="9">
        <v>17452</v>
      </c>
      <c r="AE213" s="9">
        <v>58967</v>
      </c>
      <c r="AF213" s="9"/>
      <c r="AG213" s="9">
        <v>6092</v>
      </c>
      <c r="AH213" s="9">
        <v>7327</v>
      </c>
      <c r="AI213" s="9">
        <v>11256</v>
      </c>
      <c r="AJ213" s="9">
        <v>10190</v>
      </c>
      <c r="AK213" s="7">
        <f t="shared" si="100"/>
        <v>5.3710740708754354</v>
      </c>
      <c r="AL213" s="7">
        <f t="shared" si="101"/>
        <v>5.1242191323372772</v>
      </c>
      <c r="AM213" s="7">
        <f t="shared" si="102"/>
        <v>7.910873132394852</v>
      </c>
      <c r="AN213" s="7">
        <f t="shared" si="103"/>
        <v>12.560094423813226</v>
      </c>
      <c r="AO213" s="7">
        <f t="shared" si="104"/>
        <v>42.438178311310701</v>
      </c>
      <c r="AP213" s="7">
        <f t="shared" si="105"/>
        <v>0</v>
      </c>
      <c r="AQ213" s="7">
        <f t="shared" si="106"/>
        <v>4.3843740104211646</v>
      </c>
      <c r="AR213" s="7">
        <f t="shared" si="107"/>
        <v>5.273195727898206</v>
      </c>
      <c r="AS213" s="7">
        <f t="shared" si="108"/>
        <v>8.100872268762414</v>
      </c>
      <c r="AT213" s="7">
        <f t="shared" si="109"/>
        <v>7.3336787863085462</v>
      </c>
      <c r="AU213" s="7">
        <f t="shared" si="110"/>
        <v>-0.66638227040747999</v>
      </c>
      <c r="AV213" s="7">
        <f t="shared" si="111"/>
        <v>0.77549919204732287</v>
      </c>
      <c r="AW213" s="7">
        <f t="shared" si="112"/>
        <v>-0.19089865723322674</v>
      </c>
      <c r="AX213" s="7">
        <f t="shared" si="113"/>
        <v>-0.97723216125545598</v>
      </c>
      <c r="AY213" s="7">
        <f t="shared" si="114"/>
        <v>-5.7584699132521351</v>
      </c>
      <c r="AZ213" s="7"/>
      <c r="BA213" s="7">
        <f t="shared" si="115"/>
        <v>0.46405614756211566</v>
      </c>
      <c r="BB213" s="7">
        <f t="shared" si="116"/>
        <v>1.8634459510689405</v>
      </c>
      <c r="BC213" s="7">
        <f t="shared" si="117"/>
        <v>2.1851219430292872</v>
      </c>
      <c r="BD213" s="7">
        <f t="shared" si="118"/>
        <v>1.9809535206598632</v>
      </c>
    </row>
    <row r="214" spans="1:56" s="3" customFormat="1">
      <c r="A214" s="3">
        <v>1</v>
      </c>
      <c r="B214" s="3" t="s">
        <v>486</v>
      </c>
      <c r="C214" s="3" t="s">
        <v>962</v>
      </c>
      <c r="D214" s="3" t="s">
        <v>487</v>
      </c>
      <c r="E214" s="3">
        <v>114893</v>
      </c>
      <c r="F214" s="2">
        <v>6386</v>
      </c>
      <c r="G214" s="2">
        <v>6311</v>
      </c>
      <c r="H214" s="2">
        <v>9755</v>
      </c>
      <c r="I214" s="2">
        <v>13228</v>
      </c>
      <c r="J214" s="2">
        <v>47266</v>
      </c>
      <c r="K214" s="2">
        <v>128</v>
      </c>
      <c r="L214" s="2">
        <v>4650</v>
      </c>
      <c r="M214" s="2">
        <v>7705</v>
      </c>
      <c r="N214" s="2">
        <v>9988</v>
      </c>
      <c r="O214" s="2">
        <v>8205</v>
      </c>
      <c r="P214" s="8">
        <f t="shared" si="90"/>
        <v>5.5582150348585202</v>
      </c>
      <c r="Q214" s="8">
        <f t="shared" si="91"/>
        <v>5.492936906513016</v>
      </c>
      <c r="R214" s="8">
        <f t="shared" si="92"/>
        <v>8.4905085601385633</v>
      </c>
      <c r="S214" s="8">
        <f t="shared" si="93"/>
        <v>11.513321090057707</v>
      </c>
      <c r="T214" s="8">
        <f t="shared" si="94"/>
        <v>41.139146858381274</v>
      </c>
      <c r="U214" s="8">
        <f t="shared" si="95"/>
        <v>0.11140800570966029</v>
      </c>
      <c r="V214" s="8">
        <f t="shared" si="96"/>
        <v>4.0472439574212533</v>
      </c>
      <c r="W214" s="8">
        <f t="shared" si="97"/>
        <v>6.7062397186947855</v>
      </c>
      <c r="X214" s="8">
        <f t="shared" si="98"/>
        <v>8.6933059455319306</v>
      </c>
      <c r="Y214" s="8">
        <f t="shared" si="99"/>
        <v>7.141427240998147</v>
      </c>
      <c r="Z214" s="3">
        <v>109305</v>
      </c>
      <c r="AA214" s="9">
        <v>6512</v>
      </c>
      <c r="AB214" s="9">
        <v>5044</v>
      </c>
      <c r="AC214" s="9">
        <v>9620</v>
      </c>
      <c r="AD214" s="9">
        <v>13550</v>
      </c>
      <c r="AE214" s="9">
        <v>48604</v>
      </c>
      <c r="AF214" s="9"/>
      <c r="AG214" s="9">
        <v>3906</v>
      </c>
      <c r="AH214" s="9">
        <v>5326</v>
      </c>
      <c r="AI214" s="9">
        <v>8503</v>
      </c>
      <c r="AJ214" s="9">
        <v>6886</v>
      </c>
      <c r="AK214" s="7">
        <f t="shared" si="100"/>
        <v>5.9576414619642284</v>
      </c>
      <c r="AL214" s="7">
        <f t="shared" si="101"/>
        <v>4.6146104935730303</v>
      </c>
      <c r="AM214" s="7">
        <f t="shared" si="102"/>
        <v>8.8010612506289743</v>
      </c>
      <c r="AN214" s="7">
        <f t="shared" si="103"/>
        <v>12.396505191894242</v>
      </c>
      <c r="AO214" s="7">
        <f t="shared" si="104"/>
        <v>44.46640135400942</v>
      </c>
      <c r="AP214" s="7">
        <f t="shared" si="105"/>
        <v>0</v>
      </c>
      <c r="AQ214" s="7">
        <f t="shared" si="106"/>
        <v>3.5734870317002883</v>
      </c>
      <c r="AR214" s="7">
        <f t="shared" si="107"/>
        <v>4.8726041809615293</v>
      </c>
      <c r="AS214" s="7">
        <f t="shared" si="108"/>
        <v>7.7791500846255888</v>
      </c>
      <c r="AT214" s="7">
        <f t="shared" si="109"/>
        <v>6.299803302685147</v>
      </c>
      <c r="AU214" s="7">
        <f t="shared" si="110"/>
        <v>-0.39942642710570819</v>
      </c>
      <c r="AV214" s="7">
        <f t="shared" si="111"/>
        <v>0.8783264129399857</v>
      </c>
      <c r="AW214" s="7">
        <f t="shared" si="112"/>
        <v>-0.31055269049041101</v>
      </c>
      <c r="AX214" s="7">
        <f t="shared" si="113"/>
        <v>-0.88318410183653562</v>
      </c>
      <c r="AY214" s="7">
        <f t="shared" si="114"/>
        <v>-3.3272544956281465</v>
      </c>
      <c r="AZ214" s="7"/>
      <c r="BA214" s="7">
        <f t="shared" si="115"/>
        <v>0.47375692572096506</v>
      </c>
      <c r="BB214" s="7">
        <f t="shared" si="116"/>
        <v>1.8336355377332563</v>
      </c>
      <c r="BC214" s="7">
        <f t="shared" si="117"/>
        <v>0.91415586090634182</v>
      </c>
      <c r="BD214" s="7">
        <f t="shared" si="118"/>
        <v>0.84162393831299998</v>
      </c>
    </row>
    <row r="215" spans="1:56" s="3" customFormat="1">
      <c r="A215" s="3">
        <v>1</v>
      </c>
      <c r="B215" s="3" t="s">
        <v>488</v>
      </c>
      <c r="C215" s="3" t="s">
        <v>963</v>
      </c>
      <c r="D215" s="3" t="s">
        <v>489</v>
      </c>
      <c r="E215" s="3">
        <v>107969</v>
      </c>
      <c r="F215" s="2">
        <v>7116</v>
      </c>
      <c r="G215" s="2">
        <v>8675</v>
      </c>
      <c r="H215" s="2">
        <v>9439</v>
      </c>
      <c r="I215" s="2">
        <v>12122</v>
      </c>
      <c r="J215" s="2">
        <v>31966</v>
      </c>
      <c r="K215" s="2">
        <v>162</v>
      </c>
      <c r="L215" s="2">
        <v>4824</v>
      </c>
      <c r="M215" s="2">
        <v>9067</v>
      </c>
      <c r="N215" s="2">
        <v>11882</v>
      </c>
      <c r="O215" s="2">
        <v>10898</v>
      </c>
      <c r="P215" s="8">
        <f t="shared" si="90"/>
        <v>6.5907806870490608</v>
      </c>
      <c r="Q215" s="8">
        <f t="shared" si="91"/>
        <v>8.0347136678120581</v>
      </c>
      <c r="R215" s="8">
        <f t="shared" si="92"/>
        <v>8.7423241856458791</v>
      </c>
      <c r="S215" s="8">
        <f t="shared" si="93"/>
        <v>11.227296724059684</v>
      </c>
      <c r="T215" s="8">
        <f t="shared" si="94"/>
        <v>29.606646352193682</v>
      </c>
      <c r="U215" s="8">
        <f t="shared" si="95"/>
        <v>0.15004306791764302</v>
      </c>
      <c r="V215" s="8">
        <f t="shared" si="96"/>
        <v>4.4679491335475925</v>
      </c>
      <c r="W215" s="8">
        <f t="shared" si="97"/>
        <v>8.3977808445016624</v>
      </c>
      <c r="X215" s="8">
        <f t="shared" si="98"/>
        <v>11.005010697515027</v>
      </c>
      <c r="Y215" s="8">
        <f t="shared" si="99"/>
        <v>10.093637988681936</v>
      </c>
      <c r="Z215" s="3">
        <v>96238</v>
      </c>
      <c r="AA215" s="9">
        <v>7195</v>
      </c>
      <c r="AB215" s="9">
        <v>5438</v>
      </c>
      <c r="AC215" s="9">
        <v>9288</v>
      </c>
      <c r="AD215" s="9">
        <v>11360</v>
      </c>
      <c r="AE215" s="9">
        <v>33346</v>
      </c>
      <c r="AF215" s="9"/>
      <c r="AG215" s="9">
        <v>3729</v>
      </c>
      <c r="AH215" s="9">
        <v>5992</v>
      </c>
      <c r="AI215" s="9">
        <v>9891</v>
      </c>
      <c r="AJ215" s="9">
        <v>7803</v>
      </c>
      <c r="AK215" s="7">
        <f t="shared" si="100"/>
        <v>7.4762567800660857</v>
      </c>
      <c r="AL215" s="7">
        <f t="shared" si="101"/>
        <v>5.6505746170951188</v>
      </c>
      <c r="AM215" s="7">
        <f t="shared" si="102"/>
        <v>9.6510733805773192</v>
      </c>
      <c r="AN215" s="7">
        <f t="shared" si="103"/>
        <v>11.804069078742286</v>
      </c>
      <c r="AO215" s="7">
        <f t="shared" si="104"/>
        <v>34.649514744695445</v>
      </c>
      <c r="AP215" s="7">
        <f t="shared" si="105"/>
        <v>0</v>
      </c>
      <c r="AQ215" s="7">
        <f t="shared" si="106"/>
        <v>3.8747688023441884</v>
      </c>
      <c r="AR215" s="7">
        <f t="shared" si="107"/>
        <v>6.2262308028013882</v>
      </c>
      <c r="AS215" s="7">
        <f t="shared" si="108"/>
        <v>10.277645005091545</v>
      </c>
      <c r="AT215" s="7">
        <f t="shared" si="109"/>
        <v>8.108023857519898</v>
      </c>
      <c r="AU215" s="7">
        <f t="shared" si="110"/>
        <v>-0.8854760930170249</v>
      </c>
      <c r="AV215" s="7">
        <f t="shared" si="111"/>
        <v>2.3841390507169393</v>
      </c>
      <c r="AW215" s="7">
        <f t="shared" si="112"/>
        <v>-0.90874919493144013</v>
      </c>
      <c r="AX215" s="7">
        <f t="shared" si="113"/>
        <v>-0.57677235468260157</v>
      </c>
      <c r="AY215" s="7">
        <f t="shared" si="114"/>
        <v>-5.042868392501763</v>
      </c>
      <c r="AZ215" s="7"/>
      <c r="BA215" s="7">
        <f t="shared" si="115"/>
        <v>0.59318033120340408</v>
      </c>
      <c r="BB215" s="7">
        <f t="shared" si="116"/>
        <v>2.1715500417002742</v>
      </c>
      <c r="BC215" s="7">
        <f t="shared" si="117"/>
        <v>0.72736569242348281</v>
      </c>
      <c r="BD215" s="7">
        <f t="shared" si="118"/>
        <v>1.9856141311620377</v>
      </c>
    </row>
    <row r="216" spans="1:56" s="3" customFormat="1">
      <c r="A216" s="3">
        <v>1</v>
      </c>
      <c r="B216" s="3" t="s">
        <v>490</v>
      </c>
      <c r="C216" s="3" t="s">
        <v>964</v>
      </c>
      <c r="D216" s="3" t="s">
        <v>491</v>
      </c>
      <c r="E216" s="3">
        <v>135835</v>
      </c>
      <c r="F216" s="2">
        <v>6797</v>
      </c>
      <c r="G216" s="2">
        <v>8331</v>
      </c>
      <c r="H216" s="2">
        <v>9865</v>
      </c>
      <c r="I216" s="2">
        <v>15446</v>
      </c>
      <c r="J216" s="2">
        <v>44819</v>
      </c>
      <c r="K216" s="2">
        <v>131</v>
      </c>
      <c r="L216" s="2">
        <v>6114</v>
      </c>
      <c r="M216" s="2">
        <v>13175</v>
      </c>
      <c r="N216" s="2">
        <v>16911</v>
      </c>
      <c r="O216" s="2">
        <v>11791</v>
      </c>
      <c r="P216" s="8">
        <f t="shared" si="90"/>
        <v>5.0038649832517397</v>
      </c>
      <c r="Q216" s="8">
        <f t="shared" si="91"/>
        <v>6.1331762800456433</v>
      </c>
      <c r="R216" s="8">
        <f t="shared" si="92"/>
        <v>7.2624875768395478</v>
      </c>
      <c r="S216" s="8">
        <f t="shared" si="93"/>
        <v>11.371148820259874</v>
      </c>
      <c r="T216" s="8">
        <f t="shared" si="94"/>
        <v>32.995177973276398</v>
      </c>
      <c r="U216" s="8">
        <f t="shared" si="95"/>
        <v>9.6440534471969666E-2</v>
      </c>
      <c r="V216" s="8">
        <f t="shared" si="96"/>
        <v>4.5010490668826151</v>
      </c>
      <c r="W216" s="8">
        <f t="shared" si="97"/>
        <v>9.6992674936503853</v>
      </c>
      <c r="X216" s="8">
        <f t="shared" si="98"/>
        <v>12.449663194316635</v>
      </c>
      <c r="Y216" s="8">
        <f t="shared" si="99"/>
        <v>8.6803842897633157</v>
      </c>
      <c r="Z216" s="3">
        <v>122801</v>
      </c>
      <c r="AA216" s="9">
        <v>6569</v>
      </c>
      <c r="AB216" s="9">
        <v>6398</v>
      </c>
      <c r="AC216" s="9">
        <v>9263</v>
      </c>
      <c r="AD216" s="9">
        <v>14660</v>
      </c>
      <c r="AE216" s="9">
        <v>48428</v>
      </c>
      <c r="AF216" s="9"/>
      <c r="AG216" s="9">
        <v>4854</v>
      </c>
      <c r="AH216" s="9">
        <v>9815</v>
      </c>
      <c r="AI216" s="9">
        <v>11712</v>
      </c>
      <c r="AJ216" s="9">
        <v>8713</v>
      </c>
      <c r="AK216" s="7">
        <f t="shared" si="100"/>
        <v>5.3493049730865385</v>
      </c>
      <c r="AL216" s="7">
        <f t="shared" si="101"/>
        <v>5.2100552927093426</v>
      </c>
      <c r="AM216" s="7">
        <f t="shared" si="102"/>
        <v>7.5430981832395512</v>
      </c>
      <c r="AN216" s="7">
        <f t="shared" si="103"/>
        <v>11.938013534091741</v>
      </c>
      <c r="AO216" s="7">
        <f t="shared" si="104"/>
        <v>39.436160943314796</v>
      </c>
      <c r="AP216" s="7">
        <f t="shared" si="105"/>
        <v>0</v>
      </c>
      <c r="AQ216" s="7">
        <f t="shared" si="106"/>
        <v>3.9527365412333775</v>
      </c>
      <c r="AR216" s="7">
        <f t="shared" si="107"/>
        <v>7.9926059234045317</v>
      </c>
      <c r="AS216" s="7">
        <f t="shared" si="108"/>
        <v>9.5373816174135388</v>
      </c>
      <c r="AT216" s="7">
        <f t="shared" si="109"/>
        <v>7.0952190943070494</v>
      </c>
      <c r="AU216" s="7">
        <f t="shared" si="110"/>
        <v>-0.34543998983479884</v>
      </c>
      <c r="AV216" s="7">
        <f t="shared" si="111"/>
        <v>0.92312098733630066</v>
      </c>
      <c r="AW216" s="7">
        <f t="shared" si="112"/>
        <v>-0.28061060640000335</v>
      </c>
      <c r="AX216" s="7">
        <f t="shared" si="113"/>
        <v>-0.56686471383186721</v>
      </c>
      <c r="AY216" s="7">
        <f t="shared" si="114"/>
        <v>-6.440982970038398</v>
      </c>
      <c r="AZ216" s="7"/>
      <c r="BA216" s="7">
        <f t="shared" si="115"/>
        <v>0.5483125256492376</v>
      </c>
      <c r="BB216" s="7">
        <f t="shared" si="116"/>
        <v>1.7066615702458536</v>
      </c>
      <c r="BC216" s="7">
        <f t="shared" si="117"/>
        <v>2.9122815769030961</v>
      </c>
      <c r="BD216" s="7">
        <f t="shared" si="118"/>
        <v>1.5851651954562662</v>
      </c>
    </row>
    <row r="217" spans="1:56" s="3" customFormat="1">
      <c r="A217" s="3">
        <v>1</v>
      </c>
      <c r="B217" s="3" t="s">
        <v>492</v>
      </c>
      <c r="C217" s="3" t="s">
        <v>965</v>
      </c>
      <c r="D217" s="3" t="s">
        <v>493</v>
      </c>
      <c r="E217" s="3">
        <v>134186</v>
      </c>
      <c r="F217" s="2">
        <v>9649</v>
      </c>
      <c r="G217" s="2">
        <v>10997</v>
      </c>
      <c r="H217" s="2">
        <v>11302</v>
      </c>
      <c r="I217" s="2">
        <v>14088</v>
      </c>
      <c r="J217" s="2">
        <v>36424</v>
      </c>
      <c r="K217" s="2">
        <v>187</v>
      </c>
      <c r="L217" s="2">
        <v>5608</v>
      </c>
      <c r="M217" s="2">
        <v>11730</v>
      </c>
      <c r="N217" s="2">
        <v>18250</v>
      </c>
      <c r="O217" s="2">
        <v>13520</v>
      </c>
      <c r="P217" s="8">
        <f t="shared" si="90"/>
        <v>7.1907650574575586</v>
      </c>
      <c r="Q217" s="8">
        <f t="shared" si="91"/>
        <v>8.1953407956120614</v>
      </c>
      <c r="R217" s="8">
        <f t="shared" si="92"/>
        <v>8.4226372348829237</v>
      </c>
      <c r="S217" s="8">
        <f t="shared" si="93"/>
        <v>10.49885979163251</v>
      </c>
      <c r="T217" s="8">
        <f t="shared" si="94"/>
        <v>27.144411488530846</v>
      </c>
      <c r="U217" s="8">
        <f t="shared" si="95"/>
        <v>0.13935880047098803</v>
      </c>
      <c r="V217" s="8">
        <f t="shared" si="96"/>
        <v>4.1792735456754055</v>
      </c>
      <c r="W217" s="8">
        <f t="shared" si="97"/>
        <v>8.7415974840892492</v>
      </c>
      <c r="X217" s="8">
        <f t="shared" si="98"/>
        <v>13.60052464489589</v>
      </c>
      <c r="Y217" s="8">
        <f t="shared" si="99"/>
        <v>10.075566750629724</v>
      </c>
      <c r="Z217" s="3">
        <v>126702</v>
      </c>
      <c r="AA217" s="9">
        <v>10551</v>
      </c>
      <c r="AB217" s="9">
        <v>8129</v>
      </c>
      <c r="AC217" s="9">
        <v>12579</v>
      </c>
      <c r="AD217" s="9">
        <v>13302</v>
      </c>
      <c r="AE217" s="9">
        <v>39722</v>
      </c>
      <c r="AF217" s="9"/>
      <c r="AG217" s="9">
        <v>4436</v>
      </c>
      <c r="AH217" s="9">
        <v>8077</v>
      </c>
      <c r="AI217" s="9">
        <v>15394</v>
      </c>
      <c r="AJ217" s="9">
        <v>11293</v>
      </c>
      <c r="AK217" s="7">
        <f t="shared" si="100"/>
        <v>8.327413931903207</v>
      </c>
      <c r="AL217" s="7">
        <f t="shared" si="101"/>
        <v>6.4158418967340687</v>
      </c>
      <c r="AM217" s="7">
        <f t="shared" si="102"/>
        <v>9.9280200786096504</v>
      </c>
      <c r="AN217" s="7">
        <f t="shared" si="103"/>
        <v>10.498650376473931</v>
      </c>
      <c r="AO217" s="7">
        <f t="shared" si="104"/>
        <v>31.350728481002665</v>
      </c>
      <c r="AP217" s="7">
        <f t="shared" si="105"/>
        <v>0</v>
      </c>
      <c r="AQ217" s="7">
        <f t="shared" si="106"/>
        <v>3.5011286325393445</v>
      </c>
      <c r="AR217" s="7">
        <f t="shared" si="107"/>
        <v>6.3748007134851861</v>
      </c>
      <c r="AS217" s="7">
        <f t="shared" si="108"/>
        <v>12.149768748717463</v>
      </c>
      <c r="AT217" s="7">
        <f t="shared" si="109"/>
        <v>8.9130400467238076</v>
      </c>
      <c r="AU217" s="7">
        <f t="shared" si="110"/>
        <v>-1.1366488744456484</v>
      </c>
      <c r="AV217" s="7">
        <f t="shared" si="111"/>
        <v>1.7794988988779927</v>
      </c>
      <c r="AW217" s="7">
        <f t="shared" si="112"/>
        <v>-1.5053828437267267</v>
      </c>
      <c r="AX217" s="7">
        <f t="shared" si="113"/>
        <v>2.0941515857941795E-4</v>
      </c>
      <c r="AY217" s="7">
        <f t="shared" si="114"/>
        <v>-4.2063169924718196</v>
      </c>
      <c r="AZ217" s="7"/>
      <c r="BA217" s="7">
        <f t="shared" si="115"/>
        <v>0.67814491313606107</v>
      </c>
      <c r="BB217" s="7">
        <f t="shared" si="116"/>
        <v>2.3667967706040631</v>
      </c>
      <c r="BC217" s="7">
        <f t="shared" si="117"/>
        <v>1.4507558961784266</v>
      </c>
      <c r="BD217" s="7">
        <f t="shared" si="118"/>
        <v>1.1625267039059164</v>
      </c>
    </row>
    <row r="218" spans="1:56" s="3" customFormat="1">
      <c r="A218" s="3">
        <v>1</v>
      </c>
      <c r="B218" s="3" t="s">
        <v>494</v>
      </c>
      <c r="C218" s="3" t="s">
        <v>966</v>
      </c>
      <c r="D218" s="3" t="s">
        <v>967</v>
      </c>
      <c r="E218" s="3">
        <v>120805</v>
      </c>
      <c r="F218" s="2">
        <v>5635</v>
      </c>
      <c r="G218" s="2">
        <v>5918</v>
      </c>
      <c r="H218" s="2">
        <v>9554</v>
      </c>
      <c r="I218" s="2">
        <v>13578</v>
      </c>
      <c r="J218" s="2">
        <v>48489</v>
      </c>
      <c r="K218" s="2">
        <v>118</v>
      </c>
      <c r="L218" s="2">
        <v>5146</v>
      </c>
      <c r="M218" s="2">
        <v>9768</v>
      </c>
      <c r="N218" s="2">
        <v>11902</v>
      </c>
      <c r="O218" s="2">
        <v>9293</v>
      </c>
      <c r="P218" s="8">
        <f t="shared" si="90"/>
        <v>4.6645420305450935</v>
      </c>
      <c r="Q218" s="8">
        <f t="shared" si="91"/>
        <v>4.8988038574562314</v>
      </c>
      <c r="R218" s="8">
        <f t="shared" si="92"/>
        <v>7.9086130540954427</v>
      </c>
      <c r="S218" s="8">
        <f t="shared" si="93"/>
        <v>11.239601009891976</v>
      </c>
      <c r="T218" s="8">
        <f t="shared" si="94"/>
        <v>40.138239311286782</v>
      </c>
      <c r="U218" s="8">
        <f t="shared" si="95"/>
        <v>9.767807623856628E-2</v>
      </c>
      <c r="V218" s="8">
        <f t="shared" si="96"/>
        <v>4.2597574603700181</v>
      </c>
      <c r="W218" s="8">
        <f t="shared" si="97"/>
        <v>8.0857580398162323</v>
      </c>
      <c r="X218" s="8">
        <f t="shared" si="98"/>
        <v>9.8522412151814915</v>
      </c>
      <c r="Y218" s="8">
        <f t="shared" si="99"/>
        <v>7.6925623939406478</v>
      </c>
      <c r="Z218" s="3">
        <v>107561</v>
      </c>
      <c r="AA218" s="9">
        <v>5693</v>
      </c>
      <c r="AB218" s="9">
        <v>4651</v>
      </c>
      <c r="AC218" s="9">
        <v>8451</v>
      </c>
      <c r="AD218" s="9">
        <v>13422</v>
      </c>
      <c r="AE218" s="9">
        <v>48388</v>
      </c>
      <c r="AF218" s="9"/>
      <c r="AG218" s="9">
        <v>4186</v>
      </c>
      <c r="AH218" s="9">
        <v>6215</v>
      </c>
      <c r="AI218" s="9">
        <v>8429</v>
      </c>
      <c r="AJ218" s="9">
        <v>6797</v>
      </c>
      <c r="AK218" s="7">
        <f t="shared" si="100"/>
        <v>5.2928105911994123</v>
      </c>
      <c r="AL218" s="7">
        <f t="shared" si="101"/>
        <v>4.3240579764040863</v>
      </c>
      <c r="AM218" s="7">
        <f t="shared" si="102"/>
        <v>7.8569369938918392</v>
      </c>
      <c r="AN218" s="7">
        <f t="shared" si="103"/>
        <v>12.478500571768578</v>
      </c>
      <c r="AO218" s="7">
        <f t="shared" si="104"/>
        <v>44.986565762683497</v>
      </c>
      <c r="AP218" s="7">
        <f t="shared" si="105"/>
        <v>0</v>
      </c>
      <c r="AQ218" s="7">
        <f t="shared" si="106"/>
        <v>3.8917451492641386</v>
      </c>
      <c r="AR218" s="7">
        <f t="shared" si="107"/>
        <v>5.7781166036016778</v>
      </c>
      <c r="AS218" s="7">
        <f t="shared" si="108"/>
        <v>7.8364834837905937</v>
      </c>
      <c r="AT218" s="7">
        <f t="shared" si="109"/>
        <v>6.3192049162800652</v>
      </c>
      <c r="AU218" s="7">
        <f t="shared" si="110"/>
        <v>-0.6282685606543188</v>
      </c>
      <c r="AV218" s="7">
        <f t="shared" si="111"/>
        <v>0.57474588105214508</v>
      </c>
      <c r="AW218" s="7">
        <f t="shared" si="112"/>
        <v>5.1676060203603491E-2</v>
      </c>
      <c r="AX218" s="7">
        <f t="shared" si="113"/>
        <v>-1.2388995618766021</v>
      </c>
      <c r="AY218" s="7">
        <f t="shared" si="114"/>
        <v>-4.8483264513967157</v>
      </c>
      <c r="AZ218" s="7"/>
      <c r="BA218" s="7">
        <f t="shared" si="115"/>
        <v>0.36801231110587951</v>
      </c>
      <c r="BB218" s="7">
        <f t="shared" si="116"/>
        <v>2.3076414362145545</v>
      </c>
      <c r="BC218" s="7">
        <f t="shared" si="117"/>
        <v>2.0157577313908979</v>
      </c>
      <c r="BD218" s="7">
        <f t="shared" si="118"/>
        <v>1.3733574776605826</v>
      </c>
    </row>
    <row r="219" spans="1:56" s="3" customFormat="1">
      <c r="A219" s="3">
        <v>1</v>
      </c>
      <c r="B219" s="3" t="s">
        <v>495</v>
      </c>
      <c r="C219" s="3" t="s">
        <v>968</v>
      </c>
      <c r="D219" s="3" t="s">
        <v>496</v>
      </c>
      <c r="E219" s="3">
        <v>115049</v>
      </c>
      <c r="F219" s="2">
        <v>5818</v>
      </c>
      <c r="G219" s="2">
        <v>7869</v>
      </c>
      <c r="H219" s="2">
        <v>8072</v>
      </c>
      <c r="I219" s="2">
        <v>11860</v>
      </c>
      <c r="J219" s="2">
        <v>45065</v>
      </c>
      <c r="K219" s="2">
        <v>110</v>
      </c>
      <c r="L219" s="2">
        <v>5958</v>
      </c>
      <c r="M219" s="2">
        <v>8019</v>
      </c>
      <c r="N219" s="2">
        <v>9953</v>
      </c>
      <c r="O219" s="2">
        <v>9898</v>
      </c>
      <c r="P219" s="8">
        <f t="shared" si="90"/>
        <v>5.056975723387426</v>
      </c>
      <c r="Q219" s="8">
        <f t="shared" si="91"/>
        <v>6.8396943910855379</v>
      </c>
      <c r="R219" s="8">
        <f t="shared" si="92"/>
        <v>7.0161409486392756</v>
      </c>
      <c r="S219" s="8">
        <f t="shared" si="93"/>
        <v>10.308651096489321</v>
      </c>
      <c r="T219" s="8">
        <f t="shared" si="94"/>
        <v>39.170266582065032</v>
      </c>
      <c r="U219" s="8">
        <f t="shared" si="95"/>
        <v>9.5611435127641267E-2</v>
      </c>
      <c r="V219" s="8">
        <f t="shared" si="96"/>
        <v>5.1786630044589694</v>
      </c>
      <c r="W219" s="8">
        <f t="shared" si="97"/>
        <v>6.9700736208050476</v>
      </c>
      <c r="X219" s="8">
        <f t="shared" si="98"/>
        <v>8.6510964893219402</v>
      </c>
      <c r="Y219" s="8">
        <f t="shared" si="99"/>
        <v>8.6032907717581217</v>
      </c>
      <c r="Z219" s="3">
        <v>104030</v>
      </c>
      <c r="AA219" s="9">
        <v>6250</v>
      </c>
      <c r="AB219" s="9">
        <v>6181</v>
      </c>
      <c r="AC219" s="9">
        <v>7904</v>
      </c>
      <c r="AD219" s="9">
        <v>12030</v>
      </c>
      <c r="AE219" s="9">
        <v>43416</v>
      </c>
      <c r="AF219" s="9"/>
      <c r="AG219" s="9">
        <v>4878</v>
      </c>
      <c r="AH219" s="9">
        <v>5394</v>
      </c>
      <c r="AI219" s="9">
        <v>7468</v>
      </c>
      <c r="AJ219" s="9">
        <v>7756</v>
      </c>
      <c r="AK219" s="7">
        <f t="shared" si="100"/>
        <v>6.0078823416322216</v>
      </c>
      <c r="AL219" s="7">
        <f t="shared" si="101"/>
        <v>5.9415553205806022</v>
      </c>
      <c r="AM219" s="7">
        <f t="shared" si="102"/>
        <v>7.5978083245217727</v>
      </c>
      <c r="AN219" s="7">
        <f t="shared" si="103"/>
        <v>11.5639719311737</v>
      </c>
      <c r="AO219" s="7">
        <f t="shared" si="104"/>
        <v>41.734115159088724</v>
      </c>
      <c r="AP219" s="7">
        <f t="shared" si="105"/>
        <v>0</v>
      </c>
      <c r="AQ219" s="7">
        <f t="shared" si="106"/>
        <v>4.6890320099971161</v>
      </c>
      <c r="AR219" s="7">
        <f t="shared" si="107"/>
        <v>5.1850427761222724</v>
      </c>
      <c r="AS219" s="7">
        <f t="shared" si="108"/>
        <v>7.1786984523695088</v>
      </c>
      <c r="AT219" s="7">
        <f t="shared" si="109"/>
        <v>7.4555416706719209</v>
      </c>
      <c r="AU219" s="7">
        <f t="shared" si="110"/>
        <v>-0.95090661824479561</v>
      </c>
      <c r="AV219" s="7">
        <f t="shared" si="111"/>
        <v>0.89813907050493569</v>
      </c>
      <c r="AW219" s="7">
        <f t="shared" si="112"/>
        <v>-0.58166737588249706</v>
      </c>
      <c r="AX219" s="7">
        <f t="shared" si="113"/>
        <v>-1.2553208346843796</v>
      </c>
      <c r="AY219" s="7">
        <f t="shared" si="114"/>
        <v>-2.5638485770236912</v>
      </c>
      <c r="AZ219" s="7"/>
      <c r="BA219" s="7">
        <f t="shared" si="115"/>
        <v>0.48963099446185332</v>
      </c>
      <c r="BB219" s="7">
        <f t="shared" si="116"/>
        <v>1.7850308446827752</v>
      </c>
      <c r="BC219" s="7">
        <f t="shared" si="117"/>
        <v>1.4723980369524314</v>
      </c>
      <c r="BD219" s="7">
        <f t="shared" si="118"/>
        <v>1.1477491010862009</v>
      </c>
    </row>
    <row r="220" spans="1:56" s="3" customFormat="1">
      <c r="A220" s="3">
        <v>1</v>
      </c>
      <c r="B220" s="3" t="s">
        <v>81</v>
      </c>
      <c r="C220" s="3" t="s">
        <v>969</v>
      </c>
      <c r="D220" s="3" t="s">
        <v>82</v>
      </c>
      <c r="E220" s="3">
        <v>87059</v>
      </c>
      <c r="F220" s="2">
        <v>4749</v>
      </c>
      <c r="G220" s="2">
        <v>7757</v>
      </c>
      <c r="H220" s="2">
        <v>5520</v>
      </c>
      <c r="I220" s="2">
        <v>8800</v>
      </c>
      <c r="J220" s="2">
        <v>27412</v>
      </c>
      <c r="K220" s="2">
        <v>54</v>
      </c>
      <c r="L220" s="2">
        <v>3486</v>
      </c>
      <c r="M220" s="2">
        <v>8087</v>
      </c>
      <c r="N220" s="2">
        <v>11949</v>
      </c>
      <c r="O220" s="2">
        <v>8303</v>
      </c>
      <c r="P220" s="8">
        <f t="shared" si="90"/>
        <v>5.4549213751593744</v>
      </c>
      <c r="Q220" s="8">
        <f t="shared" si="91"/>
        <v>8.9100495066564047</v>
      </c>
      <c r="R220" s="8">
        <f t="shared" si="92"/>
        <v>6.3405276881195514</v>
      </c>
      <c r="S220" s="8">
        <f t="shared" si="93"/>
        <v>10.108087618741312</v>
      </c>
      <c r="T220" s="8">
        <f t="shared" si="94"/>
        <v>31.486692932379189</v>
      </c>
      <c r="U220" s="8">
        <f t="shared" si="95"/>
        <v>6.2026901296821702E-2</v>
      </c>
      <c r="V220" s="8">
        <f t="shared" si="96"/>
        <v>4.0041810726059346</v>
      </c>
      <c r="W220" s="8">
        <f t="shared" si="97"/>
        <v>9.2891027923592056</v>
      </c>
      <c r="X220" s="8">
        <f t="shared" si="98"/>
        <v>13.725174881402266</v>
      </c>
      <c r="Y220" s="8">
        <f t="shared" si="99"/>
        <v>9.5372103975464917</v>
      </c>
      <c r="Z220" s="3">
        <v>89542</v>
      </c>
      <c r="AA220" s="9">
        <v>5379</v>
      </c>
      <c r="AB220" s="9">
        <v>5623</v>
      </c>
      <c r="AC220" s="9">
        <v>6001</v>
      </c>
      <c r="AD220" s="9">
        <v>8952</v>
      </c>
      <c r="AE220" s="9">
        <v>33673</v>
      </c>
      <c r="AF220" s="9"/>
      <c r="AG220" s="9">
        <v>2830</v>
      </c>
      <c r="AH220" s="9">
        <v>6981</v>
      </c>
      <c r="AI220" s="9">
        <v>11374</v>
      </c>
      <c r="AJ220" s="9">
        <v>7643</v>
      </c>
      <c r="AK220" s="7">
        <f t="shared" si="100"/>
        <v>6.0072368274106003</v>
      </c>
      <c r="AL220" s="7">
        <f t="shared" si="101"/>
        <v>6.2797346496616111</v>
      </c>
      <c r="AM220" s="7">
        <f t="shared" si="102"/>
        <v>6.7018829152799801</v>
      </c>
      <c r="AN220" s="7">
        <f t="shared" si="103"/>
        <v>9.9975430524223263</v>
      </c>
      <c r="AO220" s="7">
        <f t="shared" si="104"/>
        <v>37.605816264992967</v>
      </c>
      <c r="AP220" s="7">
        <f t="shared" si="105"/>
        <v>0</v>
      </c>
      <c r="AQ220" s="7">
        <f t="shared" si="106"/>
        <v>3.1605280203703288</v>
      </c>
      <c r="AR220" s="7">
        <f t="shared" si="107"/>
        <v>7.7963413816979745</v>
      </c>
      <c r="AS220" s="7">
        <f t="shared" si="108"/>
        <v>12.702418976569655</v>
      </c>
      <c r="AT220" s="7">
        <f t="shared" si="109"/>
        <v>8.5356592437068635</v>
      </c>
      <c r="AU220" s="7">
        <f t="shared" si="110"/>
        <v>-0.55231545225122591</v>
      </c>
      <c r="AV220" s="7">
        <f t="shared" si="111"/>
        <v>2.6303148569947936</v>
      </c>
      <c r="AW220" s="7">
        <f t="shared" si="112"/>
        <v>-0.36135522716042878</v>
      </c>
      <c r="AX220" s="7">
        <f t="shared" si="113"/>
        <v>0.11054456631898546</v>
      </c>
      <c r="AY220" s="7">
        <f t="shared" si="114"/>
        <v>-6.1191233326137784</v>
      </c>
      <c r="AZ220" s="7"/>
      <c r="BA220" s="7">
        <f t="shared" si="115"/>
        <v>0.84365305223560583</v>
      </c>
      <c r="BB220" s="7">
        <f t="shared" si="116"/>
        <v>1.492761410661231</v>
      </c>
      <c r="BC220" s="7">
        <f t="shared" si="117"/>
        <v>1.0227559048326107</v>
      </c>
      <c r="BD220" s="7">
        <f t="shared" si="118"/>
        <v>1.0015511538396282</v>
      </c>
    </row>
    <row r="221" spans="1:56" s="3" customFormat="1">
      <c r="A221" s="3">
        <v>1</v>
      </c>
      <c r="B221" s="3" t="s">
        <v>83</v>
      </c>
      <c r="C221" s="3" t="s">
        <v>970</v>
      </c>
      <c r="D221" s="3" t="s">
        <v>84</v>
      </c>
      <c r="E221" s="3">
        <v>107155</v>
      </c>
      <c r="F221" s="2">
        <v>5320</v>
      </c>
      <c r="G221" s="2">
        <v>7404</v>
      </c>
      <c r="H221" s="2">
        <v>7713</v>
      </c>
      <c r="I221" s="2">
        <v>13518</v>
      </c>
      <c r="J221" s="2">
        <v>38279</v>
      </c>
      <c r="K221" s="2">
        <v>81</v>
      </c>
      <c r="L221" s="2">
        <v>4964</v>
      </c>
      <c r="M221" s="2">
        <v>8685</v>
      </c>
      <c r="N221" s="2">
        <v>11341</v>
      </c>
      <c r="O221" s="2">
        <v>6972</v>
      </c>
      <c r="P221" s="8">
        <f t="shared" si="90"/>
        <v>4.9647706593252767</v>
      </c>
      <c r="Q221" s="8">
        <f t="shared" si="91"/>
        <v>6.9096169100835239</v>
      </c>
      <c r="R221" s="8">
        <f t="shared" si="92"/>
        <v>7.1979842284541089</v>
      </c>
      <c r="S221" s="8">
        <f t="shared" si="93"/>
        <v>12.615370258037423</v>
      </c>
      <c r="T221" s="8">
        <f t="shared" si="94"/>
        <v>35.723018057953432</v>
      </c>
      <c r="U221" s="8">
        <f t="shared" si="95"/>
        <v>7.5591432970929961E-2</v>
      </c>
      <c r="V221" s="8">
        <f t="shared" si="96"/>
        <v>4.6325416452802015</v>
      </c>
      <c r="W221" s="8">
        <f t="shared" si="97"/>
        <v>8.1050814241052684</v>
      </c>
      <c r="X221" s="8">
        <f t="shared" si="98"/>
        <v>10.583733843497736</v>
      </c>
      <c r="Y221" s="8">
        <f t="shared" si="99"/>
        <v>6.5064626009052304</v>
      </c>
      <c r="Z221" s="3">
        <v>100449</v>
      </c>
      <c r="AA221" s="9">
        <v>5145</v>
      </c>
      <c r="AB221" s="9">
        <v>5964</v>
      </c>
      <c r="AC221" s="9">
        <v>6826</v>
      </c>
      <c r="AD221" s="9">
        <v>12896</v>
      </c>
      <c r="AE221" s="9">
        <v>42374</v>
      </c>
      <c r="AF221" s="9"/>
      <c r="AG221" s="9">
        <v>3966</v>
      </c>
      <c r="AH221" s="9">
        <v>5790</v>
      </c>
      <c r="AI221" s="9">
        <v>9566</v>
      </c>
      <c r="AJ221" s="9">
        <v>5579</v>
      </c>
      <c r="AK221" s="7">
        <f t="shared" si="100"/>
        <v>5.1220022100767553</v>
      </c>
      <c r="AL221" s="7">
        <f t="shared" si="101"/>
        <v>5.9373413373950958</v>
      </c>
      <c r="AM221" s="7">
        <f t="shared" si="102"/>
        <v>6.7954882577228242</v>
      </c>
      <c r="AN221" s="7">
        <f t="shared" si="103"/>
        <v>12.838355782536413</v>
      </c>
      <c r="AO221" s="7">
        <f t="shared" si="104"/>
        <v>42.184591185576757</v>
      </c>
      <c r="AP221" s="7">
        <f t="shared" si="105"/>
        <v>0</v>
      </c>
      <c r="AQ221" s="7">
        <f t="shared" si="106"/>
        <v>3.9482722575635396</v>
      </c>
      <c r="AR221" s="7">
        <f t="shared" si="107"/>
        <v>5.7641191052175733</v>
      </c>
      <c r="AS221" s="7">
        <f t="shared" si="108"/>
        <v>9.5232406494838173</v>
      </c>
      <c r="AT221" s="7">
        <f t="shared" si="109"/>
        <v>5.5540622604505767</v>
      </c>
      <c r="AU221" s="7">
        <f t="shared" si="110"/>
        <v>-0.15723155075147854</v>
      </c>
      <c r="AV221" s="7">
        <f t="shared" si="111"/>
        <v>0.97227557268842801</v>
      </c>
      <c r="AW221" s="7">
        <f t="shared" si="112"/>
        <v>0.40249597073128474</v>
      </c>
      <c r="AX221" s="7">
        <f t="shared" si="113"/>
        <v>-0.22298552449898956</v>
      </c>
      <c r="AY221" s="7">
        <f t="shared" si="114"/>
        <v>-6.4615731276233248</v>
      </c>
      <c r="AZ221" s="7"/>
      <c r="BA221" s="7">
        <f t="shared" si="115"/>
        <v>0.6842693877166619</v>
      </c>
      <c r="BB221" s="7">
        <f t="shared" si="116"/>
        <v>2.3409623188876951</v>
      </c>
      <c r="BC221" s="7">
        <f t="shared" si="117"/>
        <v>1.0604931940139188</v>
      </c>
      <c r="BD221" s="7">
        <f t="shared" si="118"/>
        <v>0.95240034045465372</v>
      </c>
    </row>
    <row r="222" spans="1:56" s="3" customFormat="1">
      <c r="A222" s="3">
        <v>1</v>
      </c>
      <c r="B222" s="3" t="s">
        <v>85</v>
      </c>
      <c r="C222" s="3" t="s">
        <v>971</v>
      </c>
      <c r="D222" s="3" t="s">
        <v>86</v>
      </c>
      <c r="E222" s="3">
        <v>75757</v>
      </c>
      <c r="F222" s="2">
        <v>5893</v>
      </c>
      <c r="G222" s="2">
        <v>6435</v>
      </c>
      <c r="H222" s="2">
        <v>8138</v>
      </c>
      <c r="I222" s="2">
        <v>9800</v>
      </c>
      <c r="J222" s="2">
        <v>23885</v>
      </c>
      <c r="K222" s="2">
        <v>102</v>
      </c>
      <c r="L222" s="2">
        <v>2926</v>
      </c>
      <c r="M222" s="2">
        <v>3933</v>
      </c>
      <c r="N222" s="2">
        <v>7962</v>
      </c>
      <c r="O222" s="2">
        <v>4961</v>
      </c>
      <c r="P222" s="8">
        <f t="shared" si="90"/>
        <v>7.7788191190253038</v>
      </c>
      <c r="Q222" s="8">
        <f t="shared" si="91"/>
        <v>8.4942645564106289</v>
      </c>
      <c r="R222" s="8">
        <f t="shared" si="92"/>
        <v>10.742241641036472</v>
      </c>
      <c r="S222" s="8">
        <f t="shared" si="93"/>
        <v>12.936098314347188</v>
      </c>
      <c r="T222" s="8">
        <f t="shared" si="94"/>
        <v>31.528439616141085</v>
      </c>
      <c r="U222" s="8">
        <f t="shared" si="95"/>
        <v>0.13464102327177685</v>
      </c>
      <c r="V222" s="8">
        <f t="shared" si="96"/>
        <v>3.8623493538550893</v>
      </c>
      <c r="W222" s="8">
        <f t="shared" si="97"/>
        <v>5.1915994561558669</v>
      </c>
      <c r="X222" s="8">
        <f t="shared" si="98"/>
        <v>10.509919875391054</v>
      </c>
      <c r="Y222" s="8">
        <f t="shared" si="99"/>
        <v>6.5485697691302454</v>
      </c>
      <c r="Z222" s="3">
        <v>73217</v>
      </c>
      <c r="AA222" s="9">
        <v>5819</v>
      </c>
      <c r="AB222" s="9">
        <v>4742</v>
      </c>
      <c r="AC222" s="9">
        <v>8383</v>
      </c>
      <c r="AD222" s="9">
        <v>9588</v>
      </c>
      <c r="AE222" s="9">
        <v>26327</v>
      </c>
      <c r="AF222" s="9"/>
      <c r="AG222" s="9">
        <v>2398</v>
      </c>
      <c r="AH222" s="9">
        <v>3168</v>
      </c>
      <c r="AI222" s="9">
        <v>6137</v>
      </c>
      <c r="AJ222" s="9">
        <v>4491</v>
      </c>
      <c r="AK222" s="7">
        <f t="shared" si="100"/>
        <v>7.94760779600366</v>
      </c>
      <c r="AL222" s="7">
        <f t="shared" si="101"/>
        <v>6.4766379392763973</v>
      </c>
      <c r="AM222" s="7">
        <f t="shared" si="102"/>
        <v>11.449526749252223</v>
      </c>
      <c r="AN222" s="7">
        <f t="shared" si="103"/>
        <v>13.095319393037135</v>
      </c>
      <c r="AO222" s="7">
        <f t="shared" si="104"/>
        <v>35.957496209896611</v>
      </c>
      <c r="AP222" s="7">
        <f t="shared" si="105"/>
        <v>0</v>
      </c>
      <c r="AQ222" s="7">
        <f t="shared" si="106"/>
        <v>3.2751956512831719</v>
      </c>
      <c r="AR222" s="7">
        <f t="shared" si="107"/>
        <v>4.3268639796768511</v>
      </c>
      <c r="AS222" s="7">
        <f t="shared" si="108"/>
        <v>8.3819331576000113</v>
      </c>
      <c r="AT222" s="7">
        <f t="shared" si="109"/>
        <v>6.1338213802805361</v>
      </c>
      <c r="AU222" s="7">
        <f t="shared" si="110"/>
        <v>-0.1687886769783562</v>
      </c>
      <c r="AV222" s="7">
        <f t="shared" si="111"/>
        <v>2.0176266171342316</v>
      </c>
      <c r="AW222" s="7">
        <f t="shared" si="112"/>
        <v>-0.70728510821575163</v>
      </c>
      <c r="AX222" s="7">
        <f t="shared" si="113"/>
        <v>-0.1592210786899475</v>
      </c>
      <c r="AY222" s="7">
        <f t="shared" si="114"/>
        <v>-4.4290565937555257</v>
      </c>
      <c r="AZ222" s="7"/>
      <c r="BA222" s="7">
        <f t="shared" si="115"/>
        <v>0.58715370257191735</v>
      </c>
      <c r="BB222" s="7">
        <f t="shared" si="116"/>
        <v>0.86473547647901583</v>
      </c>
      <c r="BC222" s="7">
        <f t="shared" si="117"/>
        <v>2.1279867177910425</v>
      </c>
      <c r="BD222" s="7">
        <f t="shared" si="118"/>
        <v>0.41474838884970922</v>
      </c>
    </row>
    <row r="223" spans="1:56" s="3" customFormat="1">
      <c r="A223" s="3">
        <v>1</v>
      </c>
      <c r="B223" s="3" t="s">
        <v>87</v>
      </c>
      <c r="C223" s="3" t="s">
        <v>972</v>
      </c>
      <c r="D223" s="3" t="s">
        <v>88</v>
      </c>
      <c r="E223" s="3">
        <v>80734</v>
      </c>
      <c r="F223" s="2">
        <v>4243</v>
      </c>
      <c r="G223" s="2">
        <v>6818</v>
      </c>
      <c r="H223" s="2">
        <v>5320</v>
      </c>
      <c r="I223" s="2">
        <v>8096</v>
      </c>
      <c r="J223" s="2">
        <v>25984</v>
      </c>
      <c r="K223" s="2">
        <v>42</v>
      </c>
      <c r="L223" s="2">
        <v>3260</v>
      </c>
      <c r="M223" s="2">
        <v>7550</v>
      </c>
      <c r="N223" s="2">
        <v>11197</v>
      </c>
      <c r="O223" s="2">
        <v>7578</v>
      </c>
      <c r="P223" s="8">
        <f t="shared" si="90"/>
        <v>5.2555305075928356</v>
      </c>
      <c r="Q223" s="8">
        <f t="shared" si="91"/>
        <v>8.4450169693066126</v>
      </c>
      <c r="R223" s="8">
        <f t="shared" si="92"/>
        <v>6.589540961676617</v>
      </c>
      <c r="S223" s="8">
        <f t="shared" si="93"/>
        <v>10.027993162731933</v>
      </c>
      <c r="T223" s="8">
        <f t="shared" si="94"/>
        <v>32.184705328610001</v>
      </c>
      <c r="U223" s="8">
        <f t="shared" si="95"/>
        <v>5.202269180271013E-2</v>
      </c>
      <c r="V223" s="8">
        <f t="shared" si="96"/>
        <v>4.0379517923055959</v>
      </c>
      <c r="W223" s="8">
        <f t="shared" si="97"/>
        <v>9.3516981692967036</v>
      </c>
      <c r="X223" s="8">
        <f t="shared" si="98"/>
        <v>13.869001907498699</v>
      </c>
      <c r="Y223" s="8">
        <f t="shared" si="99"/>
        <v>9.3863799638318426</v>
      </c>
      <c r="Z223" s="3">
        <v>81496</v>
      </c>
      <c r="AA223" s="9">
        <v>4863</v>
      </c>
      <c r="AB223" s="9">
        <v>4613</v>
      </c>
      <c r="AC223" s="9">
        <v>5430</v>
      </c>
      <c r="AD223" s="9">
        <v>8550</v>
      </c>
      <c r="AE223" s="9">
        <v>31208</v>
      </c>
      <c r="AF223" s="9"/>
      <c r="AG223" s="9">
        <v>2874</v>
      </c>
      <c r="AH223" s="9">
        <v>7186</v>
      </c>
      <c r="AI223" s="9">
        <v>8630</v>
      </c>
      <c r="AJ223" s="9">
        <v>7231</v>
      </c>
      <c r="AK223" s="7">
        <f t="shared" si="100"/>
        <v>5.9671640325905564</v>
      </c>
      <c r="AL223" s="7">
        <f t="shared" si="101"/>
        <v>5.660400510454501</v>
      </c>
      <c r="AM223" s="7">
        <f t="shared" si="102"/>
        <v>6.6629037007951304</v>
      </c>
      <c r="AN223" s="7">
        <f t="shared" si="103"/>
        <v>10.491312457053107</v>
      </c>
      <c r="AO223" s="7">
        <f t="shared" si="104"/>
        <v>38.293903995288112</v>
      </c>
      <c r="AP223" s="7">
        <f t="shared" si="105"/>
        <v>0</v>
      </c>
      <c r="AQ223" s="7">
        <f t="shared" si="106"/>
        <v>3.5265534504760971</v>
      </c>
      <c r="AR223" s="7">
        <f t="shared" si="107"/>
        <v>8.8176106802787864</v>
      </c>
      <c r="AS223" s="7">
        <f t="shared" si="108"/>
        <v>10.589476784136645</v>
      </c>
      <c r="AT223" s="7">
        <f t="shared" si="109"/>
        <v>8.8728281142632781</v>
      </c>
      <c r="AU223" s="7">
        <f t="shared" si="110"/>
        <v>-0.71163352499772081</v>
      </c>
      <c r="AV223" s="7">
        <f t="shared" si="111"/>
        <v>2.7846164588521116</v>
      </c>
      <c r="AW223" s="7">
        <f t="shared" si="112"/>
        <v>-7.3362739118513431E-2</v>
      </c>
      <c r="AX223" s="7">
        <f t="shared" si="113"/>
        <v>-0.46331929432117391</v>
      </c>
      <c r="AY223" s="7">
        <f t="shared" si="114"/>
        <v>-6.1091986666781111</v>
      </c>
      <c r="AZ223" s="7"/>
      <c r="BA223" s="7">
        <f t="shared" si="115"/>
        <v>0.51139834182949873</v>
      </c>
      <c r="BB223" s="7">
        <f t="shared" si="116"/>
        <v>0.53408748901791725</v>
      </c>
      <c r="BC223" s="7">
        <f t="shared" si="117"/>
        <v>3.2795251233620544</v>
      </c>
      <c r="BD223" s="7">
        <f t="shared" si="118"/>
        <v>0.51355184956856448</v>
      </c>
    </row>
    <row r="224" spans="1:56" s="3" customFormat="1">
      <c r="A224" s="3">
        <v>1</v>
      </c>
      <c r="B224" s="3" t="s">
        <v>89</v>
      </c>
      <c r="C224" s="3" t="s">
        <v>973</v>
      </c>
      <c r="D224" s="3" t="s">
        <v>90</v>
      </c>
      <c r="E224" s="3">
        <v>138375</v>
      </c>
      <c r="F224" s="2">
        <v>8225</v>
      </c>
      <c r="G224" s="2">
        <v>10613</v>
      </c>
      <c r="H224" s="2">
        <v>10778</v>
      </c>
      <c r="I224" s="2">
        <v>15126</v>
      </c>
      <c r="J224" s="2">
        <v>39215</v>
      </c>
      <c r="K224" s="2">
        <v>197</v>
      </c>
      <c r="L224" s="2">
        <v>6242</v>
      </c>
      <c r="M224" s="2">
        <v>9854</v>
      </c>
      <c r="N224" s="2">
        <v>14479</v>
      </c>
      <c r="O224" s="2">
        <v>14704</v>
      </c>
      <c r="P224" s="8">
        <f t="shared" si="90"/>
        <v>5.9439927732610656</v>
      </c>
      <c r="Q224" s="8">
        <f t="shared" si="91"/>
        <v>7.6697380307136411</v>
      </c>
      <c r="R224" s="8">
        <f t="shared" si="92"/>
        <v>7.7889792231255637</v>
      </c>
      <c r="S224" s="8">
        <f t="shared" si="93"/>
        <v>10.931165311653118</v>
      </c>
      <c r="T224" s="8">
        <f t="shared" si="94"/>
        <v>28.339656729900632</v>
      </c>
      <c r="U224" s="8">
        <f t="shared" si="95"/>
        <v>0.14236675700090334</v>
      </c>
      <c r="V224" s="8">
        <f t="shared" si="96"/>
        <v>4.5109304426377594</v>
      </c>
      <c r="W224" s="8">
        <f t="shared" si="97"/>
        <v>7.1212285456187896</v>
      </c>
      <c r="X224" s="8">
        <f t="shared" si="98"/>
        <v>10.463595302619693</v>
      </c>
      <c r="Y224" s="8">
        <f t="shared" si="99"/>
        <v>10.626196928635952</v>
      </c>
      <c r="Z224" s="3">
        <v>133914</v>
      </c>
      <c r="AA224" s="9">
        <v>9025</v>
      </c>
      <c r="AB224" s="9">
        <v>8772</v>
      </c>
      <c r="AC224" s="9">
        <v>11189</v>
      </c>
      <c r="AD224" s="9">
        <v>14782</v>
      </c>
      <c r="AE224" s="9">
        <v>43172</v>
      </c>
      <c r="AF224" s="9"/>
      <c r="AG224" s="9">
        <v>4780</v>
      </c>
      <c r="AH224" s="9">
        <v>7291</v>
      </c>
      <c r="AI224" s="9">
        <v>14447</v>
      </c>
      <c r="AJ224" s="9">
        <v>13446</v>
      </c>
      <c r="AK224" s="7">
        <f t="shared" si="100"/>
        <v>6.739399913377242</v>
      </c>
      <c r="AL224" s="7">
        <f t="shared" si="101"/>
        <v>6.5504726914288272</v>
      </c>
      <c r="AM224" s="7">
        <f t="shared" si="102"/>
        <v>8.3553623967621</v>
      </c>
      <c r="AN224" s="7">
        <f t="shared" si="103"/>
        <v>11.038427647594725</v>
      </c>
      <c r="AO224" s="7">
        <f t="shared" si="104"/>
        <v>32.238600893110501</v>
      </c>
      <c r="AP224" s="7">
        <f t="shared" si="105"/>
        <v>0</v>
      </c>
      <c r="AQ224" s="7">
        <f t="shared" si="106"/>
        <v>3.5694550233732096</v>
      </c>
      <c r="AR224" s="7">
        <f t="shared" si="107"/>
        <v>5.4445390325134042</v>
      </c>
      <c r="AS224" s="7">
        <f t="shared" si="108"/>
        <v>10.788267096793465</v>
      </c>
      <c r="AT224" s="7">
        <f t="shared" si="109"/>
        <v>10.040772436041042</v>
      </c>
      <c r="AU224" s="7">
        <f t="shared" si="110"/>
        <v>-0.79540714011617641</v>
      </c>
      <c r="AV224" s="7">
        <f t="shared" si="111"/>
        <v>1.119265339284814</v>
      </c>
      <c r="AW224" s="7">
        <f t="shared" si="112"/>
        <v>-0.56638317363653634</v>
      </c>
      <c r="AX224" s="7">
        <f t="shared" si="113"/>
        <v>-0.10726233594160739</v>
      </c>
      <c r="AY224" s="7">
        <f t="shared" si="114"/>
        <v>-3.8989441632098689</v>
      </c>
      <c r="AZ224" s="7"/>
      <c r="BA224" s="7">
        <f t="shared" si="115"/>
        <v>0.94147541926454981</v>
      </c>
      <c r="BB224" s="7">
        <f t="shared" si="116"/>
        <v>1.6766895131053854</v>
      </c>
      <c r="BC224" s="7">
        <f t="shared" si="117"/>
        <v>-0.32467179417377245</v>
      </c>
      <c r="BD224" s="7">
        <f t="shared" si="118"/>
        <v>0.58542449259491036</v>
      </c>
    </row>
    <row r="225" spans="1:56" s="3" customFormat="1">
      <c r="A225" s="3">
        <v>1</v>
      </c>
      <c r="B225" s="3" t="s">
        <v>91</v>
      </c>
      <c r="C225" s="3" t="s">
        <v>974</v>
      </c>
      <c r="D225" s="3" t="s">
        <v>92</v>
      </c>
      <c r="E225" s="3">
        <v>89452</v>
      </c>
      <c r="F225" s="2">
        <v>4762</v>
      </c>
      <c r="G225" s="2">
        <v>7326</v>
      </c>
      <c r="H225" s="2">
        <v>5836</v>
      </c>
      <c r="I225" s="2">
        <v>9444</v>
      </c>
      <c r="J225" s="2">
        <v>29642</v>
      </c>
      <c r="K225" s="2">
        <v>57</v>
      </c>
      <c r="L225" s="2">
        <v>3694</v>
      </c>
      <c r="M225" s="2">
        <v>7583</v>
      </c>
      <c r="N225" s="2">
        <v>10105</v>
      </c>
      <c r="O225" s="2">
        <v>10397</v>
      </c>
      <c r="P225" s="8">
        <f t="shared" si="90"/>
        <v>5.3235254661718017</v>
      </c>
      <c r="Q225" s="8">
        <f t="shared" si="91"/>
        <v>8.1898671913428434</v>
      </c>
      <c r="R225" s="8">
        <f t="shared" si="92"/>
        <v>6.5241693869337745</v>
      </c>
      <c r="S225" s="8">
        <f t="shared" si="93"/>
        <v>10.5576174931807</v>
      </c>
      <c r="T225" s="8">
        <f t="shared" si="94"/>
        <v>33.137325045834636</v>
      </c>
      <c r="U225" s="8">
        <f t="shared" si="95"/>
        <v>6.3721325403568396E-2</v>
      </c>
      <c r="V225" s="8">
        <f t="shared" si="96"/>
        <v>4.1295890533470461</v>
      </c>
      <c r="W225" s="8">
        <f t="shared" si="97"/>
        <v>8.4771721146536692</v>
      </c>
      <c r="X225" s="8">
        <f t="shared" si="98"/>
        <v>11.296561284264186</v>
      </c>
      <c r="Y225" s="8">
        <f t="shared" si="99"/>
        <v>11.622993337208783</v>
      </c>
      <c r="Z225" s="3">
        <v>89248</v>
      </c>
      <c r="AA225" s="9">
        <v>5329</v>
      </c>
      <c r="AB225" s="9">
        <v>5398</v>
      </c>
      <c r="AC225" s="9">
        <v>6266</v>
      </c>
      <c r="AD225" s="9">
        <v>9416</v>
      </c>
      <c r="AE225" s="9">
        <v>33632</v>
      </c>
      <c r="AF225" s="9"/>
      <c r="AG225" s="9">
        <v>3118</v>
      </c>
      <c r="AH225" s="9">
        <v>7022</v>
      </c>
      <c r="AI225" s="9">
        <v>8800</v>
      </c>
      <c r="AJ225" s="9">
        <v>9501</v>
      </c>
      <c r="AK225" s="7">
        <f t="shared" si="100"/>
        <v>5.9710021513087135</v>
      </c>
      <c r="AL225" s="7">
        <f t="shared" si="101"/>
        <v>6.0483148081749736</v>
      </c>
      <c r="AM225" s="7">
        <f t="shared" si="102"/>
        <v>7.0208856220867695</v>
      </c>
      <c r="AN225" s="7">
        <f t="shared" si="103"/>
        <v>10.55037647902474</v>
      </c>
      <c r="AO225" s="7">
        <f t="shared" si="104"/>
        <v>37.683757619218355</v>
      </c>
      <c r="AP225" s="7">
        <f t="shared" si="105"/>
        <v>0</v>
      </c>
      <c r="AQ225" s="7">
        <f t="shared" si="106"/>
        <v>3.4936357117246324</v>
      </c>
      <c r="AR225" s="7">
        <f t="shared" si="107"/>
        <v>7.8679634277518824</v>
      </c>
      <c r="AS225" s="7">
        <f t="shared" si="108"/>
        <v>9.8601649336679813</v>
      </c>
      <c r="AT225" s="7">
        <f t="shared" si="109"/>
        <v>10.64561670849767</v>
      </c>
      <c r="AU225" s="7">
        <f t="shared" si="110"/>
        <v>-0.64747668513691181</v>
      </c>
      <c r="AV225" s="7">
        <f t="shared" si="111"/>
        <v>2.1415523831678698</v>
      </c>
      <c r="AW225" s="7">
        <f t="shared" si="112"/>
        <v>-0.49671623515299501</v>
      </c>
      <c r="AX225" s="7">
        <f t="shared" si="113"/>
        <v>7.2410141559604568E-3</v>
      </c>
      <c r="AY225" s="7">
        <f t="shared" si="114"/>
        <v>-4.5464325733837185</v>
      </c>
      <c r="AZ225" s="7"/>
      <c r="BA225" s="7">
        <f t="shared" si="115"/>
        <v>0.63595334162241368</v>
      </c>
      <c r="BB225" s="7">
        <f t="shared" si="116"/>
        <v>0.60920868690178676</v>
      </c>
      <c r="BC225" s="7">
        <f t="shared" si="117"/>
        <v>1.4363963505962047</v>
      </c>
      <c r="BD225" s="7">
        <f t="shared" si="118"/>
        <v>0.97737662871111297</v>
      </c>
    </row>
    <row r="226" spans="1:56" s="3" customFormat="1">
      <c r="A226" s="3">
        <v>1</v>
      </c>
      <c r="B226" s="3" t="s">
        <v>93</v>
      </c>
      <c r="C226" s="3" t="s">
        <v>975</v>
      </c>
      <c r="D226" s="3" t="s">
        <v>94</v>
      </c>
      <c r="E226" s="3">
        <v>140202</v>
      </c>
      <c r="F226" s="2">
        <v>6590</v>
      </c>
      <c r="G226" s="2">
        <v>13245</v>
      </c>
      <c r="H226" s="2">
        <v>7186</v>
      </c>
      <c r="I226" s="2">
        <v>11670</v>
      </c>
      <c r="J226" s="2">
        <v>44577</v>
      </c>
      <c r="K226" s="2">
        <v>103</v>
      </c>
      <c r="L226" s="2">
        <v>5572</v>
      </c>
      <c r="M226" s="2">
        <v>10163</v>
      </c>
      <c r="N226" s="2">
        <v>16718</v>
      </c>
      <c r="O226" s="2">
        <v>18568</v>
      </c>
      <c r="P226" s="8">
        <f t="shared" si="90"/>
        <v>4.7003609078329838</v>
      </c>
      <c r="Q226" s="8">
        <f t="shared" si="91"/>
        <v>9.4470834938160646</v>
      </c>
      <c r="R226" s="8">
        <f t="shared" si="92"/>
        <v>5.1254618336400339</v>
      </c>
      <c r="S226" s="8">
        <f t="shared" si="93"/>
        <v>8.3237043694098514</v>
      </c>
      <c r="T226" s="8">
        <f t="shared" si="94"/>
        <v>31.79483887533701</v>
      </c>
      <c r="U226" s="8">
        <f t="shared" si="95"/>
        <v>7.3465428453231771E-2</v>
      </c>
      <c r="V226" s="8">
        <f t="shared" si="96"/>
        <v>3.9742657023437613</v>
      </c>
      <c r="W226" s="8">
        <f t="shared" si="97"/>
        <v>7.2488266929145091</v>
      </c>
      <c r="X226" s="8">
        <f t="shared" si="98"/>
        <v>11.924223620205133</v>
      </c>
      <c r="Y226" s="8">
        <f t="shared" si="99"/>
        <v>13.243748306015608</v>
      </c>
      <c r="Z226" s="3">
        <v>129633</v>
      </c>
      <c r="AA226" s="9">
        <v>7448</v>
      </c>
      <c r="AB226" s="9">
        <v>9152</v>
      </c>
      <c r="AC226" s="9">
        <v>8202</v>
      </c>
      <c r="AD226" s="9">
        <v>11818</v>
      </c>
      <c r="AE226" s="9">
        <v>48387</v>
      </c>
      <c r="AF226" s="9"/>
      <c r="AG226" s="9">
        <v>4800</v>
      </c>
      <c r="AH226" s="9">
        <v>6735</v>
      </c>
      <c r="AI226" s="9">
        <v>14977</v>
      </c>
      <c r="AJ226" s="9">
        <v>15536</v>
      </c>
      <c r="AK226" s="7">
        <f t="shared" si="100"/>
        <v>5.7454506182839244</v>
      </c>
      <c r="AL226" s="7">
        <f t="shared" si="101"/>
        <v>7.0599307275153702</v>
      </c>
      <c r="AM226" s="7">
        <f t="shared" si="102"/>
        <v>6.3270926384485433</v>
      </c>
      <c r="AN226" s="7">
        <f t="shared" si="103"/>
        <v>9.1165058279913289</v>
      </c>
      <c r="AO226" s="7">
        <f t="shared" si="104"/>
        <v>37.326143805975335</v>
      </c>
      <c r="AP226" s="7">
        <f t="shared" si="105"/>
        <v>0</v>
      </c>
      <c r="AQ226" s="7">
        <f t="shared" si="106"/>
        <v>3.7027608710744953</v>
      </c>
      <c r="AR226" s="7">
        <f t="shared" si="107"/>
        <v>5.1954363472264014</v>
      </c>
      <c r="AS226" s="7">
        <f t="shared" si="108"/>
        <v>11.553385326267232</v>
      </c>
      <c r="AT226" s="7">
        <f t="shared" si="109"/>
        <v>11.984602686044449</v>
      </c>
      <c r="AU226" s="7">
        <f t="shared" si="110"/>
        <v>-1.0450897104509407</v>
      </c>
      <c r="AV226" s="7">
        <f t="shared" si="111"/>
        <v>2.3871527663006944</v>
      </c>
      <c r="AW226" s="7">
        <f t="shared" si="112"/>
        <v>-1.2016308048085094</v>
      </c>
      <c r="AX226" s="7">
        <f t="shared" si="113"/>
        <v>-0.79280145858147755</v>
      </c>
      <c r="AY226" s="7">
        <f t="shared" si="114"/>
        <v>-5.5313049306383242</v>
      </c>
      <c r="AZ226" s="7"/>
      <c r="BA226" s="7">
        <f t="shared" si="115"/>
        <v>0.27150483126926606</v>
      </c>
      <c r="BB226" s="7">
        <f t="shared" si="116"/>
        <v>2.0533903456881077</v>
      </c>
      <c r="BC226" s="7">
        <f t="shared" si="117"/>
        <v>0.37083829393790069</v>
      </c>
      <c r="BD226" s="7">
        <f t="shared" si="118"/>
        <v>1.259145619971159</v>
      </c>
    </row>
    <row r="227" spans="1:56" s="3" customFormat="1">
      <c r="A227" s="3">
        <v>1</v>
      </c>
      <c r="B227" s="3" t="s">
        <v>95</v>
      </c>
      <c r="C227" s="3" t="s">
        <v>976</v>
      </c>
      <c r="D227" s="3" t="s">
        <v>96</v>
      </c>
      <c r="E227" s="3">
        <v>57132</v>
      </c>
      <c r="F227" s="2">
        <v>3396</v>
      </c>
      <c r="G227" s="2">
        <v>3552</v>
      </c>
      <c r="H227" s="2">
        <v>5310</v>
      </c>
      <c r="I227" s="2">
        <v>7208</v>
      </c>
      <c r="J227" s="2">
        <v>22123</v>
      </c>
      <c r="K227" s="2">
        <v>43</v>
      </c>
      <c r="L227" s="2">
        <v>2182</v>
      </c>
      <c r="M227" s="2">
        <v>3587</v>
      </c>
      <c r="N227" s="2">
        <v>5226</v>
      </c>
      <c r="O227" s="2">
        <v>3324</v>
      </c>
      <c r="P227" s="8">
        <f t="shared" si="90"/>
        <v>5.9441293845830714</v>
      </c>
      <c r="Q227" s="8">
        <f t="shared" si="91"/>
        <v>6.2171812644402431</v>
      </c>
      <c r="R227" s="8">
        <f t="shared" si="92"/>
        <v>9.2942659105229986</v>
      </c>
      <c r="S227" s="8">
        <f t="shared" si="93"/>
        <v>12.616397115451935</v>
      </c>
      <c r="T227" s="8">
        <f t="shared" si="94"/>
        <v>38.722607295386126</v>
      </c>
      <c r="U227" s="8">
        <f t="shared" si="95"/>
        <v>7.5264300217041238E-2</v>
      </c>
      <c r="V227" s="8">
        <f t="shared" si="96"/>
        <v>3.8192256528740463</v>
      </c>
      <c r="W227" s="8">
        <f t="shared" si="97"/>
        <v>6.2784429041517891</v>
      </c>
      <c r="X227" s="8">
        <f t="shared" si="98"/>
        <v>9.1472379752152921</v>
      </c>
      <c r="Y227" s="8">
        <f t="shared" si="99"/>
        <v>5.818105440033607</v>
      </c>
      <c r="Z227" s="3">
        <v>53960</v>
      </c>
      <c r="AA227" s="9">
        <v>3248</v>
      </c>
      <c r="AB227" s="9">
        <v>2770</v>
      </c>
      <c r="AC227" s="9">
        <v>4789</v>
      </c>
      <c r="AD227" s="9">
        <v>7264</v>
      </c>
      <c r="AE227" s="9">
        <v>23342</v>
      </c>
      <c r="AF227" s="9"/>
      <c r="AG227" s="9">
        <v>1774</v>
      </c>
      <c r="AH227" s="9">
        <v>2515</v>
      </c>
      <c r="AI227" s="9">
        <v>4177</v>
      </c>
      <c r="AJ227" s="9">
        <v>2915</v>
      </c>
      <c r="AK227" s="7">
        <f t="shared" si="100"/>
        <v>6.0192735359525571</v>
      </c>
      <c r="AL227" s="7">
        <f t="shared" si="101"/>
        <v>5.1334321719792433</v>
      </c>
      <c r="AM227" s="7">
        <f t="shared" si="102"/>
        <v>8.875092661230541</v>
      </c>
      <c r="AN227" s="7">
        <f t="shared" si="103"/>
        <v>13.461823573017051</v>
      </c>
      <c r="AO227" s="7">
        <f t="shared" si="104"/>
        <v>43.257968865826541</v>
      </c>
      <c r="AP227" s="7">
        <f t="shared" si="105"/>
        <v>0</v>
      </c>
      <c r="AQ227" s="7">
        <f t="shared" si="106"/>
        <v>3.2876204595997036</v>
      </c>
      <c r="AR227" s="7">
        <f t="shared" si="107"/>
        <v>4.6608598962194225</v>
      </c>
      <c r="AS227" s="7">
        <f t="shared" si="108"/>
        <v>7.7409191994069673</v>
      </c>
      <c r="AT227" s="7">
        <f t="shared" si="109"/>
        <v>5.4021497405485546</v>
      </c>
      <c r="AU227" s="7">
        <f t="shared" si="110"/>
        <v>-7.5144151369485712E-2</v>
      </c>
      <c r="AV227" s="7">
        <f t="shared" si="111"/>
        <v>1.0837490924609998</v>
      </c>
      <c r="AW227" s="7">
        <f t="shared" si="112"/>
        <v>0.41917324929245758</v>
      </c>
      <c r="AX227" s="7">
        <f t="shared" si="113"/>
        <v>-0.84542645756511625</v>
      </c>
      <c r="AY227" s="7">
        <f t="shared" si="114"/>
        <v>-4.5353615704404149</v>
      </c>
      <c r="AZ227" s="7"/>
      <c r="BA227" s="7">
        <f t="shared" si="115"/>
        <v>0.53160519327434264</v>
      </c>
      <c r="BB227" s="7">
        <f t="shared" si="116"/>
        <v>1.6175830079323665</v>
      </c>
      <c r="BC227" s="7">
        <f t="shared" si="117"/>
        <v>1.4063187758083249</v>
      </c>
      <c r="BD227" s="7">
        <f t="shared" si="118"/>
        <v>0.4159556994850524</v>
      </c>
    </row>
    <row r="228" spans="1:56" s="3" customFormat="1">
      <c r="A228" s="3">
        <v>1</v>
      </c>
      <c r="B228" s="3" t="s">
        <v>97</v>
      </c>
      <c r="C228" s="3" t="s">
        <v>977</v>
      </c>
      <c r="D228" s="3" t="s">
        <v>98</v>
      </c>
      <c r="E228" s="3">
        <v>67982</v>
      </c>
      <c r="F228" s="2">
        <v>3375</v>
      </c>
      <c r="G228" s="2">
        <v>5613</v>
      </c>
      <c r="H228" s="2">
        <v>4168</v>
      </c>
      <c r="I228" s="2">
        <v>7852</v>
      </c>
      <c r="J228" s="2">
        <v>22088</v>
      </c>
      <c r="K228" s="2">
        <v>90</v>
      </c>
      <c r="L228" s="2">
        <v>3288</v>
      </c>
      <c r="M228" s="2">
        <v>6890</v>
      </c>
      <c r="N228" s="2">
        <v>8169</v>
      </c>
      <c r="O228" s="2">
        <v>5729</v>
      </c>
      <c r="P228" s="8">
        <f t="shared" si="90"/>
        <v>4.9645494395575298</v>
      </c>
      <c r="Q228" s="8">
        <f t="shared" si="91"/>
        <v>8.2565973345885677</v>
      </c>
      <c r="R228" s="8">
        <f t="shared" si="92"/>
        <v>6.1310346856520841</v>
      </c>
      <c r="S228" s="8">
        <f t="shared" si="93"/>
        <v>11.550116207231326</v>
      </c>
      <c r="T228" s="8">
        <f t="shared" si="94"/>
        <v>32.490953487687918</v>
      </c>
      <c r="U228" s="8">
        <f t="shared" si="95"/>
        <v>0.13238798505486746</v>
      </c>
      <c r="V228" s="8">
        <f t="shared" si="96"/>
        <v>4.8365743873378246</v>
      </c>
      <c r="W228" s="8">
        <f t="shared" si="97"/>
        <v>10.135035744755964</v>
      </c>
      <c r="X228" s="8">
        <f t="shared" si="98"/>
        <v>12.016416110146803</v>
      </c>
      <c r="Y228" s="8">
        <f t="shared" si="99"/>
        <v>8.4272307375481752</v>
      </c>
      <c r="Z228" s="3">
        <v>65652</v>
      </c>
      <c r="AA228" s="9">
        <v>3662</v>
      </c>
      <c r="AB228" s="9">
        <v>4318</v>
      </c>
      <c r="AC228" s="9">
        <v>4239</v>
      </c>
      <c r="AD228" s="9">
        <v>7600</v>
      </c>
      <c r="AE228" s="9">
        <v>25605</v>
      </c>
      <c r="AF228" s="9"/>
      <c r="AG228" s="9">
        <v>2328</v>
      </c>
      <c r="AH228" s="9">
        <v>5416</v>
      </c>
      <c r="AI228" s="9">
        <v>7217</v>
      </c>
      <c r="AJ228" s="9">
        <v>4468</v>
      </c>
      <c r="AK228" s="7">
        <f t="shared" si="100"/>
        <v>5.5778955705842934</v>
      </c>
      <c r="AL228" s="7">
        <f t="shared" si="101"/>
        <v>6.5771035155060016</v>
      </c>
      <c r="AM228" s="7">
        <f t="shared" si="102"/>
        <v>6.4567720709193939</v>
      </c>
      <c r="AN228" s="7">
        <f t="shared" si="103"/>
        <v>11.57618960580028</v>
      </c>
      <c r="AO228" s="7">
        <f t="shared" si="104"/>
        <v>39.001096691646865</v>
      </c>
      <c r="AP228" s="7">
        <f t="shared" si="105"/>
        <v>0</v>
      </c>
      <c r="AQ228" s="7">
        <f t="shared" si="106"/>
        <v>3.54596965819777</v>
      </c>
      <c r="AR228" s="7">
        <f t="shared" si="107"/>
        <v>8.2495582769755682</v>
      </c>
      <c r="AS228" s="7">
        <f t="shared" si="108"/>
        <v>10.992810576981661</v>
      </c>
      <c r="AT228" s="7">
        <f t="shared" si="109"/>
        <v>6.8055809419362703</v>
      </c>
      <c r="AU228" s="7">
        <f t="shared" si="110"/>
        <v>-0.61334613102676361</v>
      </c>
      <c r="AV228" s="7">
        <f t="shared" si="111"/>
        <v>1.6794938190825661</v>
      </c>
      <c r="AW228" s="7">
        <f t="shared" si="112"/>
        <v>-0.32573738526730978</v>
      </c>
      <c r="AX228" s="7">
        <f t="shared" si="113"/>
        <v>-2.6073398568954076E-2</v>
      </c>
      <c r="AY228" s="7">
        <f t="shared" si="114"/>
        <v>-6.5101432039589469</v>
      </c>
      <c r="AZ228" s="7"/>
      <c r="BA228" s="7">
        <f t="shared" si="115"/>
        <v>1.2906047291400546</v>
      </c>
      <c r="BB228" s="7">
        <f t="shared" si="116"/>
        <v>1.8854774677803956</v>
      </c>
      <c r="BC228" s="7">
        <f t="shared" si="117"/>
        <v>1.0236055331651421</v>
      </c>
      <c r="BD228" s="7">
        <f t="shared" si="118"/>
        <v>1.6216497956119049</v>
      </c>
    </row>
    <row r="229" spans="1:56" s="3" customFormat="1">
      <c r="A229" s="3">
        <v>1</v>
      </c>
      <c r="B229" s="3" t="s">
        <v>99</v>
      </c>
      <c r="C229" s="3" t="s">
        <v>978</v>
      </c>
      <c r="D229" s="3" t="s">
        <v>100</v>
      </c>
      <c r="E229" s="3">
        <v>109057</v>
      </c>
      <c r="F229" s="2">
        <v>5722</v>
      </c>
      <c r="G229" s="2">
        <v>6731</v>
      </c>
      <c r="H229" s="2">
        <v>8785</v>
      </c>
      <c r="I229" s="2">
        <v>13242</v>
      </c>
      <c r="J229" s="2">
        <v>40176</v>
      </c>
      <c r="K229" s="2">
        <v>110</v>
      </c>
      <c r="L229" s="2">
        <v>4846</v>
      </c>
      <c r="M229" s="2">
        <v>8645</v>
      </c>
      <c r="N229" s="2">
        <v>12217</v>
      </c>
      <c r="O229" s="2">
        <v>7751</v>
      </c>
      <c r="P229" s="8">
        <f t="shared" si="90"/>
        <v>5.2467975462372891</v>
      </c>
      <c r="Q229" s="8">
        <f t="shared" si="91"/>
        <v>6.1720017972253043</v>
      </c>
      <c r="R229" s="8">
        <f t="shared" si="92"/>
        <v>8.0554205598906989</v>
      </c>
      <c r="S229" s="8">
        <f t="shared" si="93"/>
        <v>12.14227422357116</v>
      </c>
      <c r="T229" s="8">
        <f t="shared" si="94"/>
        <v>36.839450929330539</v>
      </c>
      <c r="U229" s="8">
        <f t="shared" si="95"/>
        <v>0.10086468543972417</v>
      </c>
      <c r="V229" s="8">
        <f t="shared" si="96"/>
        <v>4.4435478694627575</v>
      </c>
      <c r="W229" s="8">
        <f t="shared" si="97"/>
        <v>7.9270473238765042</v>
      </c>
      <c r="X229" s="8">
        <f t="shared" si="98"/>
        <v>11.202398745610093</v>
      </c>
      <c r="Y229" s="8">
        <f t="shared" si="99"/>
        <v>7.1072925167572922</v>
      </c>
      <c r="Z229" s="3">
        <v>103867</v>
      </c>
      <c r="AA229" s="9">
        <v>5814</v>
      </c>
      <c r="AB229" s="9">
        <v>5511</v>
      </c>
      <c r="AC229" s="9">
        <v>8280</v>
      </c>
      <c r="AD229" s="9">
        <v>13012</v>
      </c>
      <c r="AE229" s="9">
        <v>45696</v>
      </c>
      <c r="AF229" s="9"/>
      <c r="AG229" s="9">
        <v>3460</v>
      </c>
      <c r="AH229" s="9">
        <v>5672</v>
      </c>
      <c r="AI229" s="9">
        <v>9490</v>
      </c>
      <c r="AJ229" s="9">
        <v>6107</v>
      </c>
      <c r="AK229" s="7">
        <f t="shared" si="100"/>
        <v>5.5975430117361631</v>
      </c>
      <c r="AL229" s="7">
        <f t="shared" si="101"/>
        <v>5.3058237938902639</v>
      </c>
      <c r="AM229" s="7">
        <f t="shared" si="102"/>
        <v>7.9717330817295196</v>
      </c>
      <c r="AN229" s="7">
        <f t="shared" si="103"/>
        <v>12.527559282544024</v>
      </c>
      <c r="AO229" s="7">
        <f t="shared" si="104"/>
        <v>43.994724022066684</v>
      </c>
      <c r="AP229" s="7">
        <f t="shared" si="105"/>
        <v>0</v>
      </c>
      <c r="AQ229" s="7">
        <f t="shared" si="106"/>
        <v>3.3311831476792437</v>
      </c>
      <c r="AR229" s="7">
        <f t="shared" si="107"/>
        <v>5.4608297149238938</v>
      </c>
      <c r="AS229" s="7">
        <f t="shared" si="108"/>
        <v>9.1366844137213938</v>
      </c>
      <c r="AT229" s="7">
        <f t="shared" si="109"/>
        <v>5.8796345326234514</v>
      </c>
      <c r="AU229" s="7">
        <f t="shared" si="110"/>
        <v>-0.35074546549887398</v>
      </c>
      <c r="AV229" s="7">
        <f t="shared" si="111"/>
        <v>0.86617800333504036</v>
      </c>
      <c r="AW229" s="7">
        <f t="shared" si="112"/>
        <v>8.3687478161179385E-2</v>
      </c>
      <c r="AX229" s="7">
        <f t="shared" si="113"/>
        <v>-0.38528505897286358</v>
      </c>
      <c r="AY229" s="7">
        <f t="shared" si="114"/>
        <v>-7.1552730927361452</v>
      </c>
      <c r="AZ229" s="7"/>
      <c r="BA229" s="7">
        <f t="shared" si="115"/>
        <v>1.1123647217835138</v>
      </c>
      <c r="BB229" s="7">
        <f t="shared" si="116"/>
        <v>2.4662176089526104</v>
      </c>
      <c r="BC229" s="7">
        <f t="shared" si="117"/>
        <v>2.0657143318886995</v>
      </c>
      <c r="BD229" s="7">
        <f t="shared" si="118"/>
        <v>1.2276579841338409</v>
      </c>
    </row>
    <row r="230" spans="1:56" s="3" customFormat="1">
      <c r="A230" s="3">
        <v>1</v>
      </c>
      <c r="B230" s="3" t="s">
        <v>101</v>
      </c>
      <c r="C230" s="3" t="s">
        <v>979</v>
      </c>
      <c r="D230" s="3" t="s">
        <v>102</v>
      </c>
      <c r="E230" s="3">
        <v>110685</v>
      </c>
      <c r="F230" s="2">
        <v>5843</v>
      </c>
      <c r="G230" s="2">
        <v>6383</v>
      </c>
      <c r="H230" s="2">
        <v>9135</v>
      </c>
      <c r="I230" s="2">
        <v>12574</v>
      </c>
      <c r="J230" s="2">
        <v>39877</v>
      </c>
      <c r="K230" s="2">
        <v>57</v>
      </c>
      <c r="L230" s="2">
        <v>3556</v>
      </c>
      <c r="M230" s="2">
        <v>7549</v>
      </c>
      <c r="N230" s="2">
        <v>13465</v>
      </c>
      <c r="O230" s="2">
        <v>10250</v>
      </c>
      <c r="P230" s="8">
        <f t="shared" si="90"/>
        <v>5.278944753128247</v>
      </c>
      <c r="Q230" s="8">
        <f t="shared" si="91"/>
        <v>5.7668157383565974</v>
      </c>
      <c r="R230" s="8">
        <f t="shared" si="92"/>
        <v>8.2531508334462664</v>
      </c>
      <c r="S230" s="8">
        <f t="shared" si="93"/>
        <v>11.360166237520893</v>
      </c>
      <c r="T230" s="8">
        <f t="shared" si="94"/>
        <v>36.027465329538785</v>
      </c>
      <c r="U230" s="8">
        <f t="shared" si="95"/>
        <v>5.1497492885214796E-2</v>
      </c>
      <c r="V230" s="8">
        <f t="shared" si="96"/>
        <v>3.2127207842074355</v>
      </c>
      <c r="W230" s="8">
        <f t="shared" si="97"/>
        <v>6.8202556805348511</v>
      </c>
      <c r="X230" s="8">
        <f t="shared" si="98"/>
        <v>12.16515336314767</v>
      </c>
      <c r="Y230" s="8">
        <f t="shared" si="99"/>
        <v>9.2605140714640637</v>
      </c>
      <c r="Z230" s="3">
        <v>108378</v>
      </c>
      <c r="AA230" s="9">
        <v>5830</v>
      </c>
      <c r="AB230" s="9">
        <v>5539</v>
      </c>
      <c r="AC230" s="9">
        <v>7938</v>
      </c>
      <c r="AD230" s="9">
        <v>12966</v>
      </c>
      <c r="AE230" s="9">
        <v>45671</v>
      </c>
      <c r="AF230" s="9"/>
      <c r="AG230" s="9">
        <v>2846</v>
      </c>
      <c r="AH230" s="9">
        <v>5501</v>
      </c>
      <c r="AI230" s="9">
        <v>12342</v>
      </c>
      <c r="AJ230" s="9">
        <v>8010</v>
      </c>
      <c r="AK230" s="7">
        <f t="shared" si="100"/>
        <v>5.3793205263060768</v>
      </c>
      <c r="AL230" s="7">
        <f t="shared" si="101"/>
        <v>5.1108158482348811</v>
      </c>
      <c r="AM230" s="7">
        <f t="shared" si="102"/>
        <v>7.3243647234678617</v>
      </c>
      <c r="AN230" s="7">
        <f t="shared" si="103"/>
        <v>11.963682666223772</v>
      </c>
      <c r="AO230" s="7">
        <f t="shared" si="104"/>
        <v>42.140471313366177</v>
      </c>
      <c r="AP230" s="7">
        <f t="shared" si="105"/>
        <v>0</v>
      </c>
      <c r="AQ230" s="7">
        <f t="shared" si="106"/>
        <v>2.6259942054660543</v>
      </c>
      <c r="AR230" s="7">
        <f t="shared" si="107"/>
        <v>5.0757533816826292</v>
      </c>
      <c r="AS230" s="7">
        <f t="shared" si="108"/>
        <v>11.38792005757626</v>
      </c>
      <c r="AT230" s="7">
        <f t="shared" si="109"/>
        <v>7.3907988706194985</v>
      </c>
      <c r="AU230" s="7">
        <f t="shared" si="110"/>
        <v>-0.10037577317782986</v>
      </c>
      <c r="AV230" s="7">
        <f t="shared" si="111"/>
        <v>0.65599989012171633</v>
      </c>
      <c r="AW230" s="7">
        <f t="shared" si="112"/>
        <v>0.92878610997840472</v>
      </c>
      <c r="AX230" s="7">
        <f t="shared" si="113"/>
        <v>-0.60351642870287847</v>
      </c>
      <c r="AY230" s="7">
        <f t="shared" si="114"/>
        <v>-6.1130059838273922</v>
      </c>
      <c r="AZ230" s="7"/>
      <c r="BA230" s="7">
        <f t="shared" si="115"/>
        <v>0.58672657874138112</v>
      </c>
      <c r="BB230" s="7">
        <f t="shared" si="116"/>
        <v>1.7445022988522219</v>
      </c>
      <c r="BC230" s="7">
        <f t="shared" si="117"/>
        <v>0.77723330557141068</v>
      </c>
      <c r="BD230" s="7">
        <f t="shared" si="118"/>
        <v>1.8697152008445652</v>
      </c>
    </row>
    <row r="231" spans="1:56" s="3" customFormat="1">
      <c r="A231" s="3">
        <v>1</v>
      </c>
      <c r="B231" s="3" t="s">
        <v>103</v>
      </c>
      <c r="C231" s="3" t="s">
        <v>980</v>
      </c>
      <c r="D231" s="3" t="s">
        <v>104</v>
      </c>
      <c r="E231" s="3">
        <v>107749</v>
      </c>
      <c r="F231" s="2">
        <v>7762</v>
      </c>
      <c r="G231" s="2">
        <v>6410</v>
      </c>
      <c r="H231" s="2">
        <v>12522</v>
      </c>
      <c r="I231" s="2">
        <v>13556</v>
      </c>
      <c r="J231" s="2">
        <v>34451</v>
      </c>
      <c r="K231" s="2">
        <v>138</v>
      </c>
      <c r="L231" s="2">
        <v>3900</v>
      </c>
      <c r="M231" s="2">
        <v>7951</v>
      </c>
      <c r="N231" s="2">
        <v>10879</v>
      </c>
      <c r="O231" s="2">
        <v>8393</v>
      </c>
      <c r="P231" s="8">
        <f t="shared" si="90"/>
        <v>7.2037791534028157</v>
      </c>
      <c r="Q231" s="8">
        <f t="shared" si="91"/>
        <v>5.9490111277134821</v>
      </c>
      <c r="R231" s="8">
        <f t="shared" si="92"/>
        <v>11.621453563374139</v>
      </c>
      <c r="S231" s="8">
        <f t="shared" si="93"/>
        <v>12.581091239825891</v>
      </c>
      <c r="T231" s="8">
        <f t="shared" si="94"/>
        <v>31.973382583597065</v>
      </c>
      <c r="U231" s="8">
        <f t="shared" si="95"/>
        <v>0.12807543457479884</v>
      </c>
      <c r="V231" s="8">
        <f t="shared" si="96"/>
        <v>3.6195231510269239</v>
      </c>
      <c r="W231" s="8">
        <f t="shared" si="97"/>
        <v>7.3791868137987358</v>
      </c>
      <c r="X231" s="8">
        <f t="shared" si="98"/>
        <v>10.096613425646641</v>
      </c>
      <c r="Y231" s="8">
        <f t="shared" si="99"/>
        <v>7.7893994375817872</v>
      </c>
      <c r="Z231" s="3">
        <v>105618</v>
      </c>
      <c r="AA231" s="9">
        <v>8174</v>
      </c>
      <c r="AB231" s="9">
        <v>5011</v>
      </c>
      <c r="AC231" s="9">
        <v>12006</v>
      </c>
      <c r="AD231" s="9">
        <v>13314</v>
      </c>
      <c r="AE231" s="9">
        <v>39100</v>
      </c>
      <c r="AF231" s="9"/>
      <c r="AG231" s="9">
        <v>3228</v>
      </c>
      <c r="AH231" s="9">
        <v>5522</v>
      </c>
      <c r="AI231" s="9">
        <v>10291</v>
      </c>
      <c r="AJ231" s="9">
        <v>6936</v>
      </c>
      <c r="AK231" s="7">
        <f t="shared" si="100"/>
        <v>7.7392111193167832</v>
      </c>
      <c r="AL231" s="7">
        <f t="shared" si="101"/>
        <v>4.7444564373496947</v>
      </c>
      <c r="AM231" s="7">
        <f t="shared" si="102"/>
        <v>11.367380560131796</v>
      </c>
      <c r="AN231" s="7">
        <f t="shared" si="103"/>
        <v>12.605805828551953</v>
      </c>
      <c r="AO231" s="7">
        <f t="shared" si="104"/>
        <v>37.020204889318109</v>
      </c>
      <c r="AP231" s="7">
        <f t="shared" si="105"/>
        <v>0</v>
      </c>
      <c r="AQ231" s="7">
        <f t="shared" si="106"/>
        <v>3.0562972220644209</v>
      </c>
      <c r="AR231" s="7">
        <f t="shared" si="107"/>
        <v>5.2282754833456417</v>
      </c>
      <c r="AS231" s="7">
        <f t="shared" si="108"/>
        <v>9.7436043098714222</v>
      </c>
      <c r="AT231" s="7">
        <f t="shared" si="109"/>
        <v>6.5670624325399078</v>
      </c>
      <c r="AU231" s="7">
        <f t="shared" si="110"/>
        <v>-0.53543196591396747</v>
      </c>
      <c r="AV231" s="7">
        <f t="shared" si="111"/>
        <v>1.2045546903637874</v>
      </c>
      <c r="AW231" s="7">
        <f t="shared" si="112"/>
        <v>0.25407300324234328</v>
      </c>
      <c r="AX231" s="7">
        <f t="shared" si="113"/>
        <v>-2.4714588726061137E-2</v>
      </c>
      <c r="AY231" s="7">
        <f t="shared" si="114"/>
        <v>-5.0468223057210437</v>
      </c>
      <c r="AZ231" s="7"/>
      <c r="BA231" s="7">
        <f t="shared" si="115"/>
        <v>0.56322592896250301</v>
      </c>
      <c r="BB231" s="7">
        <f t="shared" si="116"/>
        <v>2.150911330453094</v>
      </c>
      <c r="BC231" s="7">
        <f t="shared" si="117"/>
        <v>0.35300911577521887</v>
      </c>
      <c r="BD231" s="7">
        <f t="shared" si="118"/>
        <v>1.2223370050418794</v>
      </c>
    </row>
    <row r="232" spans="1:56" s="3" customFormat="1">
      <c r="A232" s="3">
        <v>1</v>
      </c>
      <c r="B232" s="3" t="s">
        <v>168</v>
      </c>
      <c r="C232" s="3" t="s">
        <v>981</v>
      </c>
      <c r="D232" s="3" t="s">
        <v>169</v>
      </c>
      <c r="E232" s="3">
        <v>93915</v>
      </c>
      <c r="F232" s="2">
        <v>4741</v>
      </c>
      <c r="G232" s="2">
        <v>5354</v>
      </c>
      <c r="H232" s="2">
        <v>8088</v>
      </c>
      <c r="I232" s="2">
        <v>11186</v>
      </c>
      <c r="J232" s="2">
        <v>35702</v>
      </c>
      <c r="K232" s="2">
        <v>112</v>
      </c>
      <c r="L232" s="2">
        <v>4094</v>
      </c>
      <c r="M232" s="2">
        <v>7231</v>
      </c>
      <c r="N232" s="2">
        <v>9060</v>
      </c>
      <c r="O232" s="2">
        <v>7326</v>
      </c>
      <c r="P232" s="8">
        <f t="shared" si="90"/>
        <v>5.0481818665814835</v>
      </c>
      <c r="Q232" s="8">
        <f t="shared" si="91"/>
        <v>5.7008997497737317</v>
      </c>
      <c r="R232" s="8">
        <f t="shared" si="92"/>
        <v>8.6120428046637922</v>
      </c>
      <c r="S232" s="8">
        <f t="shared" si="93"/>
        <v>11.910770377468987</v>
      </c>
      <c r="T232" s="8">
        <f t="shared" si="94"/>
        <v>38.015226534632376</v>
      </c>
      <c r="U232" s="8">
        <f t="shared" si="95"/>
        <v>0.11925677474311877</v>
      </c>
      <c r="V232" s="8">
        <f t="shared" si="96"/>
        <v>4.3592610339136453</v>
      </c>
      <c r="W232" s="8">
        <f t="shared" si="97"/>
        <v>7.699515519352607</v>
      </c>
      <c r="X232" s="8">
        <f t="shared" si="98"/>
        <v>9.6470212426130004</v>
      </c>
      <c r="Y232" s="8">
        <f t="shared" si="99"/>
        <v>7.8006708193579302</v>
      </c>
      <c r="Z232" s="3">
        <v>90252</v>
      </c>
      <c r="AA232" s="9">
        <v>4210</v>
      </c>
      <c r="AB232" s="9">
        <v>4049</v>
      </c>
      <c r="AC232" s="9">
        <v>7672</v>
      </c>
      <c r="AD232" s="9">
        <v>11828</v>
      </c>
      <c r="AE232" s="9">
        <v>40078</v>
      </c>
      <c r="AF232" s="9"/>
      <c r="AG232" s="9">
        <v>4036</v>
      </c>
      <c r="AH232" s="9">
        <v>5309</v>
      </c>
      <c r="AI232" s="9">
        <v>6110</v>
      </c>
      <c r="AJ232" s="9">
        <v>5710</v>
      </c>
      <c r="AK232" s="7">
        <f t="shared" si="100"/>
        <v>4.6647165713779195</v>
      </c>
      <c r="AL232" s="7">
        <f t="shared" si="101"/>
        <v>4.4863271728050345</v>
      </c>
      <c r="AM232" s="7">
        <f t="shared" si="102"/>
        <v>8.5006426450383366</v>
      </c>
      <c r="AN232" s="7">
        <f t="shared" si="103"/>
        <v>13.105526747329698</v>
      </c>
      <c r="AO232" s="7">
        <f t="shared" si="104"/>
        <v>44.406772149093648</v>
      </c>
      <c r="AP232" s="7">
        <f t="shared" si="105"/>
        <v>0</v>
      </c>
      <c r="AQ232" s="7">
        <f t="shared" si="106"/>
        <v>4.4719230598767892</v>
      </c>
      <c r="AR232" s="7">
        <f t="shared" si="107"/>
        <v>5.8824181181580464</v>
      </c>
      <c r="AS232" s="7">
        <f t="shared" si="108"/>
        <v>6.7699330762753185</v>
      </c>
      <c r="AT232" s="7">
        <f t="shared" si="109"/>
        <v>6.3267296015600758</v>
      </c>
      <c r="AU232" s="7">
        <f t="shared" si="110"/>
        <v>0.38346529520356398</v>
      </c>
      <c r="AV232" s="7">
        <f t="shared" si="111"/>
        <v>1.2145725769686972</v>
      </c>
      <c r="AW232" s="7">
        <f t="shared" si="112"/>
        <v>0.11140015962545569</v>
      </c>
      <c r="AX232" s="7">
        <f t="shared" si="113"/>
        <v>-1.1947563698607109</v>
      </c>
      <c r="AY232" s="7">
        <f t="shared" si="114"/>
        <v>-6.3915456144612719</v>
      </c>
      <c r="AZ232" s="7"/>
      <c r="BA232" s="7">
        <f t="shared" si="115"/>
        <v>-0.1126620259631439</v>
      </c>
      <c r="BB232" s="7">
        <f t="shared" si="116"/>
        <v>1.8170974011945606</v>
      </c>
      <c r="BC232" s="7">
        <f t="shared" si="117"/>
        <v>2.8770881663376819</v>
      </c>
      <c r="BD232" s="7">
        <f t="shared" si="118"/>
        <v>1.4739412177978544</v>
      </c>
    </row>
    <row r="233" spans="1:56" s="3" customFormat="1">
      <c r="A233" s="3">
        <v>1</v>
      </c>
      <c r="B233" s="3" t="s">
        <v>170</v>
      </c>
      <c r="C233" s="3" t="s">
        <v>982</v>
      </c>
      <c r="D233" s="3" t="s">
        <v>171</v>
      </c>
      <c r="E233" s="3">
        <v>166100</v>
      </c>
      <c r="F233" s="2">
        <v>7980</v>
      </c>
      <c r="G233" s="2">
        <v>10678</v>
      </c>
      <c r="H233" s="2">
        <v>12462</v>
      </c>
      <c r="I233" s="2">
        <v>17872</v>
      </c>
      <c r="J233" s="2">
        <v>57145</v>
      </c>
      <c r="K233" s="2">
        <v>184</v>
      </c>
      <c r="L233" s="2">
        <v>7326</v>
      </c>
      <c r="M233" s="2">
        <v>11341</v>
      </c>
      <c r="N233" s="2">
        <v>15175</v>
      </c>
      <c r="O233" s="2">
        <v>18556</v>
      </c>
      <c r="P233" s="8">
        <f t="shared" si="90"/>
        <v>4.8043347381095725</v>
      </c>
      <c r="Q233" s="8">
        <f t="shared" si="91"/>
        <v>6.4286574352799528</v>
      </c>
      <c r="R233" s="8">
        <f t="shared" si="92"/>
        <v>7.502709211318483</v>
      </c>
      <c r="S233" s="8">
        <f t="shared" si="93"/>
        <v>10.759783263094521</v>
      </c>
      <c r="T233" s="8">
        <f t="shared" si="94"/>
        <v>34.403973509933778</v>
      </c>
      <c r="U233" s="8">
        <f t="shared" si="95"/>
        <v>0.11077664057796507</v>
      </c>
      <c r="V233" s="8">
        <f t="shared" si="96"/>
        <v>4.4105960264900661</v>
      </c>
      <c r="W233" s="8">
        <f t="shared" si="97"/>
        <v>6.8278145695364234</v>
      </c>
      <c r="X233" s="8">
        <f t="shared" si="98"/>
        <v>9.1360626128838049</v>
      </c>
      <c r="Y233" s="8">
        <f t="shared" si="99"/>
        <v>11.171583383503913</v>
      </c>
      <c r="Z233" s="3">
        <v>153462</v>
      </c>
      <c r="AA233" s="9">
        <v>7667</v>
      </c>
      <c r="AB233" s="9">
        <v>8408</v>
      </c>
      <c r="AC233" s="9">
        <v>12046</v>
      </c>
      <c r="AD233" s="9">
        <v>17862</v>
      </c>
      <c r="AE233" s="9">
        <v>61408</v>
      </c>
      <c r="AF233" s="9"/>
      <c r="AG233" s="9">
        <v>5862</v>
      </c>
      <c r="AH233" s="9">
        <v>7852</v>
      </c>
      <c r="AI233" s="9">
        <v>12296</v>
      </c>
      <c r="AJ233" s="9">
        <v>12943</v>
      </c>
      <c r="AK233" s="7">
        <f t="shared" si="100"/>
        <v>4.9960250746113042</v>
      </c>
      <c r="AL233" s="7">
        <f t="shared" si="101"/>
        <v>5.4788807652708815</v>
      </c>
      <c r="AM233" s="7">
        <f t="shared" si="102"/>
        <v>7.8495002020044042</v>
      </c>
      <c r="AN233" s="7">
        <f t="shared" si="103"/>
        <v>11.63936349063612</v>
      </c>
      <c r="AO233" s="7">
        <f t="shared" si="104"/>
        <v>40.015117749019304</v>
      </c>
      <c r="AP233" s="7">
        <f t="shared" si="105"/>
        <v>0</v>
      </c>
      <c r="AQ233" s="7">
        <f t="shared" si="106"/>
        <v>3.8198381358251559</v>
      </c>
      <c r="AR233" s="7">
        <f t="shared" si="107"/>
        <v>5.1165760904979738</v>
      </c>
      <c r="AS233" s="7">
        <f t="shared" si="108"/>
        <v>8.0124069802296329</v>
      </c>
      <c r="AT233" s="7">
        <f t="shared" si="109"/>
        <v>8.4340097222765245</v>
      </c>
      <c r="AU233" s="7">
        <f t="shared" si="110"/>
        <v>-0.19169033650173173</v>
      </c>
      <c r="AV233" s="7">
        <f t="shared" si="111"/>
        <v>0.94977667000907129</v>
      </c>
      <c r="AW233" s="7">
        <f t="shared" si="112"/>
        <v>-0.34679099068592123</v>
      </c>
      <c r="AX233" s="7">
        <f t="shared" si="113"/>
        <v>-0.8795802275415987</v>
      </c>
      <c r="AY233" s="7">
        <f t="shared" si="114"/>
        <v>-5.611144239085526</v>
      </c>
      <c r="AZ233" s="7"/>
      <c r="BA233" s="7">
        <f t="shared" si="115"/>
        <v>0.59075789066491025</v>
      </c>
      <c r="BB233" s="7">
        <f t="shared" si="116"/>
        <v>1.7112384790384496</v>
      </c>
      <c r="BC233" s="7">
        <f t="shared" si="117"/>
        <v>1.123655632654172</v>
      </c>
      <c r="BD233" s="7">
        <f t="shared" si="118"/>
        <v>2.7375736612273887</v>
      </c>
    </row>
    <row r="234" spans="1:56" s="3" customFormat="1">
      <c r="A234" s="3">
        <v>1</v>
      </c>
      <c r="B234" s="3" t="s">
        <v>172</v>
      </c>
      <c r="C234" s="3" t="s">
        <v>983</v>
      </c>
      <c r="D234" s="3" t="s">
        <v>173</v>
      </c>
      <c r="E234" s="3">
        <v>85382</v>
      </c>
      <c r="F234" s="2">
        <v>4368</v>
      </c>
      <c r="G234" s="2">
        <v>4627</v>
      </c>
      <c r="H234" s="2">
        <v>7533</v>
      </c>
      <c r="I234" s="2">
        <v>11112</v>
      </c>
      <c r="J234" s="2">
        <v>34862</v>
      </c>
      <c r="K234" s="2">
        <v>104</v>
      </c>
      <c r="L234" s="2">
        <v>3760</v>
      </c>
      <c r="M234" s="2">
        <v>5648</v>
      </c>
      <c r="N234" s="2">
        <v>6490</v>
      </c>
      <c r="O234" s="2">
        <v>5504</v>
      </c>
      <c r="P234" s="8">
        <f t="shared" si="90"/>
        <v>5.1158323768475791</v>
      </c>
      <c r="Q234" s="8">
        <f t="shared" si="91"/>
        <v>5.4191750017568108</v>
      </c>
      <c r="R234" s="8">
        <f t="shared" si="92"/>
        <v>8.8227026773793078</v>
      </c>
      <c r="S234" s="8">
        <f t="shared" si="93"/>
        <v>13.014452694947412</v>
      </c>
      <c r="T234" s="8">
        <f t="shared" si="94"/>
        <v>40.830620037010142</v>
      </c>
      <c r="U234" s="8">
        <f t="shared" si="95"/>
        <v>0.12180553278208521</v>
      </c>
      <c r="V234" s="8">
        <f t="shared" si="96"/>
        <v>4.4037384928907732</v>
      </c>
      <c r="W234" s="8">
        <f t="shared" si="97"/>
        <v>6.6149773957040123</v>
      </c>
      <c r="X234" s="8">
        <f t="shared" si="98"/>
        <v>7.6011337284205105</v>
      </c>
      <c r="Y234" s="8">
        <f t="shared" si="99"/>
        <v>6.4463235810826633</v>
      </c>
      <c r="Z234" s="3">
        <v>76559</v>
      </c>
      <c r="AA234" s="9">
        <v>3882</v>
      </c>
      <c r="AB234" s="9">
        <v>3514</v>
      </c>
      <c r="AC234" s="9">
        <v>6506</v>
      </c>
      <c r="AD234" s="9">
        <v>10812</v>
      </c>
      <c r="AE234" s="9">
        <v>34179</v>
      </c>
      <c r="AF234" s="9"/>
      <c r="AG234" s="9">
        <v>3438</v>
      </c>
      <c r="AH234" s="9">
        <v>3854</v>
      </c>
      <c r="AI234" s="9">
        <v>5048</v>
      </c>
      <c r="AJ234" s="9">
        <v>4074</v>
      </c>
      <c r="AK234" s="7">
        <f t="shared" si="100"/>
        <v>5.0705991457568667</v>
      </c>
      <c r="AL234" s="7">
        <f t="shared" si="101"/>
        <v>4.5899241108164945</v>
      </c>
      <c r="AM234" s="7">
        <f t="shared" si="102"/>
        <v>8.4980211340273524</v>
      </c>
      <c r="AN234" s="7">
        <f t="shared" si="103"/>
        <v>14.122441515693779</v>
      </c>
      <c r="AO234" s="7">
        <f t="shared" si="104"/>
        <v>44.644000052247286</v>
      </c>
      <c r="AP234" s="7">
        <f t="shared" si="105"/>
        <v>0</v>
      </c>
      <c r="AQ234" s="7">
        <f t="shared" si="106"/>
        <v>4.4906542666440261</v>
      </c>
      <c r="AR234" s="7">
        <f t="shared" si="107"/>
        <v>5.0340260452722738</v>
      </c>
      <c r="AS234" s="7">
        <f t="shared" si="108"/>
        <v>6.5936075445081563</v>
      </c>
      <c r="AT234" s="7">
        <f t="shared" si="109"/>
        <v>5.3213861205083663</v>
      </c>
      <c r="AU234" s="7">
        <f t="shared" si="110"/>
        <v>4.5233231090712422E-2</v>
      </c>
      <c r="AV234" s="7">
        <f t="shared" si="111"/>
        <v>0.82925089094031623</v>
      </c>
      <c r="AW234" s="7">
        <f t="shared" si="112"/>
        <v>0.32468154335195543</v>
      </c>
      <c r="AX234" s="7">
        <f t="shared" si="113"/>
        <v>-1.1079888207463675</v>
      </c>
      <c r="AY234" s="7">
        <f t="shared" si="114"/>
        <v>-3.8133800152371435</v>
      </c>
      <c r="AZ234" s="7"/>
      <c r="BA234" s="7">
        <f t="shared" si="115"/>
        <v>-8.6915773753252878E-2</v>
      </c>
      <c r="BB234" s="7">
        <f t="shared" si="116"/>
        <v>1.5809513504317385</v>
      </c>
      <c r="BC234" s="7">
        <f t="shared" si="117"/>
        <v>1.0075261839123542</v>
      </c>
      <c r="BD234" s="7">
        <f t="shared" si="118"/>
        <v>1.124937460574297</v>
      </c>
    </row>
    <row r="235" spans="1:56" s="3" customFormat="1">
      <c r="A235" s="3">
        <v>1</v>
      </c>
      <c r="B235" s="3" t="s">
        <v>174</v>
      </c>
      <c r="C235" s="3" t="s">
        <v>984</v>
      </c>
      <c r="D235" s="3" t="s">
        <v>985</v>
      </c>
      <c r="E235" s="3">
        <v>105078</v>
      </c>
      <c r="F235" s="2">
        <v>5608</v>
      </c>
      <c r="G235" s="2">
        <v>7163</v>
      </c>
      <c r="H235" s="2">
        <v>9168</v>
      </c>
      <c r="I235" s="2">
        <v>14450</v>
      </c>
      <c r="J235" s="2">
        <v>37348</v>
      </c>
      <c r="K235" s="2">
        <v>111</v>
      </c>
      <c r="L235" s="2">
        <v>5400</v>
      </c>
      <c r="M235" s="2">
        <v>8140</v>
      </c>
      <c r="N235" s="2">
        <v>10060</v>
      </c>
      <c r="O235" s="2">
        <v>6827</v>
      </c>
      <c r="P235" s="8">
        <f t="shared" si="90"/>
        <v>5.3369877614724306</v>
      </c>
      <c r="Q235" s="8">
        <f t="shared" si="91"/>
        <v>6.8168408230076709</v>
      </c>
      <c r="R235" s="8">
        <f t="shared" si="92"/>
        <v>8.7249471820933024</v>
      </c>
      <c r="S235" s="8">
        <f t="shared" si="93"/>
        <v>13.751689221340339</v>
      </c>
      <c r="T235" s="8">
        <f t="shared" si="94"/>
        <v>35.54312034869335</v>
      </c>
      <c r="U235" s="8">
        <f t="shared" si="95"/>
        <v>0.10563581339576315</v>
      </c>
      <c r="V235" s="8">
        <f t="shared" si="96"/>
        <v>5.1390395706046936</v>
      </c>
      <c r="W235" s="8">
        <f t="shared" si="97"/>
        <v>7.7466263156892978</v>
      </c>
      <c r="X235" s="8">
        <f t="shared" si="98"/>
        <v>9.5738403852376344</v>
      </c>
      <c r="Y235" s="8">
        <f t="shared" si="99"/>
        <v>6.4970783608367109</v>
      </c>
      <c r="Z235" s="3">
        <v>100141</v>
      </c>
      <c r="AA235" s="9">
        <v>5341</v>
      </c>
      <c r="AB235" s="9">
        <v>4760</v>
      </c>
      <c r="AC235" s="9">
        <v>8469</v>
      </c>
      <c r="AD235" s="9">
        <v>13364</v>
      </c>
      <c r="AE235" s="9">
        <v>43233</v>
      </c>
      <c r="AF235" s="9"/>
      <c r="AG235" s="9">
        <v>4490</v>
      </c>
      <c r="AH235" s="9">
        <v>6297</v>
      </c>
      <c r="AI235" s="9">
        <v>7132</v>
      </c>
      <c r="AJ235" s="9">
        <v>6366</v>
      </c>
      <c r="AK235" s="7">
        <f t="shared" si="100"/>
        <v>5.3334797934911773</v>
      </c>
      <c r="AL235" s="7">
        <f t="shared" si="101"/>
        <v>4.7532978500314558</v>
      </c>
      <c r="AM235" s="7">
        <f t="shared" si="102"/>
        <v>8.4570755235118469</v>
      </c>
      <c r="AN235" s="7">
        <f t="shared" si="103"/>
        <v>13.345183291558902</v>
      </c>
      <c r="AO235" s="7">
        <f t="shared" si="104"/>
        <v>43.172127300506283</v>
      </c>
      <c r="AP235" s="7">
        <f t="shared" si="105"/>
        <v>0</v>
      </c>
      <c r="AQ235" s="7">
        <f t="shared" si="106"/>
        <v>4.4836780140002599</v>
      </c>
      <c r="AR235" s="7">
        <f t="shared" si="107"/>
        <v>6.2881337314386716</v>
      </c>
      <c r="AS235" s="7">
        <f t="shared" si="108"/>
        <v>7.1219580391647774</v>
      </c>
      <c r="AT235" s="7">
        <f t="shared" si="109"/>
        <v>6.3570365784244212</v>
      </c>
      <c r="AU235" s="7">
        <f t="shared" si="110"/>
        <v>3.5079679812533016E-3</v>
      </c>
      <c r="AV235" s="7">
        <f t="shared" si="111"/>
        <v>2.0635429729762151</v>
      </c>
      <c r="AW235" s="7">
        <f t="shared" si="112"/>
        <v>0.26787165858145556</v>
      </c>
      <c r="AX235" s="7">
        <f t="shared" si="113"/>
        <v>0.40650592978143685</v>
      </c>
      <c r="AY235" s="7">
        <f t="shared" si="114"/>
        <v>-7.6290069518129329</v>
      </c>
      <c r="AZ235" s="7"/>
      <c r="BA235" s="7">
        <f t="shared" si="115"/>
        <v>0.65536155660443374</v>
      </c>
      <c r="BB235" s="7">
        <f t="shared" si="116"/>
        <v>1.4584925842506262</v>
      </c>
      <c r="BC235" s="7">
        <f t="shared" si="117"/>
        <v>2.4518823460728569</v>
      </c>
      <c r="BD235" s="7">
        <f t="shared" si="118"/>
        <v>0.14004178241228971</v>
      </c>
    </row>
    <row r="236" spans="1:56" s="3" customFormat="1">
      <c r="A236" s="3">
        <v>1</v>
      </c>
      <c r="B236" s="3" t="s">
        <v>175</v>
      </c>
      <c r="C236" s="3" t="s">
        <v>986</v>
      </c>
      <c r="D236" s="3" t="s">
        <v>176</v>
      </c>
      <c r="E236" s="3">
        <v>50376</v>
      </c>
      <c r="F236" s="2">
        <v>2692</v>
      </c>
      <c r="G236" s="2">
        <v>3210</v>
      </c>
      <c r="H236" s="2">
        <v>4366</v>
      </c>
      <c r="I236" s="2">
        <v>6996</v>
      </c>
      <c r="J236" s="2">
        <v>18080</v>
      </c>
      <c r="K236" s="2">
        <v>37</v>
      </c>
      <c r="L236" s="2">
        <v>2562</v>
      </c>
      <c r="M236" s="2">
        <v>3835</v>
      </c>
      <c r="N236" s="2">
        <v>4683</v>
      </c>
      <c r="O236" s="2">
        <v>3455</v>
      </c>
      <c r="P236" s="8">
        <f t="shared" si="90"/>
        <v>5.3438145148483409</v>
      </c>
      <c r="Q236" s="8">
        <f t="shared" si="91"/>
        <v>6.3720819437827538</v>
      </c>
      <c r="R236" s="8">
        <f t="shared" si="92"/>
        <v>8.6668254724471971</v>
      </c>
      <c r="S236" s="8">
        <f t="shared" si="93"/>
        <v>13.887565507384469</v>
      </c>
      <c r="T236" s="8">
        <f t="shared" si="94"/>
        <v>35.890106399872955</v>
      </c>
      <c r="U236" s="8">
        <f t="shared" si="95"/>
        <v>7.3447673495315238E-2</v>
      </c>
      <c r="V236" s="8">
        <f t="shared" si="96"/>
        <v>5.0857551214864225</v>
      </c>
      <c r="W236" s="8">
        <f t="shared" si="97"/>
        <v>7.6127521041765913</v>
      </c>
      <c r="X236" s="8">
        <f t="shared" si="98"/>
        <v>9.2960933777989521</v>
      </c>
      <c r="Y236" s="8">
        <f t="shared" si="99"/>
        <v>6.8584246466571379</v>
      </c>
      <c r="Z236" s="3">
        <v>47866</v>
      </c>
      <c r="AA236" s="9">
        <v>2622</v>
      </c>
      <c r="AB236" s="9">
        <v>2256</v>
      </c>
      <c r="AC236" s="9">
        <v>3944</v>
      </c>
      <c r="AD236" s="9">
        <v>6840</v>
      </c>
      <c r="AE236" s="9">
        <v>20520</v>
      </c>
      <c r="AF236" s="9"/>
      <c r="AG236" s="9">
        <v>2040</v>
      </c>
      <c r="AH236" s="9">
        <v>2704</v>
      </c>
      <c r="AI236" s="9">
        <v>3321</v>
      </c>
      <c r="AJ236" s="9">
        <v>3159</v>
      </c>
      <c r="AK236" s="7">
        <f t="shared" si="100"/>
        <v>5.4777921698073788</v>
      </c>
      <c r="AL236" s="7">
        <f t="shared" si="101"/>
        <v>4.7131575648685908</v>
      </c>
      <c r="AM236" s="7">
        <f t="shared" si="102"/>
        <v>8.2396690761709781</v>
      </c>
      <c r="AN236" s="7">
        <f t="shared" si="103"/>
        <v>14.289892616888814</v>
      </c>
      <c r="AO236" s="7">
        <f t="shared" si="104"/>
        <v>42.869677850666442</v>
      </c>
      <c r="AP236" s="7">
        <f t="shared" si="105"/>
        <v>0</v>
      </c>
      <c r="AQ236" s="7">
        <f t="shared" si="106"/>
        <v>4.2618977980194712</v>
      </c>
      <c r="AR236" s="7">
        <f t="shared" si="107"/>
        <v>5.6491037479630632</v>
      </c>
      <c r="AS236" s="7">
        <f t="shared" si="108"/>
        <v>6.9381189153052274</v>
      </c>
      <c r="AT236" s="7">
        <f t="shared" si="109"/>
        <v>6.5996740901683868</v>
      </c>
      <c r="AU236" s="7">
        <f t="shared" si="110"/>
        <v>-0.13397765495903791</v>
      </c>
      <c r="AV236" s="7">
        <f t="shared" si="111"/>
        <v>1.658924378914163</v>
      </c>
      <c r="AW236" s="7">
        <f t="shared" si="112"/>
        <v>0.42715639627621904</v>
      </c>
      <c r="AX236" s="7">
        <f t="shared" si="113"/>
        <v>-0.4023271095043448</v>
      </c>
      <c r="AY236" s="7">
        <f t="shared" si="114"/>
        <v>-6.9795714507934861</v>
      </c>
      <c r="AZ236" s="7"/>
      <c r="BA236" s="7">
        <f t="shared" si="115"/>
        <v>0.82385732346695129</v>
      </c>
      <c r="BB236" s="7">
        <f t="shared" si="116"/>
        <v>1.9636483562135281</v>
      </c>
      <c r="BC236" s="7">
        <f t="shared" si="117"/>
        <v>2.3579744624937247</v>
      </c>
      <c r="BD236" s="7">
        <f t="shared" si="118"/>
        <v>0.25875055648875112</v>
      </c>
    </row>
    <row r="237" spans="1:56" s="3" customFormat="1">
      <c r="A237" s="3">
        <v>1</v>
      </c>
      <c r="B237" s="3" t="s">
        <v>177</v>
      </c>
      <c r="C237" s="3" t="s">
        <v>987</v>
      </c>
      <c r="D237" s="3" t="s">
        <v>178</v>
      </c>
      <c r="E237" s="3">
        <v>93468</v>
      </c>
      <c r="F237" s="2">
        <v>4706</v>
      </c>
      <c r="G237" s="2">
        <v>5881</v>
      </c>
      <c r="H237" s="2">
        <v>7143</v>
      </c>
      <c r="I237" s="2">
        <v>12086</v>
      </c>
      <c r="J237" s="2">
        <v>35049</v>
      </c>
      <c r="K237" s="2">
        <v>126</v>
      </c>
      <c r="L237" s="2">
        <v>4578</v>
      </c>
      <c r="M237" s="2">
        <v>7564</v>
      </c>
      <c r="N237" s="2">
        <v>8802</v>
      </c>
      <c r="O237" s="2">
        <v>6762</v>
      </c>
      <c r="P237" s="8">
        <f t="shared" si="90"/>
        <v>5.0348782471006119</v>
      </c>
      <c r="Q237" s="8">
        <f t="shared" si="91"/>
        <v>6.2919929815551852</v>
      </c>
      <c r="R237" s="8">
        <f t="shared" si="92"/>
        <v>7.6421877006034142</v>
      </c>
      <c r="S237" s="8">
        <f t="shared" si="93"/>
        <v>12.930628664355714</v>
      </c>
      <c r="T237" s="8">
        <f t="shared" si="94"/>
        <v>37.498395172679423</v>
      </c>
      <c r="U237" s="8">
        <f t="shared" si="95"/>
        <v>0.13480549492874566</v>
      </c>
      <c r="V237" s="8">
        <f t="shared" si="96"/>
        <v>4.8979329824110929</v>
      </c>
      <c r="W237" s="8">
        <f t="shared" si="97"/>
        <v>8.0926092352462877</v>
      </c>
      <c r="X237" s="8">
        <f t="shared" si="98"/>
        <v>9.4171267171652335</v>
      </c>
      <c r="Y237" s="8">
        <f t="shared" si="99"/>
        <v>7.234561561176017</v>
      </c>
      <c r="Z237" s="3">
        <v>85503</v>
      </c>
      <c r="AA237" s="9">
        <v>4795</v>
      </c>
      <c r="AB237" s="9">
        <v>4343</v>
      </c>
      <c r="AC237" s="9">
        <v>6808</v>
      </c>
      <c r="AD237" s="9">
        <v>11638</v>
      </c>
      <c r="AE237" s="9">
        <v>36502</v>
      </c>
      <c r="AF237" s="9"/>
      <c r="AG237" s="9">
        <v>3684</v>
      </c>
      <c r="AH237" s="9">
        <v>5557</v>
      </c>
      <c r="AI237" s="9">
        <v>6744</v>
      </c>
      <c r="AJ237" s="9">
        <v>4765</v>
      </c>
      <c r="AK237" s="7">
        <f t="shared" si="100"/>
        <v>5.6079903629112433</v>
      </c>
      <c r="AL237" s="7">
        <f t="shared" si="101"/>
        <v>5.0793539407973984</v>
      </c>
      <c r="AM237" s="7">
        <f t="shared" si="102"/>
        <v>7.9622937206881623</v>
      </c>
      <c r="AN237" s="7">
        <f t="shared" si="103"/>
        <v>13.611218319825035</v>
      </c>
      <c r="AO237" s="7">
        <f t="shared" si="104"/>
        <v>42.690899734512236</v>
      </c>
      <c r="AP237" s="7">
        <f t="shared" si="105"/>
        <v>0</v>
      </c>
      <c r="AQ237" s="7">
        <f t="shared" si="106"/>
        <v>4.3086207501491174</v>
      </c>
      <c r="AR237" s="7">
        <f t="shared" si="107"/>
        <v>6.4991871630235192</v>
      </c>
      <c r="AS237" s="7">
        <f t="shared" si="108"/>
        <v>7.8874425458755839</v>
      </c>
      <c r="AT237" s="7">
        <f t="shared" si="109"/>
        <v>5.5729038747178459</v>
      </c>
      <c r="AU237" s="7">
        <f t="shared" si="110"/>
        <v>-0.57311211581063137</v>
      </c>
      <c r="AV237" s="7">
        <f t="shared" si="111"/>
        <v>1.2126390407577867</v>
      </c>
      <c r="AW237" s="7">
        <f t="shared" si="112"/>
        <v>-0.32010602008474809</v>
      </c>
      <c r="AX237" s="7">
        <f t="shared" si="113"/>
        <v>-0.68058965546932093</v>
      </c>
      <c r="AY237" s="7">
        <f t="shared" si="114"/>
        <v>-5.1925045618328127</v>
      </c>
      <c r="AZ237" s="7"/>
      <c r="BA237" s="7">
        <f t="shared" si="115"/>
        <v>0.58931223226197549</v>
      </c>
      <c r="BB237" s="7">
        <f t="shared" si="116"/>
        <v>1.5934220722227685</v>
      </c>
      <c r="BC237" s="7">
        <f t="shared" si="117"/>
        <v>1.5296841712896496</v>
      </c>
      <c r="BD237" s="7">
        <f t="shared" si="118"/>
        <v>1.6616576864581711</v>
      </c>
    </row>
    <row r="238" spans="1:56" s="3" customFormat="1">
      <c r="A238" s="3">
        <v>1</v>
      </c>
      <c r="B238" s="3" t="s">
        <v>179</v>
      </c>
      <c r="C238" s="3" t="s">
        <v>988</v>
      </c>
      <c r="D238" s="3" t="s">
        <v>989</v>
      </c>
      <c r="E238" s="3">
        <v>56170</v>
      </c>
      <c r="F238" s="2">
        <v>3031</v>
      </c>
      <c r="G238" s="2">
        <v>2457</v>
      </c>
      <c r="H238" s="2">
        <v>4802</v>
      </c>
      <c r="I238" s="2">
        <v>5210</v>
      </c>
      <c r="J238" s="2">
        <v>20990</v>
      </c>
      <c r="K238" s="2">
        <v>20</v>
      </c>
      <c r="L238" s="2">
        <v>1748</v>
      </c>
      <c r="M238" s="2">
        <v>3811</v>
      </c>
      <c r="N238" s="2">
        <v>4864</v>
      </c>
      <c r="O238" s="2">
        <v>6832</v>
      </c>
      <c r="P238" s="8">
        <f t="shared" si="90"/>
        <v>5.396118924692896</v>
      </c>
      <c r="Q238" s="8">
        <f t="shared" si="91"/>
        <v>4.3742211144739178</v>
      </c>
      <c r="R238" s="8">
        <f t="shared" si="92"/>
        <v>8.5490475342709633</v>
      </c>
      <c r="S238" s="8">
        <f t="shared" si="93"/>
        <v>9.2754139220224321</v>
      </c>
      <c r="T238" s="8">
        <f t="shared" si="94"/>
        <v>37.368702154174827</v>
      </c>
      <c r="U238" s="8">
        <f t="shared" si="95"/>
        <v>3.5606195478013178E-2</v>
      </c>
      <c r="V238" s="8">
        <f t="shared" si="96"/>
        <v>3.1119814847783513</v>
      </c>
      <c r="W238" s="8">
        <f t="shared" si="97"/>
        <v>6.7847605483354094</v>
      </c>
      <c r="X238" s="8">
        <f t="shared" si="98"/>
        <v>8.6594267402528047</v>
      </c>
      <c r="Y238" s="8">
        <f t="shared" si="99"/>
        <v>12.1630763752893</v>
      </c>
      <c r="Z238" s="3">
        <v>55795</v>
      </c>
      <c r="AA238" s="9">
        <v>3197</v>
      </c>
      <c r="AB238" s="9">
        <v>2517</v>
      </c>
      <c r="AC238" s="9">
        <v>5091</v>
      </c>
      <c r="AD238" s="9">
        <v>6322</v>
      </c>
      <c r="AE238" s="9">
        <v>22862</v>
      </c>
      <c r="AF238" s="9"/>
      <c r="AG238" s="9">
        <v>1724</v>
      </c>
      <c r="AH238" s="9">
        <v>2761</v>
      </c>
      <c r="AI238" s="9">
        <v>4711</v>
      </c>
      <c r="AJ238" s="9">
        <v>4588</v>
      </c>
      <c r="AK238" s="7">
        <f t="shared" si="100"/>
        <v>5.7299041132717985</v>
      </c>
      <c r="AL238" s="7">
        <f t="shared" si="101"/>
        <v>4.5111569137019449</v>
      </c>
      <c r="AM238" s="7">
        <f t="shared" si="102"/>
        <v>9.1244735191325397</v>
      </c>
      <c r="AN238" s="7">
        <f t="shared" si="103"/>
        <v>11.330764405412671</v>
      </c>
      <c r="AO238" s="7">
        <f t="shared" si="104"/>
        <v>40.974997759655885</v>
      </c>
      <c r="AP238" s="7">
        <f t="shared" si="105"/>
        <v>0</v>
      </c>
      <c r="AQ238" s="7">
        <f t="shared" si="106"/>
        <v>3.0898826059682767</v>
      </c>
      <c r="AR238" s="7">
        <f t="shared" si="107"/>
        <v>4.9484720853123036</v>
      </c>
      <c r="AS238" s="7">
        <f t="shared" si="108"/>
        <v>8.4434089076082088</v>
      </c>
      <c r="AT238" s="7">
        <f t="shared" si="109"/>
        <v>8.2229590465095441</v>
      </c>
      <c r="AU238" s="7">
        <f t="shared" si="110"/>
        <v>-0.33378518857890249</v>
      </c>
      <c r="AV238" s="7">
        <f t="shared" si="111"/>
        <v>-0.13693579922802712</v>
      </c>
      <c r="AW238" s="7">
        <f t="shared" si="112"/>
        <v>-0.57542598486157637</v>
      </c>
      <c r="AX238" s="7">
        <f t="shared" si="113"/>
        <v>-2.0553504833902387</v>
      </c>
      <c r="AY238" s="7">
        <f t="shared" si="114"/>
        <v>-3.6062956054810584</v>
      </c>
      <c r="AZ238" s="7"/>
      <c r="BA238" s="7">
        <f t="shared" si="115"/>
        <v>2.2098878810074662E-2</v>
      </c>
      <c r="BB238" s="7">
        <f t="shared" si="116"/>
        <v>1.8362884630231058</v>
      </c>
      <c r="BC238" s="7">
        <f t="shared" si="117"/>
        <v>0.21601783264459584</v>
      </c>
      <c r="BD238" s="7">
        <f t="shared" si="118"/>
        <v>3.9401173287797562</v>
      </c>
    </row>
    <row r="239" spans="1:56" s="3" customFormat="1">
      <c r="A239" s="3">
        <v>1</v>
      </c>
      <c r="B239" s="3" t="s">
        <v>180</v>
      </c>
      <c r="C239" s="3" t="s">
        <v>990</v>
      </c>
      <c r="D239" s="3" t="s">
        <v>181</v>
      </c>
      <c r="E239" s="3">
        <v>64637</v>
      </c>
      <c r="F239" s="2">
        <v>3794</v>
      </c>
      <c r="G239" s="2">
        <v>3882</v>
      </c>
      <c r="H239" s="2">
        <v>5815</v>
      </c>
      <c r="I239" s="2">
        <v>8134</v>
      </c>
      <c r="J239" s="2">
        <v>18663</v>
      </c>
      <c r="K239" s="2">
        <v>62</v>
      </c>
      <c r="L239" s="2">
        <v>2804</v>
      </c>
      <c r="M239" s="2">
        <v>5390</v>
      </c>
      <c r="N239" s="2">
        <v>6312</v>
      </c>
      <c r="O239" s="2">
        <v>8880</v>
      </c>
      <c r="P239" s="8">
        <f t="shared" si="90"/>
        <v>5.8697031112211269</v>
      </c>
      <c r="Q239" s="8">
        <f t="shared" si="91"/>
        <v>6.005848043690146</v>
      </c>
      <c r="R239" s="8">
        <f t="shared" si="92"/>
        <v>8.9963952534925813</v>
      </c>
      <c r="S239" s="8">
        <f t="shared" si="93"/>
        <v>12.584123644352305</v>
      </c>
      <c r="T239" s="8">
        <f t="shared" si="94"/>
        <v>28.873555393969397</v>
      </c>
      <c r="U239" s="8">
        <f t="shared" si="95"/>
        <v>9.5920293330445411E-2</v>
      </c>
      <c r="V239" s="8">
        <f t="shared" si="96"/>
        <v>4.3380726209446596</v>
      </c>
      <c r="W239" s="8">
        <f t="shared" si="97"/>
        <v>8.3388771137274311</v>
      </c>
      <c r="X239" s="8">
        <f t="shared" si="98"/>
        <v>9.765304701641476</v>
      </c>
      <c r="Y239" s="8">
        <f t="shared" si="99"/>
        <v>13.738261367328311</v>
      </c>
      <c r="Z239" s="3">
        <v>55750</v>
      </c>
      <c r="AA239" s="9">
        <v>3795</v>
      </c>
      <c r="AB239" s="9">
        <v>3117</v>
      </c>
      <c r="AC239" s="9">
        <v>5644</v>
      </c>
      <c r="AD239" s="9">
        <v>7914</v>
      </c>
      <c r="AE239" s="9">
        <v>19809</v>
      </c>
      <c r="AF239" s="9"/>
      <c r="AG239" s="9">
        <v>2266</v>
      </c>
      <c r="AH239" s="9">
        <v>3921</v>
      </c>
      <c r="AI239" s="9">
        <v>4760</v>
      </c>
      <c r="AJ239" s="9">
        <v>3535</v>
      </c>
      <c r="AK239" s="7">
        <f t="shared" si="100"/>
        <v>6.8071748878923772</v>
      </c>
      <c r="AL239" s="7">
        <f t="shared" si="101"/>
        <v>5.5910313901345292</v>
      </c>
      <c r="AM239" s="7">
        <f t="shared" si="102"/>
        <v>10.123766816143497</v>
      </c>
      <c r="AN239" s="7">
        <f t="shared" si="103"/>
        <v>14.195515695067265</v>
      </c>
      <c r="AO239" s="7">
        <f t="shared" si="104"/>
        <v>35.531838565022426</v>
      </c>
      <c r="AP239" s="7">
        <f t="shared" si="105"/>
        <v>0</v>
      </c>
      <c r="AQ239" s="7">
        <f t="shared" si="106"/>
        <v>4.0645739910313905</v>
      </c>
      <c r="AR239" s="7">
        <f t="shared" si="107"/>
        <v>7.0331838565022426</v>
      </c>
      <c r="AS239" s="7">
        <f t="shared" si="108"/>
        <v>8.5381165919282509</v>
      </c>
      <c r="AT239" s="7">
        <f t="shared" si="109"/>
        <v>6.3408071748878925</v>
      </c>
      <c r="AU239" s="7">
        <f t="shared" si="110"/>
        <v>-0.93747177667125037</v>
      </c>
      <c r="AV239" s="7">
        <f t="shared" si="111"/>
        <v>0.41481665355561681</v>
      </c>
      <c r="AW239" s="7">
        <f t="shared" si="112"/>
        <v>-1.1273715626509162</v>
      </c>
      <c r="AX239" s="7">
        <f t="shared" si="113"/>
        <v>-1.6113920507149597</v>
      </c>
      <c r="AY239" s="7">
        <f t="shared" si="114"/>
        <v>-6.6582831710530286</v>
      </c>
      <c r="AZ239" s="7"/>
      <c r="BA239" s="7">
        <f t="shared" si="115"/>
        <v>0.27349862991326912</v>
      </c>
      <c r="BB239" s="7">
        <f t="shared" si="116"/>
        <v>1.3056932572251885</v>
      </c>
      <c r="BC239" s="7">
        <f t="shared" si="117"/>
        <v>1.2271881097132251</v>
      </c>
      <c r="BD239" s="7">
        <f t="shared" si="118"/>
        <v>7.3974541924404189</v>
      </c>
    </row>
    <row r="240" spans="1:56" s="3" customFormat="1">
      <c r="A240" s="3">
        <v>1</v>
      </c>
      <c r="B240" s="3" t="s">
        <v>182</v>
      </c>
      <c r="C240" s="3" t="s">
        <v>991</v>
      </c>
      <c r="D240" s="3" t="s">
        <v>183</v>
      </c>
      <c r="E240" s="3">
        <v>136401</v>
      </c>
      <c r="F240" s="2">
        <v>9533</v>
      </c>
      <c r="G240" s="2">
        <v>8646</v>
      </c>
      <c r="H240" s="2">
        <v>16941</v>
      </c>
      <c r="I240" s="2">
        <v>21098</v>
      </c>
      <c r="J240" s="2">
        <v>38468</v>
      </c>
      <c r="K240" s="2">
        <v>126</v>
      </c>
      <c r="L240" s="2">
        <v>6026</v>
      </c>
      <c r="M240" s="2">
        <v>9933</v>
      </c>
      <c r="N240" s="2">
        <v>12173</v>
      </c>
      <c r="O240" s="2">
        <v>10456</v>
      </c>
      <c r="P240" s="8">
        <f t="shared" si="90"/>
        <v>6.9889516939025373</v>
      </c>
      <c r="Q240" s="8">
        <f t="shared" si="91"/>
        <v>6.3386632062814794</v>
      </c>
      <c r="R240" s="8">
        <f t="shared" si="92"/>
        <v>12.419996920843689</v>
      </c>
      <c r="S240" s="8">
        <f t="shared" si="93"/>
        <v>15.46762853644768</v>
      </c>
      <c r="T240" s="8">
        <f t="shared" si="94"/>
        <v>28.202139280503808</v>
      </c>
      <c r="U240" s="8">
        <f t="shared" si="95"/>
        <v>9.2374689335122176E-2</v>
      </c>
      <c r="V240" s="8">
        <f t="shared" si="96"/>
        <v>4.41785617407497</v>
      </c>
      <c r="W240" s="8">
        <f t="shared" si="97"/>
        <v>7.2822046759187975</v>
      </c>
      <c r="X240" s="8">
        <f t="shared" si="98"/>
        <v>8.9244213752098602</v>
      </c>
      <c r="Y240" s="8">
        <f t="shared" si="99"/>
        <v>7.6656329499050591</v>
      </c>
      <c r="Z240" s="3">
        <v>130447</v>
      </c>
      <c r="AA240" s="9">
        <v>8967</v>
      </c>
      <c r="AB240" s="9">
        <v>5954</v>
      </c>
      <c r="AC240" s="9">
        <v>16016</v>
      </c>
      <c r="AD240" s="9">
        <v>19914</v>
      </c>
      <c r="AE240" s="9">
        <v>45147</v>
      </c>
      <c r="AF240" s="9"/>
      <c r="AG240" s="9">
        <v>4780</v>
      </c>
      <c r="AH240" s="9">
        <v>7561</v>
      </c>
      <c r="AI240" s="9">
        <v>9409</v>
      </c>
      <c r="AJ240" s="9">
        <v>9771</v>
      </c>
      <c r="AK240" s="7">
        <f t="shared" si="100"/>
        <v>6.8740561300758163</v>
      </c>
      <c r="AL240" s="7">
        <f t="shared" si="101"/>
        <v>4.5643058100224616</v>
      </c>
      <c r="AM240" s="7">
        <f t="shared" si="102"/>
        <v>12.277783314296228</v>
      </c>
      <c r="AN240" s="7">
        <f t="shared" si="103"/>
        <v>15.265970087468475</v>
      </c>
      <c r="AO240" s="7">
        <f t="shared" si="104"/>
        <v>34.609458247410821</v>
      </c>
      <c r="AP240" s="7">
        <f t="shared" si="105"/>
        <v>0</v>
      </c>
      <c r="AQ240" s="7">
        <f t="shared" si="106"/>
        <v>3.664323441704294</v>
      </c>
      <c r="AR240" s="7">
        <f t="shared" si="107"/>
        <v>5.7962237537084027</v>
      </c>
      <c r="AS240" s="7">
        <f t="shared" si="108"/>
        <v>7.2128910592041215</v>
      </c>
      <c r="AT240" s="7">
        <f t="shared" si="109"/>
        <v>7.4903983993499272</v>
      </c>
      <c r="AU240" s="7">
        <f t="shared" si="110"/>
        <v>0.11489556382672106</v>
      </c>
      <c r="AV240" s="7">
        <f t="shared" si="111"/>
        <v>1.7743573962590178</v>
      </c>
      <c r="AW240" s="7">
        <f t="shared" si="112"/>
        <v>0.14221360654746107</v>
      </c>
      <c r="AX240" s="7">
        <f t="shared" si="113"/>
        <v>0.20165844897920593</v>
      </c>
      <c r="AY240" s="7">
        <f t="shared" si="114"/>
        <v>-6.4073189669070132</v>
      </c>
      <c r="AZ240" s="7"/>
      <c r="BA240" s="7">
        <f t="shared" si="115"/>
        <v>0.75353273237067597</v>
      </c>
      <c r="BB240" s="7">
        <f t="shared" si="116"/>
        <v>1.4859809222103948</v>
      </c>
      <c r="BC240" s="7">
        <f t="shared" si="117"/>
        <v>1.7115303160057387</v>
      </c>
      <c r="BD240" s="7">
        <f t="shared" si="118"/>
        <v>0.17523455055513182</v>
      </c>
    </row>
    <row r="241" spans="1:56" s="3" customFormat="1">
      <c r="A241" s="3">
        <v>1</v>
      </c>
      <c r="B241" s="3" t="s">
        <v>184</v>
      </c>
      <c r="C241" s="3" t="s">
        <v>992</v>
      </c>
      <c r="D241" s="3" t="s">
        <v>185</v>
      </c>
      <c r="E241" s="3">
        <v>93541</v>
      </c>
      <c r="F241" s="2">
        <v>4779</v>
      </c>
      <c r="G241" s="2">
        <v>8917</v>
      </c>
      <c r="H241" s="2">
        <v>5135</v>
      </c>
      <c r="I241" s="2">
        <v>9124</v>
      </c>
      <c r="J241" s="2">
        <v>23059</v>
      </c>
      <c r="K241" s="2">
        <v>117</v>
      </c>
      <c r="L241" s="2">
        <v>5800</v>
      </c>
      <c r="M241" s="2">
        <v>7851</v>
      </c>
      <c r="N241" s="2">
        <v>10917</v>
      </c>
      <c r="O241" s="2">
        <v>12181</v>
      </c>
      <c r="P241" s="8">
        <f t="shared" si="90"/>
        <v>5.1089896409061266</v>
      </c>
      <c r="Q241" s="8">
        <f t="shared" si="91"/>
        <v>9.5327182732705449</v>
      </c>
      <c r="R241" s="8">
        <f t="shared" si="92"/>
        <v>5.4895714178809296</v>
      </c>
      <c r="S241" s="8">
        <f t="shared" si="93"/>
        <v>9.7540116098822978</v>
      </c>
      <c r="T241" s="8">
        <f t="shared" si="94"/>
        <v>24.65122245860104</v>
      </c>
      <c r="U241" s="8">
        <f t="shared" si="95"/>
        <v>0.12507884243273004</v>
      </c>
      <c r="V241" s="8">
        <f t="shared" si="96"/>
        <v>6.2004896248703778</v>
      </c>
      <c r="W241" s="8">
        <f t="shared" si="97"/>
        <v>8.3931110422167823</v>
      </c>
      <c r="X241" s="8">
        <f t="shared" si="98"/>
        <v>11.670818143915502</v>
      </c>
      <c r="Y241" s="8">
        <f t="shared" si="99"/>
        <v>13.022097262163115</v>
      </c>
      <c r="Z241" s="3">
        <v>85595</v>
      </c>
      <c r="AA241" s="9">
        <v>5341</v>
      </c>
      <c r="AB241" s="9">
        <v>6596</v>
      </c>
      <c r="AC241" s="9">
        <v>6101</v>
      </c>
      <c r="AD241" s="9">
        <v>8834</v>
      </c>
      <c r="AE241" s="9">
        <v>27162</v>
      </c>
      <c r="AF241" s="9"/>
      <c r="AG241" s="9">
        <v>4307</v>
      </c>
      <c r="AH241" s="9">
        <v>6017</v>
      </c>
      <c r="AI241" s="9">
        <v>10193</v>
      </c>
      <c r="AJ241" s="9">
        <v>9164</v>
      </c>
      <c r="AK241" s="7">
        <f t="shared" si="100"/>
        <v>6.2398504585548222</v>
      </c>
      <c r="AL241" s="7">
        <f t="shared" si="101"/>
        <v>7.7060575968222436</v>
      </c>
      <c r="AM241" s="7">
        <f t="shared" si="102"/>
        <v>7.12775278929844</v>
      </c>
      <c r="AN241" s="7">
        <f t="shared" si="103"/>
        <v>10.32069630235411</v>
      </c>
      <c r="AO241" s="7">
        <f t="shared" si="104"/>
        <v>31.733161983760734</v>
      </c>
      <c r="AP241" s="7">
        <f t="shared" si="105"/>
        <v>0</v>
      </c>
      <c r="AQ241" s="7">
        <f t="shared" si="106"/>
        <v>5.0318359717273209</v>
      </c>
      <c r="AR241" s="7">
        <f t="shared" si="107"/>
        <v>7.0296162159004609</v>
      </c>
      <c r="AS241" s="7">
        <f t="shared" si="108"/>
        <v>11.908405864828552</v>
      </c>
      <c r="AT241" s="7">
        <f t="shared" si="109"/>
        <v>10.706232840703313</v>
      </c>
      <c r="AU241" s="7">
        <f t="shared" si="110"/>
        <v>-1.1308608176486956</v>
      </c>
      <c r="AV241" s="7">
        <f t="shared" si="111"/>
        <v>1.8266606764483013</v>
      </c>
      <c r="AW241" s="7">
        <f t="shared" si="112"/>
        <v>-1.6381813714175104</v>
      </c>
      <c r="AX241" s="7">
        <f t="shared" si="113"/>
        <v>-0.56668469247181186</v>
      </c>
      <c r="AY241" s="7">
        <f t="shared" si="114"/>
        <v>-7.0819395251596937</v>
      </c>
      <c r="AZ241" s="7"/>
      <c r="BA241" s="7">
        <f t="shared" si="115"/>
        <v>1.1686536531430569</v>
      </c>
      <c r="BB241" s="7">
        <f t="shared" si="116"/>
        <v>1.3634948263163214</v>
      </c>
      <c r="BC241" s="7">
        <f t="shared" si="117"/>
        <v>-0.23758772091304969</v>
      </c>
      <c r="BD241" s="7">
        <f t="shared" si="118"/>
        <v>2.3158644214598016</v>
      </c>
    </row>
    <row r="242" spans="1:56" s="3" customFormat="1">
      <c r="A242" s="3">
        <v>1</v>
      </c>
      <c r="B242" s="3" t="s">
        <v>186</v>
      </c>
      <c r="C242" s="3" t="s">
        <v>993</v>
      </c>
      <c r="D242" s="3" t="s">
        <v>187</v>
      </c>
      <c r="E242" s="3">
        <v>107766</v>
      </c>
      <c r="F242" s="2">
        <v>6100</v>
      </c>
      <c r="G242" s="2">
        <v>5952</v>
      </c>
      <c r="H242" s="2">
        <v>11136</v>
      </c>
      <c r="I242" s="2">
        <v>16132</v>
      </c>
      <c r="J242" s="2">
        <v>38872</v>
      </c>
      <c r="K242" s="2">
        <v>105</v>
      </c>
      <c r="L242" s="2">
        <v>4914</v>
      </c>
      <c r="M242" s="2">
        <v>6940</v>
      </c>
      <c r="N242" s="2">
        <v>8957</v>
      </c>
      <c r="O242" s="2">
        <v>6872</v>
      </c>
      <c r="P242" s="8">
        <f t="shared" si="90"/>
        <v>5.660412374960563</v>
      </c>
      <c r="Q242" s="8">
        <f t="shared" si="91"/>
        <v>5.5230777796336508</v>
      </c>
      <c r="R242" s="8">
        <f t="shared" si="92"/>
        <v>10.333500361895217</v>
      </c>
      <c r="S242" s="8">
        <f t="shared" si="93"/>
        <v>14.96947089063341</v>
      </c>
      <c r="T242" s="8">
        <f t="shared" si="94"/>
        <v>36.070745875322459</v>
      </c>
      <c r="U242" s="8">
        <f t="shared" si="95"/>
        <v>9.7433327765714603E-2</v>
      </c>
      <c r="V242" s="8">
        <f t="shared" si="96"/>
        <v>4.5598797394354431</v>
      </c>
      <c r="W242" s="8">
        <f t="shared" si="97"/>
        <v>6.4398789970862786</v>
      </c>
      <c r="X242" s="8">
        <f t="shared" si="98"/>
        <v>8.3115268266429112</v>
      </c>
      <c r="Y242" s="8">
        <f t="shared" si="99"/>
        <v>6.3767793181522929</v>
      </c>
      <c r="Z242" s="3">
        <v>94024</v>
      </c>
      <c r="AA242" s="9">
        <v>5462</v>
      </c>
      <c r="AB242" s="9">
        <v>4199</v>
      </c>
      <c r="AC242" s="9">
        <v>9751</v>
      </c>
      <c r="AD242" s="9">
        <v>14596</v>
      </c>
      <c r="AE242" s="9">
        <v>39104</v>
      </c>
      <c r="AF242" s="9"/>
      <c r="AG242" s="9">
        <v>3324</v>
      </c>
      <c r="AH242" s="9">
        <v>4398</v>
      </c>
      <c r="AI242" s="9">
        <v>6501</v>
      </c>
      <c r="AJ242" s="9">
        <v>4625</v>
      </c>
      <c r="AK242" s="7">
        <f t="shared" si="100"/>
        <v>5.809155109333787</v>
      </c>
      <c r="AL242" s="7">
        <f t="shared" si="101"/>
        <v>4.465881051646388</v>
      </c>
      <c r="AM242" s="7">
        <f t="shared" si="102"/>
        <v>10.370756402620609</v>
      </c>
      <c r="AN242" s="7">
        <f t="shared" si="103"/>
        <v>15.52369607759721</v>
      </c>
      <c r="AO242" s="7">
        <f t="shared" si="104"/>
        <v>41.589381434527354</v>
      </c>
      <c r="AP242" s="7">
        <f t="shared" si="105"/>
        <v>0</v>
      </c>
      <c r="AQ242" s="7">
        <f t="shared" si="106"/>
        <v>3.5352675912532971</v>
      </c>
      <c r="AR242" s="7">
        <f t="shared" si="107"/>
        <v>4.6775291414957882</v>
      </c>
      <c r="AS242" s="7">
        <f t="shared" si="108"/>
        <v>6.9141921211605544</v>
      </c>
      <c r="AT242" s="7">
        <f t="shared" si="109"/>
        <v>4.9189568620777679</v>
      </c>
      <c r="AU242" s="7">
        <f t="shared" si="110"/>
        <v>-0.14874273437322394</v>
      </c>
      <c r="AV242" s="7">
        <f t="shared" si="111"/>
        <v>1.0571967279872627</v>
      </c>
      <c r="AW242" s="7">
        <f t="shared" si="112"/>
        <v>-3.7256040725392126E-2</v>
      </c>
      <c r="AX242" s="7">
        <f t="shared" si="113"/>
        <v>-0.55422518696379974</v>
      </c>
      <c r="AY242" s="7">
        <f t="shared" si="114"/>
        <v>-5.5186355592048955</v>
      </c>
      <c r="AZ242" s="7"/>
      <c r="BA242" s="7">
        <f t="shared" si="115"/>
        <v>1.024612148182146</v>
      </c>
      <c r="BB242" s="7">
        <f t="shared" si="116"/>
        <v>1.7623498555904904</v>
      </c>
      <c r="BC242" s="7">
        <f t="shared" si="117"/>
        <v>1.3973347054823568</v>
      </c>
      <c r="BD242" s="7">
        <f t="shared" si="118"/>
        <v>1.457822456074525</v>
      </c>
    </row>
    <row r="243" spans="1:56" s="3" customFormat="1">
      <c r="A243" s="3">
        <v>1</v>
      </c>
      <c r="B243" s="3" t="s">
        <v>188</v>
      </c>
      <c r="C243" s="3" t="s">
        <v>994</v>
      </c>
      <c r="D243" s="3" t="s">
        <v>189</v>
      </c>
      <c r="E243" s="3">
        <v>88270</v>
      </c>
      <c r="F243" s="2">
        <v>5272</v>
      </c>
      <c r="G243" s="2">
        <v>4169</v>
      </c>
      <c r="H243" s="2">
        <v>9400</v>
      </c>
      <c r="I243" s="2">
        <v>12344</v>
      </c>
      <c r="J243" s="2">
        <v>27280</v>
      </c>
      <c r="K243" s="2">
        <v>79</v>
      </c>
      <c r="L243" s="2">
        <v>4306</v>
      </c>
      <c r="M243" s="2">
        <v>7128</v>
      </c>
      <c r="N243" s="2">
        <v>7509</v>
      </c>
      <c r="O243" s="2">
        <v>9922</v>
      </c>
      <c r="P243" s="8">
        <f t="shared" si="90"/>
        <v>5.9725841169140139</v>
      </c>
      <c r="Q243" s="8">
        <f t="shared" si="91"/>
        <v>4.7230089498130736</v>
      </c>
      <c r="R243" s="8">
        <f t="shared" si="92"/>
        <v>10.649144669763226</v>
      </c>
      <c r="S243" s="8">
        <f t="shared" si="93"/>
        <v>13.984366149314603</v>
      </c>
      <c r="T243" s="8">
        <f t="shared" si="94"/>
        <v>30.905177296929875</v>
      </c>
      <c r="U243" s="8">
        <f t="shared" si="95"/>
        <v>8.9498130735244139E-2</v>
      </c>
      <c r="V243" s="8">
        <f t="shared" si="96"/>
        <v>4.8782145689362189</v>
      </c>
      <c r="W243" s="8">
        <f t="shared" si="97"/>
        <v>8.0752237453268378</v>
      </c>
      <c r="X243" s="8">
        <f t="shared" si="98"/>
        <v>8.5068539707714965</v>
      </c>
      <c r="Y243" s="8">
        <f t="shared" si="99"/>
        <v>11.240512065254334</v>
      </c>
      <c r="Z243" s="3">
        <v>76522</v>
      </c>
      <c r="AA243" s="9">
        <v>5034</v>
      </c>
      <c r="AB243" s="9">
        <v>3360</v>
      </c>
      <c r="AC243" s="9">
        <v>9521</v>
      </c>
      <c r="AD243" s="9">
        <v>11620</v>
      </c>
      <c r="AE243" s="9">
        <v>27991</v>
      </c>
      <c r="AF243" s="9"/>
      <c r="AG243" s="9">
        <v>3120</v>
      </c>
      <c r="AH243" s="9">
        <v>4484</v>
      </c>
      <c r="AI243" s="9">
        <v>5556</v>
      </c>
      <c r="AJ243" s="9">
        <v>4929</v>
      </c>
      <c r="AK243" s="7">
        <f t="shared" si="100"/>
        <v>6.578500300567157</v>
      </c>
      <c r="AL243" s="7">
        <f t="shared" si="101"/>
        <v>4.3908941219518569</v>
      </c>
      <c r="AM243" s="7">
        <f t="shared" si="102"/>
        <v>12.442173492590367</v>
      </c>
      <c r="AN243" s="7">
        <f t="shared" si="103"/>
        <v>15.185175505083507</v>
      </c>
      <c r="AO243" s="7">
        <f t="shared" si="104"/>
        <v>36.579023026057868</v>
      </c>
      <c r="AP243" s="7">
        <f t="shared" si="105"/>
        <v>0</v>
      </c>
      <c r="AQ243" s="7">
        <f t="shared" si="106"/>
        <v>4.0772588275267241</v>
      </c>
      <c r="AR243" s="7">
        <f t="shared" si="107"/>
        <v>5.8597527508428948</v>
      </c>
      <c r="AS243" s="7">
        <f t="shared" si="108"/>
        <v>7.260657065941821</v>
      </c>
      <c r="AT243" s="7">
        <f t="shared" si="109"/>
        <v>6.4412848592561618</v>
      </c>
      <c r="AU243" s="7">
        <f t="shared" si="110"/>
        <v>-0.60591618365314304</v>
      </c>
      <c r="AV243" s="7">
        <f t="shared" si="111"/>
        <v>0.33211482786121671</v>
      </c>
      <c r="AW243" s="7">
        <f t="shared" si="112"/>
        <v>-1.7930288228271412</v>
      </c>
      <c r="AX243" s="7">
        <f t="shared" si="113"/>
        <v>-1.2008093557689037</v>
      </c>
      <c r="AY243" s="7">
        <f t="shared" si="114"/>
        <v>-5.6738457291279936</v>
      </c>
      <c r="AZ243" s="7"/>
      <c r="BA243" s="7">
        <f t="shared" si="115"/>
        <v>0.80095574140949477</v>
      </c>
      <c r="BB243" s="7">
        <f t="shared" si="116"/>
        <v>2.215470994483943</v>
      </c>
      <c r="BC243" s="7">
        <f t="shared" si="117"/>
        <v>1.2461969048296755</v>
      </c>
      <c r="BD243" s="7">
        <f t="shared" si="118"/>
        <v>4.7992272059981724</v>
      </c>
    </row>
    <row r="244" spans="1:56" s="3" customFormat="1">
      <c r="A244" s="3">
        <v>1</v>
      </c>
      <c r="B244" s="3" t="s">
        <v>190</v>
      </c>
      <c r="C244" s="3" t="s">
        <v>995</v>
      </c>
      <c r="D244" s="3" t="s">
        <v>191</v>
      </c>
      <c r="E244" s="3">
        <v>133788</v>
      </c>
      <c r="F244" s="2">
        <v>7333</v>
      </c>
      <c r="G244" s="2">
        <v>8266</v>
      </c>
      <c r="H244" s="2">
        <v>11882</v>
      </c>
      <c r="I244" s="2">
        <v>18816</v>
      </c>
      <c r="J244" s="2">
        <v>46895</v>
      </c>
      <c r="K244" s="2">
        <v>89</v>
      </c>
      <c r="L244" s="2">
        <v>6540</v>
      </c>
      <c r="M244" s="2">
        <v>10039</v>
      </c>
      <c r="N244" s="2">
        <v>13170</v>
      </c>
      <c r="O244" s="2">
        <v>9463</v>
      </c>
      <c r="P244" s="8">
        <f t="shared" si="90"/>
        <v>5.4810595868089811</v>
      </c>
      <c r="Q244" s="8">
        <f t="shared" si="91"/>
        <v>6.178431548419888</v>
      </c>
      <c r="R244" s="8">
        <f t="shared" si="92"/>
        <v>8.8812150566568011</v>
      </c>
      <c r="S244" s="8">
        <f t="shared" si="93"/>
        <v>14.06404161808234</v>
      </c>
      <c r="T244" s="8">
        <f t="shared" si="94"/>
        <v>35.051723622447454</v>
      </c>
      <c r="U244" s="8">
        <f t="shared" si="95"/>
        <v>6.6523156037910716E-2</v>
      </c>
      <c r="V244" s="8">
        <f t="shared" si="96"/>
        <v>4.8883307919992829</v>
      </c>
      <c r="W244" s="8">
        <f t="shared" si="97"/>
        <v>7.5036625108380424</v>
      </c>
      <c r="X244" s="8">
        <f t="shared" si="98"/>
        <v>9.8439321912279123</v>
      </c>
      <c r="Y244" s="8">
        <f t="shared" si="99"/>
        <v>7.0731306245702159</v>
      </c>
      <c r="Z244" s="3">
        <v>124792</v>
      </c>
      <c r="AA244" s="9">
        <v>7135</v>
      </c>
      <c r="AB244" s="9">
        <v>6191</v>
      </c>
      <c r="AC244" s="9">
        <v>10842</v>
      </c>
      <c r="AD244" s="9">
        <v>17152</v>
      </c>
      <c r="AE244" s="9">
        <v>52323</v>
      </c>
      <c r="AF244" s="9"/>
      <c r="AG244" s="9">
        <v>4901</v>
      </c>
      <c r="AH244" s="9">
        <v>7425</v>
      </c>
      <c r="AI244" s="9">
        <v>10015</v>
      </c>
      <c r="AJ244" s="9">
        <v>7194</v>
      </c>
      <c r="AK244" s="7">
        <f t="shared" si="100"/>
        <v>5.7175139432014879</v>
      </c>
      <c r="AL244" s="7">
        <f t="shared" si="101"/>
        <v>4.9610551958458879</v>
      </c>
      <c r="AM244" s="7">
        <f t="shared" si="102"/>
        <v>8.6880569267260714</v>
      </c>
      <c r="AN244" s="7">
        <f t="shared" si="103"/>
        <v>13.74447079941022</v>
      </c>
      <c r="AO244" s="7">
        <f t="shared" si="104"/>
        <v>41.928168472337966</v>
      </c>
      <c r="AP244" s="7">
        <f t="shared" si="105"/>
        <v>0</v>
      </c>
      <c r="AQ244" s="7">
        <f t="shared" si="106"/>
        <v>3.927335085582409</v>
      </c>
      <c r="AR244" s="7">
        <f t="shared" si="107"/>
        <v>5.9499006346560677</v>
      </c>
      <c r="AS244" s="7">
        <f t="shared" si="108"/>
        <v>8.0253541893711127</v>
      </c>
      <c r="AT244" s="7">
        <f t="shared" si="109"/>
        <v>5.7647926149112116</v>
      </c>
      <c r="AU244" s="7">
        <f t="shared" si="110"/>
        <v>-0.23645435639250678</v>
      </c>
      <c r="AV244" s="7">
        <f t="shared" si="111"/>
        <v>1.217376352574</v>
      </c>
      <c r="AW244" s="7">
        <f t="shared" si="112"/>
        <v>0.19315812993072967</v>
      </c>
      <c r="AX244" s="7">
        <f t="shared" si="113"/>
        <v>0.31957081867212089</v>
      </c>
      <c r="AY244" s="7">
        <f t="shared" si="114"/>
        <v>-6.8764448498905111</v>
      </c>
      <c r="AZ244" s="7"/>
      <c r="BA244" s="7">
        <f t="shared" si="115"/>
        <v>0.96099570641687393</v>
      </c>
      <c r="BB244" s="7">
        <f t="shared" si="116"/>
        <v>1.5537618761819747</v>
      </c>
      <c r="BC244" s="7">
        <f t="shared" si="117"/>
        <v>1.8185780018567996</v>
      </c>
      <c r="BD244" s="7">
        <f t="shared" si="118"/>
        <v>1.3083380096590043</v>
      </c>
    </row>
    <row r="245" spans="1:56" s="3" customFormat="1">
      <c r="A245" s="3">
        <v>1</v>
      </c>
      <c r="B245" s="3" t="s">
        <v>192</v>
      </c>
      <c r="C245" s="3" t="s">
        <v>996</v>
      </c>
      <c r="D245" s="3" t="s">
        <v>193</v>
      </c>
      <c r="E245" s="3">
        <v>89250</v>
      </c>
      <c r="F245" s="2">
        <v>5094</v>
      </c>
      <c r="G245" s="2">
        <v>5393</v>
      </c>
      <c r="H245" s="2">
        <v>8809</v>
      </c>
      <c r="I245" s="2">
        <v>13450</v>
      </c>
      <c r="J245" s="2">
        <v>30704</v>
      </c>
      <c r="K245" s="2">
        <v>72</v>
      </c>
      <c r="L245" s="2">
        <v>3948</v>
      </c>
      <c r="M245" s="2">
        <v>6484</v>
      </c>
      <c r="N245" s="2">
        <v>8310</v>
      </c>
      <c r="O245" s="2">
        <v>5586</v>
      </c>
      <c r="P245" s="8">
        <f t="shared" si="90"/>
        <v>5.7075630252100842</v>
      </c>
      <c r="Q245" s="8">
        <f t="shared" si="91"/>
        <v>6.0425770308123248</v>
      </c>
      <c r="R245" s="8">
        <f t="shared" si="92"/>
        <v>9.8700280112044823</v>
      </c>
      <c r="S245" s="8">
        <f t="shared" si="93"/>
        <v>15.070028011204482</v>
      </c>
      <c r="T245" s="8">
        <f t="shared" si="94"/>
        <v>34.402240896358542</v>
      </c>
      <c r="U245" s="8">
        <f t="shared" si="95"/>
        <v>8.067226890756303E-2</v>
      </c>
      <c r="V245" s="8">
        <f t="shared" si="96"/>
        <v>4.4235294117647062</v>
      </c>
      <c r="W245" s="8">
        <f t="shared" si="97"/>
        <v>7.2649859943977591</v>
      </c>
      <c r="X245" s="8">
        <f t="shared" si="98"/>
        <v>9.3109243697478981</v>
      </c>
      <c r="Y245" s="8">
        <f t="shared" si="99"/>
        <v>6.2588235294117656</v>
      </c>
      <c r="Z245" s="3">
        <v>79515</v>
      </c>
      <c r="AA245" s="9">
        <v>4719</v>
      </c>
      <c r="AB245" s="9">
        <v>3570</v>
      </c>
      <c r="AC245" s="9">
        <v>7768</v>
      </c>
      <c r="AD245" s="9">
        <v>11804</v>
      </c>
      <c r="AE245" s="9">
        <v>32641</v>
      </c>
      <c r="AF245" s="9"/>
      <c r="AG245" s="9">
        <v>2681</v>
      </c>
      <c r="AH245" s="9">
        <v>4488</v>
      </c>
      <c r="AI245" s="9">
        <v>6154</v>
      </c>
      <c r="AJ245" s="9">
        <v>4453</v>
      </c>
      <c r="AK245" s="7">
        <f t="shared" si="100"/>
        <v>5.9347292963591771</v>
      </c>
      <c r="AL245" s="7">
        <f t="shared" si="101"/>
        <v>4.4897189209583095</v>
      </c>
      <c r="AM245" s="7">
        <f t="shared" si="102"/>
        <v>9.7692259322140469</v>
      </c>
      <c r="AN245" s="7">
        <f t="shared" si="103"/>
        <v>14.844997799157392</v>
      </c>
      <c r="AO245" s="7">
        <f t="shared" si="104"/>
        <v>41.050116330252152</v>
      </c>
      <c r="AP245" s="7">
        <f t="shared" si="105"/>
        <v>0</v>
      </c>
      <c r="AQ245" s="7">
        <f t="shared" si="106"/>
        <v>3.3716908759353585</v>
      </c>
      <c r="AR245" s="7">
        <f t="shared" si="107"/>
        <v>5.6442180720618751</v>
      </c>
      <c r="AS245" s="7">
        <f t="shared" si="108"/>
        <v>7.7394202351757535</v>
      </c>
      <c r="AT245" s="7">
        <f t="shared" si="109"/>
        <v>5.6002012198956175</v>
      </c>
      <c r="AU245" s="7">
        <f t="shared" si="110"/>
        <v>-0.22716627114909294</v>
      </c>
      <c r="AV245" s="7">
        <f t="shared" si="111"/>
        <v>1.5528581098540153</v>
      </c>
      <c r="AW245" s="7">
        <f t="shared" si="112"/>
        <v>0.10080207899043536</v>
      </c>
      <c r="AX245" s="7">
        <f t="shared" si="113"/>
        <v>0.22503021204708951</v>
      </c>
      <c r="AY245" s="7">
        <f t="shared" si="114"/>
        <v>-6.6478754338936099</v>
      </c>
      <c r="AZ245" s="7"/>
      <c r="BA245" s="7">
        <f t="shared" si="115"/>
        <v>1.0518385358293476</v>
      </c>
      <c r="BB245" s="7">
        <f t="shared" si="116"/>
        <v>1.620767922335884</v>
      </c>
      <c r="BC245" s="7">
        <f t="shared" si="117"/>
        <v>1.5715041345721446</v>
      </c>
      <c r="BD245" s="7">
        <f t="shared" si="118"/>
        <v>0.65862230951614809</v>
      </c>
    </row>
    <row r="246" spans="1:56" s="3" customFormat="1">
      <c r="A246" s="3">
        <v>1</v>
      </c>
      <c r="B246" s="3" t="s">
        <v>333</v>
      </c>
      <c r="C246" s="3" t="s">
        <v>997</v>
      </c>
      <c r="D246" s="3" t="s">
        <v>334</v>
      </c>
      <c r="E246" s="3">
        <v>130491</v>
      </c>
      <c r="F246" s="2">
        <v>7465</v>
      </c>
      <c r="G246" s="2">
        <v>6685</v>
      </c>
      <c r="H246" s="2">
        <v>13151</v>
      </c>
      <c r="I246" s="2">
        <v>17604</v>
      </c>
      <c r="J246" s="2">
        <v>42445</v>
      </c>
      <c r="K246" s="2">
        <v>129</v>
      </c>
      <c r="L246" s="2">
        <v>6134</v>
      </c>
      <c r="M246" s="2">
        <v>10413</v>
      </c>
      <c r="N246" s="2">
        <v>11842</v>
      </c>
      <c r="O246" s="2">
        <v>11764</v>
      </c>
      <c r="P246" s="8">
        <f t="shared" si="90"/>
        <v>5.7207010445164803</v>
      </c>
      <c r="Q246" s="8">
        <f t="shared" si="91"/>
        <v>5.1229586714792594</v>
      </c>
      <c r="R246" s="8">
        <f t="shared" si="92"/>
        <v>10.078089676682684</v>
      </c>
      <c r="S246" s="8">
        <f t="shared" si="93"/>
        <v>13.490585557624662</v>
      </c>
      <c r="T246" s="8">
        <f t="shared" si="94"/>
        <v>32.527147466108772</v>
      </c>
      <c r="U246" s="8">
        <f t="shared" si="95"/>
        <v>9.8857392463848073E-2</v>
      </c>
      <c r="V246" s="8">
        <f t="shared" si="96"/>
        <v>4.7007073284747607</v>
      </c>
      <c r="W246" s="8">
        <f t="shared" si="97"/>
        <v>7.9798606800469001</v>
      </c>
      <c r="X246" s="8">
        <f t="shared" si="98"/>
        <v>9.0749553609061167</v>
      </c>
      <c r="Y246" s="8">
        <f t="shared" si="99"/>
        <v>9.0151811236023942</v>
      </c>
      <c r="Z246" s="3">
        <v>121418</v>
      </c>
      <c r="AA246" s="9">
        <v>7719</v>
      </c>
      <c r="AB246" s="9">
        <v>6095</v>
      </c>
      <c r="AC246" s="9">
        <v>12455</v>
      </c>
      <c r="AD246" s="9">
        <v>16400</v>
      </c>
      <c r="AE246" s="9">
        <v>47761</v>
      </c>
      <c r="AF246" s="9"/>
      <c r="AG246" s="9">
        <v>5182</v>
      </c>
      <c r="AH246" s="9">
        <v>7117</v>
      </c>
      <c r="AI246" s="9">
        <v>8865</v>
      </c>
      <c r="AJ246" s="9">
        <v>7354</v>
      </c>
      <c r="AK246" s="7">
        <f t="shared" si="100"/>
        <v>6.3573769951736967</v>
      </c>
      <c r="AL246" s="7">
        <f t="shared" si="101"/>
        <v>5.0198487868355599</v>
      </c>
      <c r="AM246" s="7">
        <f t="shared" si="102"/>
        <v>10.257951868750927</v>
      </c>
      <c r="AN246" s="7">
        <f t="shared" si="103"/>
        <v>13.50705826154277</v>
      </c>
      <c r="AO246" s="7">
        <f t="shared" si="104"/>
        <v>39.336012782289281</v>
      </c>
      <c r="AP246" s="7">
        <f t="shared" si="105"/>
        <v>0</v>
      </c>
      <c r="AQ246" s="7">
        <f t="shared" si="106"/>
        <v>4.2679009702021116</v>
      </c>
      <c r="AR246" s="7">
        <f t="shared" si="107"/>
        <v>5.8615691248414574</v>
      </c>
      <c r="AS246" s="7">
        <f t="shared" si="108"/>
        <v>7.301223871254674</v>
      </c>
      <c r="AT246" s="7">
        <f t="shared" si="109"/>
        <v>6.0567625887430196</v>
      </c>
      <c r="AU246" s="7">
        <f t="shared" si="110"/>
        <v>-0.63667595065721638</v>
      </c>
      <c r="AV246" s="7">
        <f t="shared" si="111"/>
        <v>0.10310988464369952</v>
      </c>
      <c r="AW246" s="7">
        <f t="shared" si="112"/>
        <v>-0.17986219206824394</v>
      </c>
      <c r="AX246" s="7">
        <f t="shared" si="113"/>
        <v>-1.6472703918108067E-2</v>
      </c>
      <c r="AY246" s="7">
        <f t="shared" si="114"/>
        <v>-6.8088653161805084</v>
      </c>
      <c r="AZ246" s="7"/>
      <c r="BA246" s="7">
        <f t="shared" si="115"/>
        <v>0.43280635827264913</v>
      </c>
      <c r="BB246" s="7">
        <f t="shared" si="116"/>
        <v>2.1182915552054427</v>
      </c>
      <c r="BC246" s="7">
        <f t="shared" si="117"/>
        <v>1.7737314896514427</v>
      </c>
      <c r="BD246" s="7">
        <f t="shared" si="118"/>
        <v>2.9584185348593746</v>
      </c>
    </row>
    <row r="247" spans="1:56" s="3" customFormat="1">
      <c r="A247" s="3">
        <v>1</v>
      </c>
      <c r="B247" s="3" t="s">
        <v>335</v>
      </c>
      <c r="C247" s="3" t="s">
        <v>998</v>
      </c>
      <c r="D247" s="3" t="s">
        <v>336</v>
      </c>
      <c r="E247" s="3">
        <v>124646</v>
      </c>
      <c r="F247" s="2">
        <v>7527</v>
      </c>
      <c r="G247" s="2">
        <v>6560</v>
      </c>
      <c r="H247" s="2">
        <v>13470</v>
      </c>
      <c r="I247" s="2">
        <v>17798</v>
      </c>
      <c r="J247" s="2">
        <v>44868</v>
      </c>
      <c r="K247" s="2">
        <v>153</v>
      </c>
      <c r="L247" s="2">
        <v>5814</v>
      </c>
      <c r="M247" s="2">
        <v>8659</v>
      </c>
      <c r="N247" s="2">
        <v>10319</v>
      </c>
      <c r="O247" s="2">
        <v>7763</v>
      </c>
      <c r="P247" s="8">
        <f t="shared" si="90"/>
        <v>6.0387016029395246</v>
      </c>
      <c r="Q247" s="8">
        <f t="shared" si="91"/>
        <v>5.2629045456733472</v>
      </c>
      <c r="R247" s="8">
        <f t="shared" si="92"/>
        <v>10.806604303387193</v>
      </c>
      <c r="S247" s="8">
        <f t="shared" si="93"/>
        <v>14.278837668276559</v>
      </c>
      <c r="T247" s="8">
        <f t="shared" si="94"/>
        <v>35.996341639523131</v>
      </c>
      <c r="U247" s="8">
        <f t="shared" si="95"/>
        <v>0.122747621263418</v>
      </c>
      <c r="V247" s="8">
        <f t="shared" si="96"/>
        <v>4.6644096080098842</v>
      </c>
      <c r="W247" s="8">
        <f t="shared" si="97"/>
        <v>6.9468735458819371</v>
      </c>
      <c r="X247" s="8">
        <f t="shared" si="98"/>
        <v>8.2786451229883031</v>
      </c>
      <c r="Y247" s="8">
        <f t="shared" si="99"/>
        <v>6.2280378030582613</v>
      </c>
      <c r="Z247" s="3">
        <v>118513</v>
      </c>
      <c r="AA247" s="9">
        <v>7018</v>
      </c>
      <c r="AB247" s="9">
        <v>5663</v>
      </c>
      <c r="AC247" s="9">
        <v>12953</v>
      </c>
      <c r="AD247" s="9">
        <v>17986</v>
      </c>
      <c r="AE247" s="9">
        <v>48593</v>
      </c>
      <c r="AF247" s="9"/>
      <c r="AG247" s="9">
        <v>5066</v>
      </c>
      <c r="AH247" s="9">
        <v>5761</v>
      </c>
      <c r="AI247" s="9">
        <v>7889</v>
      </c>
      <c r="AJ247" s="9">
        <v>5816</v>
      </c>
      <c r="AK247" s="7">
        <f t="shared" si="100"/>
        <v>5.9217132297722612</v>
      </c>
      <c r="AL247" s="7">
        <f t="shared" si="101"/>
        <v>4.7783787432602329</v>
      </c>
      <c r="AM247" s="7">
        <f t="shared" si="102"/>
        <v>10.929602659623839</v>
      </c>
      <c r="AN247" s="7">
        <f t="shared" si="103"/>
        <v>15.176394150852648</v>
      </c>
      <c r="AO247" s="7">
        <f t="shared" si="104"/>
        <v>41.002252917401464</v>
      </c>
      <c r="AP247" s="7">
        <f t="shared" si="105"/>
        <v>0</v>
      </c>
      <c r="AQ247" s="7">
        <f t="shared" si="106"/>
        <v>4.2746365377637892</v>
      </c>
      <c r="AR247" s="7">
        <f t="shared" si="107"/>
        <v>4.8610700935762319</v>
      </c>
      <c r="AS247" s="7">
        <f t="shared" si="108"/>
        <v>6.6566537004379267</v>
      </c>
      <c r="AT247" s="7">
        <f t="shared" si="109"/>
        <v>4.9074785044678642</v>
      </c>
      <c r="AU247" s="7">
        <f t="shared" si="110"/>
        <v>0.1169883731672634</v>
      </c>
      <c r="AV247" s="7">
        <f t="shared" si="111"/>
        <v>0.48452580241311427</v>
      </c>
      <c r="AW247" s="7">
        <f t="shared" si="112"/>
        <v>-0.12299835623664634</v>
      </c>
      <c r="AX247" s="7">
        <f t="shared" si="113"/>
        <v>-0.89755648257608911</v>
      </c>
      <c r="AY247" s="7">
        <f t="shared" si="114"/>
        <v>-5.005911277878333</v>
      </c>
      <c r="AZ247" s="7"/>
      <c r="BA247" s="7">
        <f t="shared" si="115"/>
        <v>0.38977307024609509</v>
      </c>
      <c r="BB247" s="7">
        <f t="shared" si="116"/>
        <v>2.0858034523057052</v>
      </c>
      <c r="BC247" s="7">
        <f t="shared" si="117"/>
        <v>1.6219914225503764</v>
      </c>
      <c r="BD247" s="7">
        <f t="shared" si="118"/>
        <v>1.3205592985903971</v>
      </c>
    </row>
    <row r="248" spans="1:56" s="3" customFormat="1">
      <c r="A248" s="3">
        <v>1</v>
      </c>
      <c r="B248" s="3" t="s">
        <v>337</v>
      </c>
      <c r="C248" s="3" t="s">
        <v>999</v>
      </c>
      <c r="D248" s="3" t="s">
        <v>338</v>
      </c>
      <c r="E248" s="3">
        <v>97277</v>
      </c>
      <c r="F248" s="2">
        <v>6244</v>
      </c>
      <c r="G248" s="2">
        <v>6327</v>
      </c>
      <c r="H248" s="2">
        <v>8689</v>
      </c>
      <c r="I248" s="2">
        <v>11178</v>
      </c>
      <c r="J248" s="2">
        <v>28271</v>
      </c>
      <c r="K248" s="2">
        <v>90</v>
      </c>
      <c r="L248" s="2">
        <v>4158</v>
      </c>
      <c r="M248" s="2">
        <v>10198</v>
      </c>
      <c r="N248" s="2">
        <v>11949</v>
      </c>
      <c r="O248" s="2">
        <v>9126</v>
      </c>
      <c r="P248" s="8">
        <f t="shared" si="90"/>
        <v>6.4187834739969363</v>
      </c>
      <c r="Q248" s="8">
        <f t="shared" si="91"/>
        <v>6.5041068289523736</v>
      </c>
      <c r="R248" s="8">
        <f t="shared" si="92"/>
        <v>8.9322244723829893</v>
      </c>
      <c r="S248" s="8">
        <f t="shared" si="93"/>
        <v>11.490897128817707</v>
      </c>
      <c r="T248" s="8">
        <f t="shared" si="94"/>
        <v>29.062368288495737</v>
      </c>
      <c r="U248" s="8">
        <f t="shared" si="95"/>
        <v>9.2519300554087816E-2</v>
      </c>
      <c r="V248" s="8">
        <f t="shared" si="96"/>
        <v>4.2743916855988573</v>
      </c>
      <c r="W248" s="8">
        <f t="shared" si="97"/>
        <v>10.483464745006527</v>
      </c>
      <c r="X248" s="8">
        <f t="shared" si="98"/>
        <v>12.283479136897725</v>
      </c>
      <c r="Y248" s="8">
        <f t="shared" si="99"/>
        <v>9.3814570761845051</v>
      </c>
      <c r="Z248" s="3">
        <v>90810</v>
      </c>
      <c r="AA248" s="9">
        <v>6853</v>
      </c>
      <c r="AB248" s="9">
        <v>5370</v>
      </c>
      <c r="AC248" s="9">
        <v>8588</v>
      </c>
      <c r="AD248" s="9">
        <v>10966</v>
      </c>
      <c r="AE248" s="9">
        <v>31713</v>
      </c>
      <c r="AF248" s="9"/>
      <c r="AG248" s="9">
        <v>3520</v>
      </c>
      <c r="AH248" s="9">
        <v>6988</v>
      </c>
      <c r="AI248" s="9">
        <v>9059</v>
      </c>
      <c r="AJ248" s="9">
        <v>6385</v>
      </c>
      <c r="AK248" s="7">
        <f t="shared" si="100"/>
        <v>7.5465257130271999</v>
      </c>
      <c r="AL248" s="7">
        <f t="shared" si="101"/>
        <v>5.9134456557647841</v>
      </c>
      <c r="AM248" s="7">
        <f t="shared" si="102"/>
        <v>9.457108247990309</v>
      </c>
      <c r="AN248" s="7">
        <f t="shared" si="103"/>
        <v>12.075762581213523</v>
      </c>
      <c r="AO248" s="7">
        <f t="shared" si="104"/>
        <v>34.922365378262306</v>
      </c>
      <c r="AP248" s="7">
        <f t="shared" si="105"/>
        <v>0</v>
      </c>
      <c r="AQ248" s="7">
        <f t="shared" si="106"/>
        <v>3.876225085343024</v>
      </c>
      <c r="AR248" s="7">
        <f t="shared" si="107"/>
        <v>7.6951877546525713</v>
      </c>
      <c r="AS248" s="7">
        <f t="shared" si="108"/>
        <v>9.9757735932166067</v>
      </c>
      <c r="AT248" s="7">
        <f t="shared" si="109"/>
        <v>7.0311639687259104</v>
      </c>
      <c r="AU248" s="7">
        <f t="shared" si="110"/>
        <v>-1.1277422390302636</v>
      </c>
      <c r="AV248" s="7">
        <f t="shared" si="111"/>
        <v>0.59066117318758948</v>
      </c>
      <c r="AW248" s="7">
        <f t="shared" si="112"/>
        <v>-0.52488377560731969</v>
      </c>
      <c r="AX248" s="7">
        <f t="shared" si="113"/>
        <v>-0.58486545239581567</v>
      </c>
      <c r="AY248" s="7">
        <f t="shared" si="114"/>
        <v>-5.8599970897665692</v>
      </c>
      <c r="AZ248" s="7"/>
      <c r="BA248" s="7">
        <f t="shared" si="115"/>
        <v>0.39816660025583328</v>
      </c>
      <c r="BB248" s="7">
        <f t="shared" si="116"/>
        <v>2.7882769903539559</v>
      </c>
      <c r="BC248" s="7">
        <f t="shared" si="117"/>
        <v>2.3077055436811182</v>
      </c>
      <c r="BD248" s="7">
        <f t="shared" si="118"/>
        <v>2.3502931074585947</v>
      </c>
    </row>
    <row r="249" spans="1:56" s="3" customFormat="1">
      <c r="A249" s="3">
        <v>1</v>
      </c>
      <c r="B249" s="3" t="s">
        <v>339</v>
      </c>
      <c r="C249" s="3" t="s">
        <v>1000</v>
      </c>
      <c r="D249" s="3" t="s">
        <v>1001</v>
      </c>
      <c r="E249" s="3">
        <v>147451</v>
      </c>
      <c r="F249" s="2">
        <v>9059</v>
      </c>
      <c r="G249" s="2">
        <v>8057</v>
      </c>
      <c r="H249" s="2">
        <v>16377</v>
      </c>
      <c r="I249" s="2">
        <v>20102</v>
      </c>
      <c r="J249" s="2">
        <v>45853</v>
      </c>
      <c r="K249" s="2">
        <v>152</v>
      </c>
      <c r="L249" s="2">
        <v>6794</v>
      </c>
      <c r="M249" s="2">
        <v>12373</v>
      </c>
      <c r="N249" s="2">
        <v>12569</v>
      </c>
      <c r="O249" s="2">
        <v>13917</v>
      </c>
      <c r="P249" s="8">
        <f t="shared" si="90"/>
        <v>6.1437358851415045</v>
      </c>
      <c r="Q249" s="8">
        <f t="shared" si="91"/>
        <v>5.4641881031664754</v>
      </c>
      <c r="R249" s="8">
        <f t="shared" si="92"/>
        <v>11.106740544316416</v>
      </c>
      <c r="S249" s="8">
        <f t="shared" si="93"/>
        <v>13.633003506249533</v>
      </c>
      <c r="T249" s="8">
        <f t="shared" si="94"/>
        <v>31.097110226448109</v>
      </c>
      <c r="U249" s="8">
        <f t="shared" si="95"/>
        <v>0.1030850926748547</v>
      </c>
      <c r="V249" s="8">
        <f t="shared" si="96"/>
        <v>4.6076323660063343</v>
      </c>
      <c r="W249" s="8">
        <f t="shared" si="97"/>
        <v>8.3912621820130084</v>
      </c>
      <c r="X249" s="8">
        <f t="shared" si="98"/>
        <v>8.5241876962516372</v>
      </c>
      <c r="Y249" s="8">
        <f t="shared" si="99"/>
        <v>9.4383897023417944</v>
      </c>
      <c r="Z249" s="3">
        <v>135345</v>
      </c>
      <c r="AA249" s="9">
        <v>9333</v>
      </c>
      <c r="AB249" s="9">
        <v>6919</v>
      </c>
      <c r="AC249" s="9">
        <v>16223</v>
      </c>
      <c r="AD249" s="9">
        <v>19244</v>
      </c>
      <c r="AE249" s="9">
        <v>49333</v>
      </c>
      <c r="AF249" s="9"/>
      <c r="AG249" s="9">
        <v>5148</v>
      </c>
      <c r="AH249" s="9">
        <v>7287</v>
      </c>
      <c r="AI249" s="9">
        <v>11134</v>
      </c>
      <c r="AJ249" s="9">
        <v>8366</v>
      </c>
      <c r="AK249" s="7">
        <f t="shared" si="100"/>
        <v>6.8957109608777571</v>
      </c>
      <c r="AL249" s="7">
        <f t="shared" si="101"/>
        <v>5.112120876279139</v>
      </c>
      <c r="AM249" s="7">
        <f t="shared" si="102"/>
        <v>11.986405112859728</v>
      </c>
      <c r="AN249" s="7">
        <f t="shared" si="103"/>
        <v>14.218478702574902</v>
      </c>
      <c r="AO249" s="7">
        <f t="shared" si="104"/>
        <v>36.449813439728104</v>
      </c>
      <c r="AP249" s="7">
        <f t="shared" si="105"/>
        <v>0</v>
      </c>
      <c r="AQ249" s="7">
        <f t="shared" si="106"/>
        <v>3.8036129890280392</v>
      </c>
      <c r="AR249" s="7">
        <f t="shared" si="107"/>
        <v>5.3840186190845616</v>
      </c>
      <c r="AS249" s="7">
        <f t="shared" si="108"/>
        <v>8.2263844249879945</v>
      </c>
      <c r="AT249" s="7">
        <f t="shared" si="109"/>
        <v>6.1812405334515503</v>
      </c>
      <c r="AU249" s="7">
        <f t="shared" si="110"/>
        <v>-0.75197507573625266</v>
      </c>
      <c r="AV249" s="7">
        <f t="shared" si="111"/>
        <v>0.35206722688733638</v>
      </c>
      <c r="AW249" s="7">
        <f t="shared" si="112"/>
        <v>-0.87966456854331199</v>
      </c>
      <c r="AX249" s="7">
        <f t="shared" si="113"/>
        <v>-0.58547519632536904</v>
      </c>
      <c r="AY249" s="7">
        <f t="shared" si="114"/>
        <v>-5.3527032132799945</v>
      </c>
      <c r="AZ249" s="7"/>
      <c r="BA249" s="7">
        <f t="shared" si="115"/>
        <v>0.80401937697829506</v>
      </c>
      <c r="BB249" s="7">
        <f t="shared" si="116"/>
        <v>3.0072435629284469</v>
      </c>
      <c r="BC249" s="7">
        <f t="shared" si="117"/>
        <v>0.2978032712636427</v>
      </c>
      <c r="BD249" s="7">
        <f t="shared" si="118"/>
        <v>3.2571491688902441</v>
      </c>
    </row>
    <row r="250" spans="1:56" s="3" customFormat="1">
      <c r="A250" s="3">
        <v>1</v>
      </c>
      <c r="B250" s="3" t="s">
        <v>340</v>
      </c>
      <c r="C250" s="3" t="s">
        <v>1002</v>
      </c>
      <c r="D250" s="3" t="s">
        <v>341</v>
      </c>
      <c r="E250" s="3">
        <v>101499</v>
      </c>
      <c r="F250" s="2">
        <v>8226</v>
      </c>
      <c r="G250" s="2">
        <v>6094</v>
      </c>
      <c r="H250" s="2">
        <v>13990</v>
      </c>
      <c r="I250" s="2">
        <v>15078</v>
      </c>
      <c r="J250" s="2">
        <v>27887</v>
      </c>
      <c r="K250" s="2">
        <v>161</v>
      </c>
      <c r="L250" s="2">
        <v>4500</v>
      </c>
      <c r="M250" s="2">
        <v>7364</v>
      </c>
      <c r="N250" s="2">
        <v>8099</v>
      </c>
      <c r="O250" s="2">
        <v>7624</v>
      </c>
      <c r="P250" s="8">
        <f t="shared" si="90"/>
        <v>8.1045133449590629</v>
      </c>
      <c r="Q250" s="8">
        <f t="shared" si="91"/>
        <v>6.004000039409255</v>
      </c>
      <c r="R250" s="8">
        <f t="shared" si="92"/>
        <v>13.783387028443631</v>
      </c>
      <c r="S250" s="8">
        <f t="shared" si="93"/>
        <v>14.855318771613513</v>
      </c>
      <c r="T250" s="8">
        <f t="shared" si="94"/>
        <v>27.475147538399391</v>
      </c>
      <c r="U250" s="8">
        <f t="shared" si="95"/>
        <v>0.1586222524359846</v>
      </c>
      <c r="V250" s="8">
        <f t="shared" si="96"/>
        <v>4.4335412171548487</v>
      </c>
      <c r="W250" s="8">
        <f t="shared" si="97"/>
        <v>7.2552438940285127</v>
      </c>
      <c r="X250" s="8">
        <f t="shared" si="98"/>
        <v>7.9793889594971388</v>
      </c>
      <c r="Y250" s="8">
        <f t="shared" si="99"/>
        <v>7.5114040532419031</v>
      </c>
      <c r="Z250" s="3">
        <v>98382</v>
      </c>
      <c r="AA250" s="9">
        <v>8057</v>
      </c>
      <c r="AB250" s="9">
        <v>4897</v>
      </c>
      <c r="AC250" s="9">
        <v>13796</v>
      </c>
      <c r="AD250" s="9">
        <v>14474</v>
      </c>
      <c r="AE250" s="9">
        <v>32322</v>
      </c>
      <c r="AF250" s="9"/>
      <c r="AG250" s="9">
        <v>3744</v>
      </c>
      <c r="AH250" s="9">
        <v>5147</v>
      </c>
      <c r="AI250" s="9">
        <v>7255</v>
      </c>
      <c r="AJ250" s="9">
        <v>5828</v>
      </c>
      <c r="AK250" s="7">
        <f t="shared" si="100"/>
        <v>8.1895062104856589</v>
      </c>
      <c r="AL250" s="7">
        <f t="shared" si="101"/>
        <v>4.9775365412372183</v>
      </c>
      <c r="AM250" s="7">
        <f t="shared" si="102"/>
        <v>14.022890366123885</v>
      </c>
      <c r="AN250" s="7">
        <f t="shared" si="103"/>
        <v>14.712040820475289</v>
      </c>
      <c r="AO250" s="7">
        <f t="shared" si="104"/>
        <v>32.85357077514179</v>
      </c>
      <c r="AP250" s="7">
        <f t="shared" si="105"/>
        <v>0</v>
      </c>
      <c r="AQ250" s="7">
        <f t="shared" si="106"/>
        <v>3.8055741904006832</v>
      </c>
      <c r="AR250" s="7">
        <f t="shared" si="107"/>
        <v>5.2316480657030757</v>
      </c>
      <c r="AS250" s="7">
        <f t="shared" si="108"/>
        <v>7.3743164399991876</v>
      </c>
      <c r="AT250" s="7">
        <f t="shared" si="109"/>
        <v>5.923847858348072</v>
      </c>
      <c r="AU250" s="7">
        <f t="shared" si="110"/>
        <v>-8.4992865526595907E-2</v>
      </c>
      <c r="AV250" s="7">
        <f t="shared" si="111"/>
        <v>1.0264634981720366</v>
      </c>
      <c r="AW250" s="7">
        <f t="shared" si="112"/>
        <v>-0.23950333768025445</v>
      </c>
      <c r="AX250" s="7">
        <f t="shared" si="113"/>
        <v>0.14327795113822361</v>
      </c>
      <c r="AY250" s="7">
        <f t="shared" si="114"/>
        <v>-5.3784232367423996</v>
      </c>
      <c r="AZ250" s="7"/>
      <c r="BA250" s="7">
        <f t="shared" si="115"/>
        <v>0.62796702675416549</v>
      </c>
      <c r="BB250" s="7">
        <f t="shared" si="116"/>
        <v>2.0235958283254369</v>
      </c>
      <c r="BC250" s="7">
        <f t="shared" si="117"/>
        <v>0.60507251949795116</v>
      </c>
      <c r="BD250" s="7">
        <f t="shared" si="118"/>
        <v>1.587556194893831</v>
      </c>
    </row>
    <row r="251" spans="1:56" s="3" customFormat="1">
      <c r="A251" s="3">
        <v>1</v>
      </c>
      <c r="B251" s="3" t="s">
        <v>342</v>
      </c>
      <c r="C251" s="3" t="s">
        <v>1003</v>
      </c>
      <c r="D251" s="3" t="s">
        <v>343</v>
      </c>
      <c r="E251" s="3">
        <v>132512</v>
      </c>
      <c r="F251" s="2">
        <v>7669</v>
      </c>
      <c r="G251" s="2">
        <v>15351</v>
      </c>
      <c r="H251" s="2">
        <v>7263</v>
      </c>
      <c r="I251" s="2">
        <v>11452</v>
      </c>
      <c r="J251" s="2">
        <v>29554</v>
      </c>
      <c r="K251" s="2">
        <v>258</v>
      </c>
      <c r="L251" s="2">
        <v>9258</v>
      </c>
      <c r="M251" s="2">
        <v>11539</v>
      </c>
      <c r="N251" s="2">
        <v>15847</v>
      </c>
      <c r="O251" s="2">
        <v>19563</v>
      </c>
      <c r="P251" s="8">
        <f t="shared" si="90"/>
        <v>5.787400386380102</v>
      </c>
      <c r="Q251" s="8">
        <f t="shared" si="91"/>
        <v>11.584611205022942</v>
      </c>
      <c r="R251" s="8">
        <f t="shared" si="92"/>
        <v>5.4810130403284232</v>
      </c>
      <c r="S251" s="8">
        <f t="shared" si="93"/>
        <v>8.6422361748369951</v>
      </c>
      <c r="T251" s="8">
        <f t="shared" si="94"/>
        <v>22.302885776382517</v>
      </c>
      <c r="U251" s="8">
        <f t="shared" si="95"/>
        <v>0.19469934798357885</v>
      </c>
      <c r="V251" s="8">
        <f t="shared" si="96"/>
        <v>6.9865370683409811</v>
      </c>
      <c r="W251" s="8">
        <f t="shared" si="97"/>
        <v>8.707890606133784</v>
      </c>
      <c r="X251" s="8">
        <f t="shared" si="98"/>
        <v>11.958916928278192</v>
      </c>
      <c r="Y251" s="8">
        <f t="shared" si="99"/>
        <v>14.763191258150204</v>
      </c>
      <c r="Z251" s="3">
        <v>121550</v>
      </c>
      <c r="AA251" s="9">
        <v>8668</v>
      </c>
      <c r="AB251" s="9">
        <v>11589</v>
      </c>
      <c r="AC251" s="9">
        <v>9228</v>
      </c>
      <c r="AD251" s="9">
        <v>10638</v>
      </c>
      <c r="AE251" s="9">
        <v>33241</v>
      </c>
      <c r="AF251" s="9"/>
      <c r="AG251" s="9">
        <v>7422</v>
      </c>
      <c r="AH251" s="9">
        <v>8694</v>
      </c>
      <c r="AI251" s="9">
        <v>13179</v>
      </c>
      <c r="AJ251" s="9">
        <v>14444</v>
      </c>
      <c r="AK251" s="7">
        <f t="shared" si="100"/>
        <v>7.1312217194570131</v>
      </c>
      <c r="AL251" s="7">
        <f t="shared" si="101"/>
        <v>9.5343480049362395</v>
      </c>
      <c r="AM251" s="7">
        <f t="shared" si="102"/>
        <v>7.5919374742904155</v>
      </c>
      <c r="AN251" s="7">
        <f t="shared" si="103"/>
        <v>8.7519539284245162</v>
      </c>
      <c r="AO251" s="7">
        <f t="shared" si="104"/>
        <v>27.347593582887704</v>
      </c>
      <c r="AP251" s="7">
        <f t="shared" si="105"/>
        <v>0</v>
      </c>
      <c r="AQ251" s="7">
        <f t="shared" si="106"/>
        <v>6.1061291649526943</v>
      </c>
      <c r="AR251" s="7">
        <f t="shared" si="107"/>
        <v>7.152612093788564</v>
      </c>
      <c r="AS251" s="7">
        <f t="shared" si="108"/>
        <v>10.842451665981077</v>
      </c>
      <c r="AT251" s="7">
        <f t="shared" si="109"/>
        <v>11.883175647881531</v>
      </c>
      <c r="AU251" s="7">
        <f t="shared" si="110"/>
        <v>-1.3438213330769111</v>
      </c>
      <c r="AV251" s="7">
        <f t="shared" si="111"/>
        <v>2.050263200086702</v>
      </c>
      <c r="AW251" s="7">
        <f t="shared" si="112"/>
        <v>-2.1109244339619924</v>
      </c>
      <c r="AX251" s="7">
        <f t="shared" si="113"/>
        <v>-0.10971775358752112</v>
      </c>
      <c r="AY251" s="7">
        <f t="shared" si="114"/>
        <v>-5.0447078065051869</v>
      </c>
      <c r="AZ251" s="7"/>
      <c r="BA251" s="7">
        <f t="shared" si="115"/>
        <v>0.88040790338828678</v>
      </c>
      <c r="BB251" s="7">
        <f t="shared" si="116"/>
        <v>1.55527851234522</v>
      </c>
      <c r="BC251" s="7">
        <f t="shared" si="117"/>
        <v>1.1164652622971154</v>
      </c>
      <c r="BD251" s="7">
        <f t="shared" si="118"/>
        <v>2.8800156102686731</v>
      </c>
    </row>
    <row r="252" spans="1:56" s="3" customFormat="1">
      <c r="A252" s="3">
        <v>1</v>
      </c>
      <c r="B252" s="3" t="s">
        <v>344</v>
      </c>
      <c r="C252" s="3" t="s">
        <v>1004</v>
      </c>
      <c r="D252" s="3" t="s">
        <v>345</v>
      </c>
      <c r="E252" s="3">
        <v>124012</v>
      </c>
      <c r="F252" s="2">
        <v>7107</v>
      </c>
      <c r="G252" s="2">
        <v>6763</v>
      </c>
      <c r="H252" s="2">
        <v>13170</v>
      </c>
      <c r="I252" s="2">
        <v>17578</v>
      </c>
      <c r="J252" s="2">
        <v>44277</v>
      </c>
      <c r="K252" s="2">
        <v>199</v>
      </c>
      <c r="L252" s="2">
        <v>6324</v>
      </c>
      <c r="M252" s="2">
        <v>9041</v>
      </c>
      <c r="N252" s="2">
        <v>10069</v>
      </c>
      <c r="O252" s="2">
        <v>7691</v>
      </c>
      <c r="P252" s="8">
        <f t="shared" si="90"/>
        <v>5.7308970099667773</v>
      </c>
      <c r="Q252" s="8">
        <f t="shared" si="91"/>
        <v>5.4535044995645583</v>
      </c>
      <c r="R252" s="8">
        <f t="shared" si="92"/>
        <v>10.619940005805891</v>
      </c>
      <c r="S252" s="8">
        <f t="shared" si="93"/>
        <v>14.174434732122698</v>
      </c>
      <c r="T252" s="8">
        <f t="shared" si="94"/>
        <v>35.703802857787956</v>
      </c>
      <c r="U252" s="8">
        <f t="shared" si="95"/>
        <v>0.16046834177337677</v>
      </c>
      <c r="V252" s="8">
        <f t="shared" si="96"/>
        <v>5.0995064993710288</v>
      </c>
      <c r="W252" s="8">
        <f t="shared" si="97"/>
        <v>7.290423507402509</v>
      </c>
      <c r="X252" s="8">
        <f t="shared" si="98"/>
        <v>8.119375544302164</v>
      </c>
      <c r="Y252" s="8">
        <f t="shared" si="99"/>
        <v>6.2018191787891492</v>
      </c>
      <c r="Z252" s="3">
        <v>110710</v>
      </c>
      <c r="AA252" s="9">
        <v>6726</v>
      </c>
      <c r="AB252" s="9">
        <v>5335</v>
      </c>
      <c r="AC252" s="9">
        <v>12117</v>
      </c>
      <c r="AD252" s="9">
        <v>16706</v>
      </c>
      <c r="AE252" s="9">
        <v>44732</v>
      </c>
      <c r="AF252" s="9"/>
      <c r="AG252" s="9">
        <v>4554</v>
      </c>
      <c r="AH252" s="9">
        <v>5853</v>
      </c>
      <c r="AI252" s="9">
        <v>7206</v>
      </c>
      <c r="AJ252" s="9">
        <v>5728</v>
      </c>
      <c r="AK252" s="7">
        <f t="shared" si="100"/>
        <v>6.075331948333484</v>
      </c>
      <c r="AL252" s="7">
        <f t="shared" si="101"/>
        <v>4.818896215337368</v>
      </c>
      <c r="AM252" s="7">
        <f t="shared" si="102"/>
        <v>10.944810766868395</v>
      </c>
      <c r="AN252" s="7">
        <f t="shared" si="103"/>
        <v>15.089874446752777</v>
      </c>
      <c r="AO252" s="7">
        <f t="shared" si="104"/>
        <v>40.404660825580343</v>
      </c>
      <c r="AP252" s="7">
        <f t="shared" si="105"/>
        <v>0</v>
      </c>
      <c r="AQ252" s="7">
        <f t="shared" si="106"/>
        <v>4.1134495528859176</v>
      </c>
      <c r="AR252" s="7">
        <f t="shared" si="107"/>
        <v>5.2867852949146421</v>
      </c>
      <c r="AS252" s="7">
        <f t="shared" si="108"/>
        <v>6.5088971185981395</v>
      </c>
      <c r="AT252" s="7">
        <f t="shared" si="109"/>
        <v>5.1738776984915544</v>
      </c>
      <c r="AU252" s="7">
        <f t="shared" si="110"/>
        <v>-0.34443493836670669</v>
      </c>
      <c r="AV252" s="7">
        <f t="shared" si="111"/>
        <v>0.63460828422719029</v>
      </c>
      <c r="AW252" s="7">
        <f t="shared" si="112"/>
        <v>-0.32487076106250434</v>
      </c>
      <c r="AX252" s="7">
        <f t="shared" si="113"/>
        <v>-0.91543971463007878</v>
      </c>
      <c r="AY252" s="7">
        <f t="shared" si="114"/>
        <v>-4.7008579677923876</v>
      </c>
      <c r="AZ252" s="7"/>
      <c r="BA252" s="7">
        <f t="shared" si="115"/>
        <v>0.98605694648511122</v>
      </c>
      <c r="BB252" s="7">
        <f t="shared" si="116"/>
        <v>2.0036382124878669</v>
      </c>
      <c r="BC252" s="7">
        <f t="shared" si="117"/>
        <v>1.6104784257040246</v>
      </c>
      <c r="BD252" s="7">
        <f t="shared" si="118"/>
        <v>1.0279414802975948</v>
      </c>
    </row>
    <row r="253" spans="1:56" s="3" customFormat="1">
      <c r="A253" s="3">
        <v>1</v>
      </c>
      <c r="B253" s="3" t="s">
        <v>194</v>
      </c>
      <c r="C253" s="3" t="s">
        <v>1005</v>
      </c>
      <c r="D253" s="3" t="s">
        <v>195</v>
      </c>
      <c r="E253" s="3">
        <v>61255</v>
      </c>
      <c r="F253" s="2">
        <v>2581</v>
      </c>
      <c r="G253" s="2">
        <v>4115</v>
      </c>
      <c r="H253" s="2">
        <v>3414</v>
      </c>
      <c r="I253" s="2">
        <v>5892</v>
      </c>
      <c r="J253" s="2">
        <v>19594</v>
      </c>
      <c r="K253" s="2">
        <v>40</v>
      </c>
      <c r="L253" s="2">
        <v>3056</v>
      </c>
      <c r="M253" s="2">
        <v>6335</v>
      </c>
      <c r="N253" s="2">
        <v>8773</v>
      </c>
      <c r="O253" s="2">
        <v>7190</v>
      </c>
      <c r="P253" s="8">
        <f t="shared" si="90"/>
        <v>4.2135335890947676</v>
      </c>
      <c r="Q253" s="8">
        <f t="shared" si="91"/>
        <v>6.7178189535548123</v>
      </c>
      <c r="R253" s="8">
        <f t="shared" si="92"/>
        <v>5.5734225777487554</v>
      </c>
      <c r="S253" s="8">
        <f t="shared" si="93"/>
        <v>9.6188066280303648</v>
      </c>
      <c r="T253" s="8">
        <f t="shared" si="94"/>
        <v>31.987592849563303</v>
      </c>
      <c r="U253" s="8">
        <f t="shared" si="95"/>
        <v>6.5300791772100228E-2</v>
      </c>
      <c r="V253" s="8">
        <f t="shared" si="96"/>
        <v>4.9889804913884586</v>
      </c>
      <c r="W253" s="8">
        <f t="shared" si="97"/>
        <v>10.342012896906375</v>
      </c>
      <c r="X253" s="8">
        <f t="shared" si="98"/>
        <v>14.322096155415883</v>
      </c>
      <c r="Y253" s="8">
        <f t="shared" si="99"/>
        <v>11.737817321035017</v>
      </c>
      <c r="Z253" s="3">
        <v>53174</v>
      </c>
      <c r="AA253" s="9">
        <v>2868</v>
      </c>
      <c r="AB253" s="9">
        <v>3331</v>
      </c>
      <c r="AC253" s="9">
        <v>3422</v>
      </c>
      <c r="AD253" s="9">
        <v>5682</v>
      </c>
      <c r="AE253" s="9">
        <v>19676</v>
      </c>
      <c r="AF253" s="9"/>
      <c r="AG253" s="9">
        <v>1814</v>
      </c>
      <c r="AH253" s="9">
        <v>4013</v>
      </c>
      <c r="AI253" s="9">
        <v>7526</v>
      </c>
      <c r="AJ253" s="9">
        <v>4466</v>
      </c>
      <c r="AK253" s="7">
        <f t="shared" si="100"/>
        <v>5.3936134200925263</v>
      </c>
      <c r="AL253" s="7">
        <f t="shared" si="101"/>
        <v>6.2643397148982576</v>
      </c>
      <c r="AM253" s="7">
        <f t="shared" si="102"/>
        <v>6.4354759845037055</v>
      </c>
      <c r="AN253" s="7">
        <f t="shared" si="103"/>
        <v>10.685673449430173</v>
      </c>
      <c r="AO253" s="7">
        <f t="shared" si="104"/>
        <v>37.003046601722644</v>
      </c>
      <c r="AP253" s="7">
        <f t="shared" si="105"/>
        <v>0</v>
      </c>
      <c r="AQ253" s="7">
        <f t="shared" si="106"/>
        <v>3.4114416820250502</v>
      </c>
      <c r="AR253" s="7">
        <f t="shared" si="107"/>
        <v>7.5469214277654491</v>
      </c>
      <c r="AS253" s="7">
        <f t="shared" si="108"/>
        <v>14.153533681874601</v>
      </c>
      <c r="AT253" s="7">
        <f t="shared" si="109"/>
        <v>8.3988415390980542</v>
      </c>
      <c r="AU253" s="7">
        <f t="shared" si="110"/>
        <v>-1.1800798309977587</v>
      </c>
      <c r="AV253" s="7">
        <f t="shared" si="111"/>
        <v>0.45347923865655471</v>
      </c>
      <c r="AW253" s="7">
        <f t="shared" si="112"/>
        <v>-0.86205340675495012</v>
      </c>
      <c r="AX253" s="7">
        <f t="shared" si="113"/>
        <v>-1.0668668213998078</v>
      </c>
      <c r="AY253" s="7">
        <f t="shared" si="114"/>
        <v>-5.0154537521593419</v>
      </c>
      <c r="AZ253" s="7"/>
      <c r="BA253" s="7">
        <f t="shared" si="115"/>
        <v>1.5775388093634084</v>
      </c>
      <c r="BB253" s="7">
        <f t="shared" si="116"/>
        <v>2.7950914691409263</v>
      </c>
      <c r="BC253" s="7">
        <f t="shared" si="117"/>
        <v>0.16856247354128229</v>
      </c>
      <c r="BD253" s="7">
        <f t="shared" si="118"/>
        <v>3.3389757819369628</v>
      </c>
    </row>
    <row r="254" spans="1:56" s="3" customFormat="1">
      <c r="A254" s="3">
        <v>1</v>
      </c>
      <c r="B254" s="3" t="s">
        <v>196</v>
      </c>
      <c r="C254" s="3" t="s">
        <v>1006</v>
      </c>
      <c r="D254" s="3" t="s">
        <v>197</v>
      </c>
      <c r="E254" s="3">
        <v>77843</v>
      </c>
      <c r="F254" s="2">
        <v>3505</v>
      </c>
      <c r="G254" s="2">
        <v>4448</v>
      </c>
      <c r="H254" s="2">
        <v>6145</v>
      </c>
      <c r="I254" s="2">
        <v>10742</v>
      </c>
      <c r="J254" s="2">
        <v>29214</v>
      </c>
      <c r="K254" s="2">
        <v>63</v>
      </c>
      <c r="L254" s="2">
        <v>3670</v>
      </c>
      <c r="M254" s="2">
        <v>5485</v>
      </c>
      <c r="N254" s="2">
        <v>7112</v>
      </c>
      <c r="O254" s="2">
        <v>5502</v>
      </c>
      <c r="P254" s="8">
        <f t="shared" si="90"/>
        <v>4.5026527754582943</v>
      </c>
      <c r="Q254" s="8">
        <f t="shared" si="91"/>
        <v>5.7140654907955755</v>
      </c>
      <c r="R254" s="8">
        <f t="shared" si="92"/>
        <v>7.8940945235923587</v>
      </c>
      <c r="S254" s="8">
        <f t="shared" si="93"/>
        <v>13.799570931233379</v>
      </c>
      <c r="T254" s="8">
        <f t="shared" si="94"/>
        <v>37.529386071965362</v>
      </c>
      <c r="U254" s="8">
        <f t="shared" si="95"/>
        <v>8.0932132625926551E-2</v>
      </c>
      <c r="V254" s="8">
        <f t="shared" si="96"/>
        <v>4.7146178847166738</v>
      </c>
      <c r="W254" s="8">
        <f t="shared" si="97"/>
        <v>7.0462340865588429</v>
      </c>
      <c r="X254" s="8">
        <f t="shared" si="98"/>
        <v>9.1363385275490412</v>
      </c>
      <c r="Y254" s="8">
        <f t="shared" si="99"/>
        <v>7.0680729159975852</v>
      </c>
      <c r="Z254" s="3">
        <v>71838</v>
      </c>
      <c r="AA254" s="9">
        <v>3198</v>
      </c>
      <c r="AB254" s="9">
        <v>3590</v>
      </c>
      <c r="AC254" s="9">
        <v>5109</v>
      </c>
      <c r="AD254" s="9">
        <v>10582</v>
      </c>
      <c r="AE254" s="9">
        <v>30949</v>
      </c>
      <c r="AF254" s="9"/>
      <c r="AG254" s="9">
        <v>3140</v>
      </c>
      <c r="AH254" s="9">
        <v>4169</v>
      </c>
      <c r="AI254" s="9">
        <v>5535</v>
      </c>
      <c r="AJ254" s="9">
        <v>4103</v>
      </c>
      <c r="AK254" s="7">
        <f t="shared" si="100"/>
        <v>4.451682953311618</v>
      </c>
      <c r="AL254" s="7">
        <f t="shared" si="101"/>
        <v>4.9973551602216091</v>
      </c>
      <c r="AM254" s="7">
        <f t="shared" si="102"/>
        <v>7.1118349619978289</v>
      </c>
      <c r="AN254" s="7">
        <f t="shared" si="103"/>
        <v>14.730365544697793</v>
      </c>
      <c r="AO254" s="7">
        <f t="shared" si="104"/>
        <v>43.081655948105457</v>
      </c>
      <c r="AP254" s="7">
        <f t="shared" si="105"/>
        <v>0</v>
      </c>
      <c r="AQ254" s="7">
        <f t="shared" si="106"/>
        <v>4.3709457390239148</v>
      </c>
      <c r="AR254" s="7">
        <f t="shared" si="107"/>
        <v>5.803335282162644</v>
      </c>
      <c r="AS254" s="7">
        <f t="shared" si="108"/>
        <v>7.7048358807316459</v>
      </c>
      <c r="AT254" s="7">
        <f t="shared" si="109"/>
        <v>5.7114619003869818</v>
      </c>
      <c r="AU254" s="7">
        <f t="shared" si="110"/>
        <v>5.0969822146676336E-2</v>
      </c>
      <c r="AV254" s="7">
        <f t="shared" si="111"/>
        <v>0.71671033057396638</v>
      </c>
      <c r="AW254" s="7">
        <f t="shared" si="112"/>
        <v>0.78225956159452981</v>
      </c>
      <c r="AX254" s="7">
        <f t="shared" si="113"/>
        <v>-0.93079461346441406</v>
      </c>
      <c r="AY254" s="7">
        <f t="shared" si="114"/>
        <v>-5.5522698761400946</v>
      </c>
      <c r="AZ254" s="7"/>
      <c r="BA254" s="7">
        <f t="shared" si="115"/>
        <v>0.34367214569275895</v>
      </c>
      <c r="BB254" s="7">
        <f t="shared" si="116"/>
        <v>1.2428988043961988</v>
      </c>
      <c r="BC254" s="7">
        <f t="shared" si="117"/>
        <v>1.4315026468173953</v>
      </c>
      <c r="BD254" s="7">
        <f t="shared" si="118"/>
        <v>1.3566110156106035</v>
      </c>
    </row>
    <row r="255" spans="1:56" s="3" customFormat="1">
      <c r="A255" s="3">
        <v>1</v>
      </c>
      <c r="B255" s="3" t="s">
        <v>198</v>
      </c>
      <c r="C255" s="3" t="s">
        <v>1007</v>
      </c>
      <c r="D255" s="3" t="s">
        <v>199</v>
      </c>
      <c r="E255" s="3">
        <v>86765</v>
      </c>
      <c r="F255" s="2">
        <v>3951</v>
      </c>
      <c r="G255" s="2">
        <v>5183</v>
      </c>
      <c r="H255" s="2">
        <v>6685</v>
      </c>
      <c r="I255" s="2">
        <v>11704</v>
      </c>
      <c r="J255" s="2">
        <v>31636</v>
      </c>
      <c r="K255" s="2">
        <v>113</v>
      </c>
      <c r="L255" s="2">
        <v>4580</v>
      </c>
      <c r="M255" s="2">
        <v>7215</v>
      </c>
      <c r="N255" s="2">
        <v>7938</v>
      </c>
      <c r="O255" s="2">
        <v>5905</v>
      </c>
      <c r="P255" s="8">
        <f t="shared" si="90"/>
        <v>4.5536794790526134</v>
      </c>
      <c r="Q255" s="8">
        <f t="shared" si="91"/>
        <v>5.9736068691292576</v>
      </c>
      <c r="R255" s="8">
        <f t="shared" si="92"/>
        <v>7.7047196450181525</v>
      </c>
      <c r="S255" s="8">
        <f t="shared" si="93"/>
        <v>13.489310205728117</v>
      </c>
      <c r="T255" s="8">
        <f t="shared" si="94"/>
        <v>36.461706909468106</v>
      </c>
      <c r="U255" s="8">
        <f t="shared" si="95"/>
        <v>0.1302368466547571</v>
      </c>
      <c r="V255" s="8">
        <f t="shared" si="96"/>
        <v>5.2786261741485623</v>
      </c>
      <c r="W255" s="8">
        <f t="shared" si="97"/>
        <v>8.3155650319829419</v>
      </c>
      <c r="X255" s="8">
        <f t="shared" si="98"/>
        <v>9.1488503428801931</v>
      </c>
      <c r="Y255" s="8">
        <f t="shared" si="99"/>
        <v>6.8057396415605371</v>
      </c>
      <c r="Z255" s="3">
        <v>76550</v>
      </c>
      <c r="AA255" s="9">
        <v>3867</v>
      </c>
      <c r="AB255" s="9">
        <v>4187</v>
      </c>
      <c r="AC255" s="9">
        <v>5962</v>
      </c>
      <c r="AD255" s="9">
        <v>10610</v>
      </c>
      <c r="AE255" s="9">
        <v>31665</v>
      </c>
      <c r="AF255" s="9"/>
      <c r="AG255" s="9">
        <v>3354</v>
      </c>
      <c r="AH255" s="9">
        <v>4785</v>
      </c>
      <c r="AI255" s="9">
        <v>5982</v>
      </c>
      <c r="AJ255" s="9">
        <v>4490</v>
      </c>
      <c r="AK255" s="7">
        <f t="shared" si="100"/>
        <v>5.0516002612671462</v>
      </c>
      <c r="AL255" s="7">
        <f t="shared" si="101"/>
        <v>5.4696276943174391</v>
      </c>
      <c r="AM255" s="7">
        <f t="shared" si="102"/>
        <v>7.7883736120182885</v>
      </c>
      <c r="AN255" s="7">
        <f t="shared" si="103"/>
        <v>13.860222077073809</v>
      </c>
      <c r="AO255" s="7">
        <f t="shared" si="104"/>
        <v>41.365120836054864</v>
      </c>
      <c r="AP255" s="7">
        <f t="shared" si="105"/>
        <v>0</v>
      </c>
      <c r="AQ255" s="7">
        <f t="shared" si="106"/>
        <v>4.3814500326583934</v>
      </c>
      <c r="AR255" s="7">
        <f t="shared" si="107"/>
        <v>6.2508164598301761</v>
      </c>
      <c r="AS255" s="7">
        <f t="shared" si="108"/>
        <v>7.814500326583933</v>
      </c>
      <c r="AT255" s="7">
        <f t="shared" si="109"/>
        <v>5.8654474199869373</v>
      </c>
      <c r="AU255" s="7">
        <f t="shared" si="110"/>
        <v>-0.49792078221453284</v>
      </c>
      <c r="AV255" s="7">
        <f t="shared" si="111"/>
        <v>0.50397917481181853</v>
      </c>
      <c r="AW255" s="7">
        <f t="shared" si="112"/>
        <v>-8.3653967000135943E-2</v>
      </c>
      <c r="AX255" s="7">
        <f t="shared" si="113"/>
        <v>-0.37091187134569203</v>
      </c>
      <c r="AY255" s="7">
        <f t="shared" si="114"/>
        <v>-4.903413926586758</v>
      </c>
      <c r="AZ255" s="7"/>
      <c r="BA255" s="7">
        <f t="shared" si="115"/>
        <v>0.89717614149016889</v>
      </c>
      <c r="BB255" s="7">
        <f t="shared" si="116"/>
        <v>2.0647485721527659</v>
      </c>
      <c r="BC255" s="7">
        <f t="shared" si="117"/>
        <v>1.33435001629626</v>
      </c>
      <c r="BD255" s="7">
        <f t="shared" si="118"/>
        <v>0.94029222157359982</v>
      </c>
    </row>
    <row r="256" spans="1:56" s="3" customFormat="1">
      <c r="A256" s="3">
        <v>1</v>
      </c>
      <c r="B256" s="3" t="s">
        <v>200</v>
      </c>
      <c r="C256" s="3" t="s">
        <v>1008</v>
      </c>
      <c r="D256" s="3" t="s">
        <v>201</v>
      </c>
      <c r="E256" s="3">
        <v>93475</v>
      </c>
      <c r="F256" s="2">
        <v>4555</v>
      </c>
      <c r="G256" s="2">
        <v>6948</v>
      </c>
      <c r="H256" s="2">
        <v>6619</v>
      </c>
      <c r="I256" s="2">
        <v>11352</v>
      </c>
      <c r="J256" s="2">
        <v>33305</v>
      </c>
      <c r="K256" s="2">
        <v>95</v>
      </c>
      <c r="L256" s="2">
        <v>4832</v>
      </c>
      <c r="M256" s="2">
        <v>7829</v>
      </c>
      <c r="N256" s="2">
        <v>10016</v>
      </c>
      <c r="O256" s="2">
        <v>6970</v>
      </c>
      <c r="P256" s="8">
        <f t="shared" si="90"/>
        <v>4.8729606846750473</v>
      </c>
      <c r="Q256" s="8">
        <f t="shared" si="91"/>
        <v>7.4330034768654727</v>
      </c>
      <c r="R256" s="8">
        <f t="shared" si="92"/>
        <v>7.081037710617812</v>
      </c>
      <c r="S256" s="8">
        <f t="shared" si="93"/>
        <v>12.144423642685211</v>
      </c>
      <c r="T256" s="8">
        <f t="shared" si="94"/>
        <v>35.629847552821609</v>
      </c>
      <c r="U256" s="8">
        <f t="shared" si="95"/>
        <v>0.10163145225996256</v>
      </c>
      <c r="V256" s="8">
        <f t="shared" si="96"/>
        <v>5.1692966033698848</v>
      </c>
      <c r="W256" s="8">
        <f t="shared" si="97"/>
        <v>8.3755014709815452</v>
      </c>
      <c r="X256" s="8">
        <f t="shared" si="98"/>
        <v>10.715164482481947</v>
      </c>
      <c r="Y256" s="8">
        <f t="shared" si="99"/>
        <v>7.4565391815993589</v>
      </c>
      <c r="Z256" s="3">
        <v>81844</v>
      </c>
      <c r="AA256" s="9">
        <v>4570</v>
      </c>
      <c r="AB256" s="9">
        <v>5051</v>
      </c>
      <c r="AC256" s="9">
        <v>6492</v>
      </c>
      <c r="AD256" s="9">
        <v>10612</v>
      </c>
      <c r="AE256" s="9">
        <v>32294</v>
      </c>
      <c r="AF256" s="9"/>
      <c r="AG256" s="9">
        <v>3688</v>
      </c>
      <c r="AH256" s="9">
        <v>5364</v>
      </c>
      <c r="AI256" s="9">
        <v>7525</v>
      </c>
      <c r="AJ256" s="9">
        <v>5355</v>
      </c>
      <c r="AK256" s="7">
        <f t="shared" si="100"/>
        <v>5.5837935584771028</v>
      </c>
      <c r="AL256" s="7">
        <f t="shared" si="101"/>
        <v>6.1714969942818048</v>
      </c>
      <c r="AM256" s="7">
        <f t="shared" si="102"/>
        <v>7.9321636283661592</v>
      </c>
      <c r="AN256" s="7">
        <f t="shared" si="103"/>
        <v>12.966130687649674</v>
      </c>
      <c r="AO256" s="7">
        <f t="shared" si="104"/>
        <v>39.457993255461609</v>
      </c>
      <c r="AP256" s="7">
        <f t="shared" si="105"/>
        <v>0</v>
      </c>
      <c r="AQ256" s="7">
        <f t="shared" si="106"/>
        <v>4.5061336200576712</v>
      </c>
      <c r="AR256" s="7">
        <f t="shared" si="107"/>
        <v>6.5539318703875669</v>
      </c>
      <c r="AS256" s="7">
        <f t="shared" si="108"/>
        <v>9.1943209031816622</v>
      </c>
      <c r="AT256" s="7">
        <f t="shared" si="109"/>
        <v>6.5429353404036954</v>
      </c>
      <c r="AU256" s="7">
        <f t="shared" si="110"/>
        <v>-0.71083287380205551</v>
      </c>
      <c r="AV256" s="7">
        <f t="shared" si="111"/>
        <v>1.2615064825836679</v>
      </c>
      <c r="AW256" s="7">
        <f t="shared" si="112"/>
        <v>-0.85112591774834723</v>
      </c>
      <c r="AX256" s="7">
        <f t="shared" si="113"/>
        <v>-0.82170704496446234</v>
      </c>
      <c r="AY256" s="7">
        <f t="shared" si="114"/>
        <v>-3.8281457026400005</v>
      </c>
      <c r="AZ256" s="7"/>
      <c r="BA256" s="7">
        <f t="shared" si="115"/>
        <v>0.66316298331221368</v>
      </c>
      <c r="BB256" s="7">
        <f t="shared" si="116"/>
        <v>1.8215696005939783</v>
      </c>
      <c r="BC256" s="7">
        <f t="shared" si="117"/>
        <v>1.5208435793002852</v>
      </c>
      <c r="BD256" s="7">
        <f t="shared" si="118"/>
        <v>0.91360384119566351</v>
      </c>
    </row>
    <row r="257" spans="1:56" s="3" customFormat="1">
      <c r="A257" s="3">
        <v>1</v>
      </c>
      <c r="B257" s="3" t="s">
        <v>202</v>
      </c>
      <c r="C257" s="3" t="s">
        <v>1009</v>
      </c>
      <c r="D257" s="3" t="s">
        <v>203</v>
      </c>
      <c r="E257" s="3">
        <v>212069</v>
      </c>
      <c r="F257" s="2">
        <v>9111</v>
      </c>
      <c r="G257" s="2">
        <v>17937</v>
      </c>
      <c r="H257" s="2">
        <v>11642</v>
      </c>
      <c r="I257" s="2">
        <v>20918</v>
      </c>
      <c r="J257" s="2">
        <v>65806</v>
      </c>
      <c r="K257" s="2">
        <v>172</v>
      </c>
      <c r="L257" s="2">
        <v>11178</v>
      </c>
      <c r="M257" s="2">
        <v>17301</v>
      </c>
      <c r="N257" s="2">
        <v>27386</v>
      </c>
      <c r="O257" s="2">
        <v>27012</v>
      </c>
      <c r="P257" s="8">
        <f t="shared" si="90"/>
        <v>4.2962432038628933</v>
      </c>
      <c r="Q257" s="8">
        <f t="shared" si="91"/>
        <v>8.4580961856754158</v>
      </c>
      <c r="R257" s="8">
        <f t="shared" si="92"/>
        <v>5.4897226845979379</v>
      </c>
      <c r="S257" s="8">
        <f t="shared" si="93"/>
        <v>9.8637707538584145</v>
      </c>
      <c r="T257" s="8">
        <f t="shared" si="94"/>
        <v>31.030466499111135</v>
      </c>
      <c r="U257" s="8">
        <f t="shared" si="95"/>
        <v>8.110567786899546E-2</v>
      </c>
      <c r="V257" s="8">
        <f t="shared" si="96"/>
        <v>5.2709259722071593</v>
      </c>
      <c r="W257" s="8">
        <f t="shared" si="97"/>
        <v>8.1581937954156434</v>
      </c>
      <c r="X257" s="8">
        <f t="shared" si="98"/>
        <v>12.913721477443662</v>
      </c>
      <c r="Y257" s="8">
        <f t="shared" si="99"/>
        <v>12.737363782542474</v>
      </c>
      <c r="Z257" s="3">
        <v>194458</v>
      </c>
      <c r="AA257" s="9">
        <v>10155</v>
      </c>
      <c r="AB257" s="9">
        <v>13927</v>
      </c>
      <c r="AC257" s="9">
        <v>12633</v>
      </c>
      <c r="AD257" s="9">
        <v>20646</v>
      </c>
      <c r="AE257" s="9">
        <v>71197</v>
      </c>
      <c r="AF257" s="9"/>
      <c r="AG257" s="9">
        <v>9826</v>
      </c>
      <c r="AH257" s="9">
        <v>12837</v>
      </c>
      <c r="AI257" s="9">
        <v>20713</v>
      </c>
      <c r="AJ257" s="9">
        <v>18782</v>
      </c>
      <c r="AK257" s="7">
        <f t="shared" si="100"/>
        <v>5.2222073661150485</v>
      </c>
      <c r="AL257" s="7">
        <f t="shared" si="101"/>
        <v>7.1619578520811693</v>
      </c>
      <c r="AM257" s="7">
        <f t="shared" si="102"/>
        <v>6.4965185284225901</v>
      </c>
      <c r="AN257" s="7">
        <f t="shared" si="103"/>
        <v>10.617202686441289</v>
      </c>
      <c r="AO257" s="7">
        <f t="shared" si="104"/>
        <v>36.613047547542401</v>
      </c>
      <c r="AP257" s="7">
        <f t="shared" si="105"/>
        <v>0</v>
      </c>
      <c r="AQ257" s="7">
        <f t="shared" si="106"/>
        <v>5.0530191609499227</v>
      </c>
      <c r="AR257" s="7">
        <f t="shared" si="107"/>
        <v>6.6014255006222422</v>
      </c>
      <c r="AS257" s="7">
        <f t="shared" si="108"/>
        <v>10.651657427310782</v>
      </c>
      <c r="AT257" s="7">
        <f t="shared" si="109"/>
        <v>9.6586409404601508</v>
      </c>
      <c r="AU257" s="7">
        <f t="shared" si="110"/>
        <v>-0.92596416225215528</v>
      </c>
      <c r="AV257" s="7">
        <f t="shared" si="111"/>
        <v>1.2961383335942465</v>
      </c>
      <c r="AW257" s="7">
        <f t="shared" si="112"/>
        <v>-1.0067958438246523</v>
      </c>
      <c r="AX257" s="7">
        <f t="shared" si="113"/>
        <v>-0.753431932582874</v>
      </c>
      <c r="AY257" s="7">
        <f t="shared" si="114"/>
        <v>-5.5825810484312655</v>
      </c>
      <c r="AZ257" s="7"/>
      <c r="BA257" s="7">
        <f t="shared" si="115"/>
        <v>0.21790681125723665</v>
      </c>
      <c r="BB257" s="7">
        <f t="shared" si="116"/>
        <v>1.5567682947934012</v>
      </c>
      <c r="BC257" s="7">
        <f t="shared" si="117"/>
        <v>2.2620640501328797</v>
      </c>
      <c r="BD257" s="7">
        <f t="shared" si="118"/>
        <v>3.0787228420823229</v>
      </c>
    </row>
    <row r="258" spans="1:56" s="3" customFormat="1">
      <c r="A258" s="3">
        <v>1</v>
      </c>
      <c r="B258" s="3" t="s">
        <v>204</v>
      </c>
      <c r="C258" s="3" t="s">
        <v>1010</v>
      </c>
      <c r="D258" s="3" t="s">
        <v>205</v>
      </c>
      <c r="E258" s="3">
        <v>85189</v>
      </c>
      <c r="F258" s="2">
        <v>3791</v>
      </c>
      <c r="G258" s="2">
        <v>4473</v>
      </c>
      <c r="H258" s="2">
        <v>6818</v>
      </c>
      <c r="I258" s="2">
        <v>12244</v>
      </c>
      <c r="J258" s="2">
        <v>35642</v>
      </c>
      <c r="K258" s="2">
        <v>69</v>
      </c>
      <c r="L258" s="2">
        <v>3922</v>
      </c>
      <c r="M258" s="2">
        <v>5259</v>
      </c>
      <c r="N258" s="2">
        <v>6575</v>
      </c>
      <c r="O258" s="2">
        <v>5704</v>
      </c>
      <c r="P258" s="8">
        <f t="shared" si="90"/>
        <v>4.4501050605125076</v>
      </c>
      <c r="Q258" s="8">
        <f t="shared" si="91"/>
        <v>5.25067790442428</v>
      </c>
      <c r="R258" s="8">
        <f t="shared" si="92"/>
        <v>8.003380718167838</v>
      </c>
      <c r="S258" s="8">
        <f t="shared" si="93"/>
        <v>14.372747655213702</v>
      </c>
      <c r="T258" s="8">
        <f t="shared" si="94"/>
        <v>41.838735047952206</v>
      </c>
      <c r="U258" s="8">
        <f t="shared" si="95"/>
        <v>8.0996372771132433E-2</v>
      </c>
      <c r="V258" s="8">
        <f t="shared" si="96"/>
        <v>4.6038807827301644</v>
      </c>
      <c r="W258" s="8">
        <f t="shared" si="97"/>
        <v>6.1733322377302233</v>
      </c>
      <c r="X258" s="8">
        <f t="shared" si="98"/>
        <v>7.7181326227564586</v>
      </c>
      <c r="Y258" s="8">
        <f t="shared" si="99"/>
        <v>6.6957001490802801</v>
      </c>
      <c r="Z258" s="3">
        <v>79293</v>
      </c>
      <c r="AA258" s="9">
        <v>3828</v>
      </c>
      <c r="AB258" s="9">
        <v>3601</v>
      </c>
      <c r="AC258" s="9">
        <v>5723</v>
      </c>
      <c r="AD258" s="9">
        <v>11458</v>
      </c>
      <c r="AE258" s="9">
        <v>36976</v>
      </c>
      <c r="AF258" s="9"/>
      <c r="AG258" s="9">
        <v>3358</v>
      </c>
      <c r="AH258" s="9">
        <v>3924</v>
      </c>
      <c r="AI258" s="9">
        <v>5310</v>
      </c>
      <c r="AJ258" s="9">
        <v>4436</v>
      </c>
      <c r="AK258" s="7">
        <f t="shared" si="100"/>
        <v>4.8276644848851724</v>
      </c>
      <c r="AL258" s="7">
        <f t="shared" si="101"/>
        <v>4.5413844853896306</v>
      </c>
      <c r="AM258" s="7">
        <f t="shared" si="102"/>
        <v>7.2175349652554459</v>
      </c>
      <c r="AN258" s="7">
        <f t="shared" si="103"/>
        <v>14.450203674977615</v>
      </c>
      <c r="AO258" s="7">
        <f t="shared" si="104"/>
        <v>46.632111283467651</v>
      </c>
      <c r="AP258" s="7">
        <f t="shared" si="105"/>
        <v>0</v>
      </c>
      <c r="AQ258" s="7">
        <f t="shared" si="106"/>
        <v>4.234926159938456</v>
      </c>
      <c r="AR258" s="7">
        <f t="shared" si="107"/>
        <v>4.9487344406189706</v>
      </c>
      <c r="AS258" s="7">
        <f t="shared" si="108"/>
        <v>6.6966819265256703</v>
      </c>
      <c r="AT258" s="7">
        <f t="shared" si="109"/>
        <v>5.5944408711992226</v>
      </c>
      <c r="AU258" s="7">
        <f t="shared" si="110"/>
        <v>-0.37755942437266476</v>
      </c>
      <c r="AV258" s="7">
        <f t="shared" si="111"/>
        <v>0.70929341903464938</v>
      </c>
      <c r="AW258" s="7">
        <f t="shared" si="112"/>
        <v>0.78584575291239211</v>
      </c>
      <c r="AX258" s="7">
        <f t="shared" si="113"/>
        <v>-7.745601976391292E-2</v>
      </c>
      <c r="AY258" s="7">
        <f t="shared" si="114"/>
        <v>-4.7933762355154457</v>
      </c>
      <c r="AZ258" s="7"/>
      <c r="BA258" s="7">
        <f t="shared" si="115"/>
        <v>0.36895462279170843</v>
      </c>
      <c r="BB258" s="7">
        <f t="shared" si="116"/>
        <v>1.2245977971112527</v>
      </c>
      <c r="BC258" s="7">
        <f t="shared" si="117"/>
        <v>1.0214506962307883</v>
      </c>
      <c r="BD258" s="7">
        <f t="shared" si="118"/>
        <v>1.1012592778810575</v>
      </c>
    </row>
    <row r="259" spans="1:56" s="3" customFormat="1">
      <c r="A259" s="3">
        <v>1</v>
      </c>
      <c r="B259" s="3" t="s">
        <v>206</v>
      </c>
      <c r="C259" s="3" t="s">
        <v>1011</v>
      </c>
      <c r="D259" s="3" t="s">
        <v>207</v>
      </c>
      <c r="E259" s="3">
        <v>75356</v>
      </c>
      <c r="F259" s="2">
        <v>3756</v>
      </c>
      <c r="G259" s="2">
        <v>5746</v>
      </c>
      <c r="H259" s="2">
        <v>5251</v>
      </c>
      <c r="I259" s="2">
        <v>9030</v>
      </c>
      <c r="J259" s="2">
        <v>24836</v>
      </c>
      <c r="K259" s="2">
        <v>61</v>
      </c>
      <c r="L259" s="2">
        <v>3378</v>
      </c>
      <c r="M259" s="2">
        <v>6203</v>
      </c>
      <c r="N259" s="2">
        <v>9525</v>
      </c>
      <c r="O259" s="2">
        <v>6797</v>
      </c>
      <c r="P259" s="8">
        <f t="shared" ref="P259:P322" si="119">F259/$E259*100</f>
        <v>4.9843409947449437</v>
      </c>
      <c r="Q259" s="8">
        <f t="shared" ref="Q259:Q322" si="120">G259/$E259*100</f>
        <v>7.6251393386060835</v>
      </c>
      <c r="R259" s="8">
        <f t="shared" ref="R259:R322" si="121">H259/$E259*100</f>
        <v>6.96825733849992</v>
      </c>
      <c r="S259" s="8">
        <f t="shared" ref="S259:S322" si="122">I259/$E259*100</f>
        <v>11.983120123148787</v>
      </c>
      <c r="T259" s="8">
        <f t="shared" ref="T259:T322" si="123">J259/$E259*100</f>
        <v>32.958224958861933</v>
      </c>
      <c r="U259" s="8">
        <f t="shared" ref="U259:U322" si="124">K259/$E259*100</f>
        <v>8.0949094962577628E-2</v>
      </c>
      <c r="V259" s="8">
        <f t="shared" ref="V259:V322" si="125">L259/$E259*100</f>
        <v>4.4827220128456924</v>
      </c>
      <c r="W259" s="8">
        <f t="shared" ref="W259:W322" si="126">M259/$E259*100</f>
        <v>8.2315940336535913</v>
      </c>
      <c r="X259" s="8">
        <f t="shared" ref="X259:X322" si="127">N259/$E259*100</f>
        <v>12.64000212325495</v>
      </c>
      <c r="Y259" s="8">
        <f t="shared" ref="Y259:Y322" si="128">O259/$E259*100</f>
        <v>9.0198524337809864</v>
      </c>
      <c r="Z259" s="3">
        <v>72519</v>
      </c>
      <c r="AA259" s="9">
        <v>4086</v>
      </c>
      <c r="AB259" s="9">
        <v>4387</v>
      </c>
      <c r="AC259" s="9">
        <v>5370</v>
      </c>
      <c r="AD259" s="9">
        <v>8768</v>
      </c>
      <c r="AE259" s="9">
        <v>28238</v>
      </c>
      <c r="AF259" s="9"/>
      <c r="AG259" s="9">
        <v>2916</v>
      </c>
      <c r="AH259" s="9">
        <v>4799</v>
      </c>
      <c r="AI259" s="9">
        <v>7862</v>
      </c>
      <c r="AJ259" s="9">
        <v>5205</v>
      </c>
      <c r="AK259" s="7">
        <f t="shared" ref="AK259:AK322" si="129">AA259/$Z259*100</f>
        <v>5.6343854713937036</v>
      </c>
      <c r="AL259" s="7">
        <f t="shared" ref="AL259:AL322" si="130">AB259/$Z259*100</f>
        <v>6.0494491098884433</v>
      </c>
      <c r="AM259" s="7">
        <f t="shared" ref="AM259:AM322" si="131">AC259/$Z259*100</f>
        <v>7.4049559425805658</v>
      </c>
      <c r="AN259" s="7">
        <f t="shared" ref="AN259:AN322" si="132">AD259/$Z259*100</f>
        <v>12.090624525986293</v>
      </c>
      <c r="AO259" s="7">
        <f t="shared" ref="AO259:AO322" si="133">AE259/$Z259*100</f>
        <v>38.938760876459959</v>
      </c>
      <c r="AP259" s="7">
        <f t="shared" ref="AP259:AP322" si="134">AF259/$Z259*100</f>
        <v>0</v>
      </c>
      <c r="AQ259" s="7">
        <f t="shared" ref="AQ259:AQ322" si="135">AG259/$Z259*100</f>
        <v>4.0210151822281057</v>
      </c>
      <c r="AR259" s="7">
        <f t="shared" ref="AR259:AR322" si="136">AH259/$Z259*100</f>
        <v>6.6175760835091495</v>
      </c>
      <c r="AS259" s="7">
        <f t="shared" ref="AS259:AS322" si="137">AI259/$Z259*100</f>
        <v>10.841296763606779</v>
      </c>
      <c r="AT259" s="7">
        <f t="shared" ref="AT259:AT322" si="138">AJ259/$Z259*100</f>
        <v>7.1774293633392636</v>
      </c>
      <c r="AU259" s="7">
        <f t="shared" ref="AU259:AU322" si="139">P259-AK259</f>
        <v>-0.65004447664875986</v>
      </c>
      <c r="AV259" s="7">
        <f t="shared" ref="AV259:AV322" si="140">Q259-AL259</f>
        <v>1.5756902287176402</v>
      </c>
      <c r="AW259" s="7">
        <f t="shared" ref="AW259:AW322" si="141">R259-AM259</f>
        <v>-0.43669860408064576</v>
      </c>
      <c r="AX259" s="7">
        <f t="shared" ref="AX259:AX322" si="142">S259-AN259</f>
        <v>-0.10750440283750606</v>
      </c>
      <c r="AY259" s="7">
        <f t="shared" ref="AY259:AY322" si="143">T259-AO259</f>
        <v>-5.9805359175980257</v>
      </c>
      <c r="AZ259" s="7"/>
      <c r="BA259" s="7">
        <f t="shared" ref="BA259:BA322" si="144">V259-AQ259</f>
        <v>0.46170683061758666</v>
      </c>
      <c r="BB259" s="7">
        <f t="shared" ref="BB259:BB322" si="145">W259-AR259</f>
        <v>1.6140179501444418</v>
      </c>
      <c r="BC259" s="7">
        <f t="shared" ref="BC259:BC322" si="146">X259-AS259</f>
        <v>1.7987053596481708</v>
      </c>
      <c r="BD259" s="7">
        <f t="shared" ref="BD259:BD322" si="147">Y259-AT259</f>
        <v>1.8424230704417228</v>
      </c>
    </row>
    <row r="260" spans="1:56" s="3" customFormat="1">
      <c r="A260" s="3">
        <v>1</v>
      </c>
      <c r="B260" s="3" t="s">
        <v>118</v>
      </c>
      <c r="C260" s="3" t="s">
        <v>1012</v>
      </c>
      <c r="D260" s="3" t="s">
        <v>119</v>
      </c>
      <c r="E260" s="3">
        <v>55409</v>
      </c>
      <c r="F260" s="2">
        <v>3931</v>
      </c>
      <c r="G260" s="2">
        <v>3720</v>
      </c>
      <c r="H260" s="2">
        <v>5741</v>
      </c>
      <c r="I260" s="2">
        <v>7978</v>
      </c>
      <c r="J260" s="2">
        <v>19004</v>
      </c>
      <c r="K260" s="2">
        <v>53</v>
      </c>
      <c r="L260" s="2">
        <v>2478</v>
      </c>
      <c r="M260" s="2">
        <v>3298</v>
      </c>
      <c r="N260" s="2">
        <v>4890</v>
      </c>
      <c r="O260" s="2">
        <v>3282</v>
      </c>
      <c r="P260" s="8">
        <f t="shared" si="119"/>
        <v>7.0945153314443496</v>
      </c>
      <c r="Q260" s="8">
        <f t="shared" si="120"/>
        <v>6.7137107690086451</v>
      </c>
      <c r="R260" s="8">
        <f t="shared" si="121"/>
        <v>10.361132667978126</v>
      </c>
      <c r="S260" s="8">
        <f t="shared" si="122"/>
        <v>14.398382934180368</v>
      </c>
      <c r="T260" s="8">
        <f t="shared" si="123"/>
        <v>34.297677272645238</v>
      </c>
      <c r="U260" s="8">
        <f t="shared" si="124"/>
        <v>9.5652330848779082E-2</v>
      </c>
      <c r="V260" s="8">
        <f t="shared" si="125"/>
        <v>4.4721976574202742</v>
      </c>
      <c r="W260" s="8">
        <f t="shared" si="126"/>
        <v>5.9521016441372341</v>
      </c>
      <c r="X260" s="8">
        <f t="shared" si="127"/>
        <v>8.8252810915194289</v>
      </c>
      <c r="Y260" s="8">
        <f t="shared" si="128"/>
        <v>5.9232254687866597</v>
      </c>
      <c r="Z260" s="3">
        <v>53620</v>
      </c>
      <c r="AA260" s="9">
        <v>3839</v>
      </c>
      <c r="AB260" s="9">
        <v>2623</v>
      </c>
      <c r="AC260" s="9">
        <v>5439</v>
      </c>
      <c r="AD260" s="9">
        <v>7288</v>
      </c>
      <c r="AE260" s="9">
        <v>21205</v>
      </c>
      <c r="AF260" s="9"/>
      <c r="AG260" s="9">
        <v>2198</v>
      </c>
      <c r="AH260" s="9">
        <v>2809</v>
      </c>
      <c r="AI260" s="9">
        <v>3797</v>
      </c>
      <c r="AJ260" s="9">
        <v>3143</v>
      </c>
      <c r="AK260" s="7">
        <f t="shared" si="129"/>
        <v>7.159641924654979</v>
      </c>
      <c r="AL260" s="7">
        <f t="shared" si="130"/>
        <v>4.8918314061917201</v>
      </c>
      <c r="AM260" s="7">
        <f t="shared" si="131"/>
        <v>10.143603133159269</v>
      </c>
      <c r="AN260" s="7">
        <f t="shared" si="132"/>
        <v>13.59194330473704</v>
      </c>
      <c r="AO260" s="7">
        <f t="shared" si="133"/>
        <v>39.546810891458414</v>
      </c>
      <c r="AP260" s="7">
        <f t="shared" si="134"/>
        <v>0</v>
      </c>
      <c r="AQ260" s="7">
        <f t="shared" si="135"/>
        <v>4.099216710182767</v>
      </c>
      <c r="AR260" s="7">
        <f t="shared" si="136"/>
        <v>5.2387168966803435</v>
      </c>
      <c r="AS260" s="7">
        <f t="shared" si="137"/>
        <v>7.0813129429317421</v>
      </c>
      <c r="AT260" s="7">
        <f t="shared" si="138"/>
        <v>5.8616187989556137</v>
      </c>
      <c r="AU260" s="7">
        <f t="shared" si="139"/>
        <v>-6.5126593210629302E-2</v>
      </c>
      <c r="AV260" s="7">
        <f t="shared" si="140"/>
        <v>1.821879362816925</v>
      </c>
      <c r="AW260" s="7">
        <f t="shared" si="141"/>
        <v>0.21752953481885662</v>
      </c>
      <c r="AX260" s="7">
        <f t="shared" si="142"/>
        <v>0.8064396294433287</v>
      </c>
      <c r="AY260" s="7">
        <f t="shared" si="143"/>
        <v>-5.2491336188131754</v>
      </c>
      <c r="AZ260" s="7"/>
      <c r="BA260" s="7">
        <f t="shared" si="144"/>
        <v>0.37298094723750719</v>
      </c>
      <c r="BB260" s="7">
        <f t="shared" si="145"/>
        <v>0.71338474745689062</v>
      </c>
      <c r="BC260" s="7">
        <f t="shared" si="146"/>
        <v>1.7439681485876868</v>
      </c>
      <c r="BD260" s="7">
        <f t="shared" si="147"/>
        <v>6.1606669831046013E-2</v>
      </c>
    </row>
    <row r="261" spans="1:56" s="3" customFormat="1">
      <c r="A261" s="3">
        <v>1</v>
      </c>
      <c r="B261" s="3" t="s">
        <v>120</v>
      </c>
      <c r="C261" s="3" t="s">
        <v>1013</v>
      </c>
      <c r="D261" s="3" t="s">
        <v>121</v>
      </c>
      <c r="E261" s="3">
        <v>89140</v>
      </c>
      <c r="F261" s="2">
        <v>5581</v>
      </c>
      <c r="G261" s="2">
        <v>5098</v>
      </c>
      <c r="H261" s="2">
        <v>9281</v>
      </c>
      <c r="I261" s="2">
        <v>12652</v>
      </c>
      <c r="J261" s="2">
        <v>33074</v>
      </c>
      <c r="K261" s="2">
        <v>55</v>
      </c>
      <c r="L261" s="2">
        <v>3560</v>
      </c>
      <c r="M261" s="2">
        <v>5213</v>
      </c>
      <c r="N261" s="2">
        <v>6937</v>
      </c>
      <c r="O261" s="2">
        <v>5870</v>
      </c>
      <c r="P261" s="8">
        <f t="shared" si="119"/>
        <v>6.2609378505721329</v>
      </c>
      <c r="Q261" s="8">
        <f t="shared" si="120"/>
        <v>5.7190935606910482</v>
      </c>
      <c r="R261" s="8">
        <f t="shared" si="121"/>
        <v>10.411711913843392</v>
      </c>
      <c r="S261" s="8">
        <f t="shared" si="122"/>
        <v>14.193403634731883</v>
      </c>
      <c r="T261" s="8">
        <f t="shared" si="123"/>
        <v>37.103432802333408</v>
      </c>
      <c r="U261" s="8">
        <f t="shared" si="124"/>
        <v>6.1700695535113308E-2</v>
      </c>
      <c r="V261" s="8">
        <f t="shared" si="125"/>
        <v>3.9937177473636973</v>
      </c>
      <c r="W261" s="8">
        <f t="shared" si="126"/>
        <v>5.8481041059008305</v>
      </c>
      <c r="X261" s="8">
        <f t="shared" si="127"/>
        <v>7.7821404532196548</v>
      </c>
      <c r="Y261" s="8">
        <f t="shared" si="128"/>
        <v>6.5851469598384558</v>
      </c>
      <c r="Z261" s="3">
        <v>84111</v>
      </c>
      <c r="AA261" s="9">
        <v>4943</v>
      </c>
      <c r="AB261" s="9">
        <v>3840</v>
      </c>
      <c r="AC261" s="9">
        <v>7851</v>
      </c>
      <c r="AD261" s="9">
        <v>12758</v>
      </c>
      <c r="AE261" s="9">
        <v>36381</v>
      </c>
      <c r="AF261" s="9"/>
      <c r="AG261" s="9">
        <v>2774</v>
      </c>
      <c r="AH261" s="9">
        <v>3337</v>
      </c>
      <c r="AI261" s="9">
        <v>5752</v>
      </c>
      <c r="AJ261" s="9">
        <v>4804</v>
      </c>
      <c r="AK261" s="7">
        <f t="shared" si="129"/>
        <v>5.8767580934717216</v>
      </c>
      <c r="AL261" s="7">
        <f t="shared" si="130"/>
        <v>4.5653957270749368</v>
      </c>
      <c r="AM261" s="7">
        <f t="shared" si="131"/>
        <v>9.3340942326211795</v>
      </c>
      <c r="AN261" s="7">
        <f t="shared" si="132"/>
        <v>15.168051741151572</v>
      </c>
      <c r="AO261" s="7">
        <f t="shared" si="133"/>
        <v>43.253557798623248</v>
      </c>
      <c r="AP261" s="7">
        <f t="shared" si="134"/>
        <v>0</v>
      </c>
      <c r="AQ261" s="7">
        <f t="shared" si="135"/>
        <v>3.2980228507567384</v>
      </c>
      <c r="AR261" s="7">
        <f t="shared" si="136"/>
        <v>3.96737644303361</v>
      </c>
      <c r="AS261" s="7">
        <f t="shared" si="137"/>
        <v>6.8385823495143327</v>
      </c>
      <c r="AT261" s="7">
        <f t="shared" si="138"/>
        <v>5.7115002793927072</v>
      </c>
      <c r="AU261" s="7">
        <f t="shared" si="139"/>
        <v>0.3841797571004113</v>
      </c>
      <c r="AV261" s="7">
        <f t="shared" si="140"/>
        <v>1.1536978336161114</v>
      </c>
      <c r="AW261" s="7">
        <f t="shared" si="141"/>
        <v>1.0776176812222129</v>
      </c>
      <c r="AX261" s="7">
        <f t="shared" si="142"/>
        <v>-0.97464810641968924</v>
      </c>
      <c r="AY261" s="7">
        <f t="shared" si="143"/>
        <v>-6.1501249962898399</v>
      </c>
      <c r="AZ261" s="7"/>
      <c r="BA261" s="7">
        <f t="shared" si="144"/>
        <v>0.69569489660695893</v>
      </c>
      <c r="BB261" s="7">
        <f t="shared" si="145"/>
        <v>1.8807276628672205</v>
      </c>
      <c r="BC261" s="7">
        <f t="shared" si="146"/>
        <v>0.943558103705322</v>
      </c>
      <c r="BD261" s="7">
        <f t="shared" si="147"/>
        <v>0.87364668044574856</v>
      </c>
    </row>
    <row r="262" spans="1:56" s="3" customFormat="1">
      <c r="A262" s="3">
        <v>1</v>
      </c>
      <c r="B262" s="3" t="s">
        <v>122</v>
      </c>
      <c r="C262" s="3" t="s">
        <v>1014</v>
      </c>
      <c r="D262" s="3" t="s">
        <v>123</v>
      </c>
      <c r="E262" s="3">
        <v>157869</v>
      </c>
      <c r="F262" s="2">
        <v>9261</v>
      </c>
      <c r="G262" s="2">
        <v>10079</v>
      </c>
      <c r="H262" s="2">
        <v>13876</v>
      </c>
      <c r="I262" s="2">
        <v>20438</v>
      </c>
      <c r="J262" s="2">
        <v>58233</v>
      </c>
      <c r="K262" s="2">
        <v>178</v>
      </c>
      <c r="L262" s="2">
        <v>7200</v>
      </c>
      <c r="M262" s="2">
        <v>8880</v>
      </c>
      <c r="N262" s="2">
        <v>13838</v>
      </c>
      <c r="O262" s="2">
        <v>11838</v>
      </c>
      <c r="P262" s="8">
        <f t="shared" si="119"/>
        <v>5.8662561997605609</v>
      </c>
      <c r="Q262" s="8">
        <f t="shared" si="120"/>
        <v>6.3844073250606508</v>
      </c>
      <c r="R262" s="8">
        <f t="shared" si="121"/>
        <v>8.789566032596646</v>
      </c>
      <c r="S262" s="8">
        <f t="shared" si="122"/>
        <v>12.946176893500308</v>
      </c>
      <c r="T262" s="8">
        <f t="shared" si="123"/>
        <v>36.886912566748379</v>
      </c>
      <c r="U262" s="8">
        <f t="shared" si="124"/>
        <v>0.1127517118623669</v>
      </c>
      <c r="V262" s="8">
        <f t="shared" si="125"/>
        <v>4.560743401174391</v>
      </c>
      <c r="W262" s="8">
        <f t="shared" si="126"/>
        <v>5.6249168614484164</v>
      </c>
      <c r="X262" s="8">
        <f t="shared" si="127"/>
        <v>8.7654954424237825</v>
      </c>
      <c r="Y262" s="8">
        <f t="shared" si="128"/>
        <v>7.4986222754308951</v>
      </c>
      <c r="Z262" s="3">
        <v>151336</v>
      </c>
      <c r="AA262" s="9">
        <v>9409</v>
      </c>
      <c r="AB262" s="9">
        <v>8722</v>
      </c>
      <c r="AC262" s="9">
        <v>12996</v>
      </c>
      <c r="AD262" s="9">
        <v>20228</v>
      </c>
      <c r="AE262" s="9">
        <v>61118</v>
      </c>
      <c r="AF262" s="9"/>
      <c r="AG262" s="9">
        <v>6465</v>
      </c>
      <c r="AH262" s="9">
        <v>6351</v>
      </c>
      <c r="AI262" s="9">
        <v>11213</v>
      </c>
      <c r="AJ262" s="9">
        <v>9684</v>
      </c>
      <c r="AK262" s="7">
        <f t="shared" si="129"/>
        <v>6.2172913252629902</v>
      </c>
      <c r="AL262" s="7">
        <f t="shared" si="130"/>
        <v>5.7633345667917748</v>
      </c>
      <c r="AM262" s="7">
        <f t="shared" si="131"/>
        <v>8.5875138764074634</v>
      </c>
      <c r="AN262" s="7">
        <f t="shared" si="132"/>
        <v>13.366284294549876</v>
      </c>
      <c r="AO262" s="7">
        <f t="shared" si="133"/>
        <v>40.385631971242795</v>
      </c>
      <c r="AP262" s="7">
        <f t="shared" si="134"/>
        <v>0</v>
      </c>
      <c r="AQ262" s="7">
        <f t="shared" si="135"/>
        <v>4.2719511550457261</v>
      </c>
      <c r="AR262" s="7">
        <f t="shared" si="136"/>
        <v>4.1966220859544325</v>
      </c>
      <c r="AS262" s="7">
        <f t="shared" si="137"/>
        <v>7.4093408045673197</v>
      </c>
      <c r="AT262" s="7">
        <f t="shared" si="138"/>
        <v>6.3990061849130404</v>
      </c>
      <c r="AU262" s="7">
        <f t="shared" si="139"/>
        <v>-0.35103512550242932</v>
      </c>
      <c r="AV262" s="7">
        <f t="shared" si="140"/>
        <v>0.62107275826887598</v>
      </c>
      <c r="AW262" s="7">
        <f t="shared" si="141"/>
        <v>0.2020521561891826</v>
      </c>
      <c r="AX262" s="7">
        <f t="shared" si="142"/>
        <v>-0.42010740104956845</v>
      </c>
      <c r="AY262" s="7">
        <f t="shared" si="143"/>
        <v>-3.4987194044944161</v>
      </c>
      <c r="AZ262" s="7"/>
      <c r="BA262" s="7">
        <f t="shared" si="144"/>
        <v>0.28879224612866494</v>
      </c>
      <c r="BB262" s="7">
        <f t="shared" si="145"/>
        <v>1.4282947754939839</v>
      </c>
      <c r="BC262" s="7">
        <f t="shared" si="146"/>
        <v>1.3561546378564628</v>
      </c>
      <c r="BD262" s="7">
        <f t="shared" si="147"/>
        <v>1.0996160905178547</v>
      </c>
    </row>
    <row r="263" spans="1:56" s="3" customFormat="1">
      <c r="A263" s="3">
        <v>1</v>
      </c>
      <c r="B263" s="3" t="s">
        <v>124</v>
      </c>
      <c r="C263" s="3" t="s">
        <v>1015</v>
      </c>
      <c r="D263" s="3" t="s">
        <v>125</v>
      </c>
      <c r="E263" s="3">
        <v>51965</v>
      </c>
      <c r="F263" s="2">
        <v>2505</v>
      </c>
      <c r="G263" s="2">
        <v>2734</v>
      </c>
      <c r="H263" s="2">
        <v>4148</v>
      </c>
      <c r="I263" s="2">
        <v>7414</v>
      </c>
      <c r="J263" s="2">
        <v>18274</v>
      </c>
      <c r="K263" s="2">
        <v>72</v>
      </c>
      <c r="L263" s="2">
        <v>1888</v>
      </c>
      <c r="M263" s="2">
        <v>2730</v>
      </c>
      <c r="N263" s="2">
        <v>4235</v>
      </c>
      <c r="O263" s="2">
        <v>3344</v>
      </c>
      <c r="P263" s="8">
        <f t="shared" si="119"/>
        <v>4.8205522948138171</v>
      </c>
      <c r="Q263" s="8">
        <f t="shared" si="120"/>
        <v>5.2612335225632645</v>
      </c>
      <c r="R263" s="8">
        <f t="shared" si="121"/>
        <v>7.9822957760030793</v>
      </c>
      <c r="S263" s="8">
        <f t="shared" si="122"/>
        <v>14.267295294910035</v>
      </c>
      <c r="T263" s="8">
        <f t="shared" si="123"/>
        <v>35.165977099971137</v>
      </c>
      <c r="U263" s="8">
        <f t="shared" si="124"/>
        <v>0.13855479649764266</v>
      </c>
      <c r="V263" s="8">
        <f t="shared" si="125"/>
        <v>3.6332146637159628</v>
      </c>
      <c r="W263" s="8">
        <f t="shared" si="126"/>
        <v>5.2535360338689507</v>
      </c>
      <c r="X263" s="8">
        <f t="shared" si="127"/>
        <v>8.1497161551043966</v>
      </c>
      <c r="Y263" s="8">
        <f t="shared" si="128"/>
        <v>6.4351005484460693</v>
      </c>
      <c r="Z263" s="3">
        <v>47010</v>
      </c>
      <c r="AA263" s="9">
        <v>2429</v>
      </c>
      <c r="AB263" s="9">
        <v>2008</v>
      </c>
      <c r="AC263" s="9">
        <v>3651</v>
      </c>
      <c r="AD263" s="9">
        <v>6814</v>
      </c>
      <c r="AE263" s="9">
        <v>19460</v>
      </c>
      <c r="AF263" s="9"/>
      <c r="AG263" s="9">
        <v>1442</v>
      </c>
      <c r="AH263" s="9">
        <v>1872</v>
      </c>
      <c r="AI263" s="9">
        <v>3388</v>
      </c>
      <c r="AJ263" s="9">
        <v>2479</v>
      </c>
      <c r="AK263" s="7">
        <f t="shared" si="129"/>
        <v>5.1669857477132526</v>
      </c>
      <c r="AL263" s="7">
        <f t="shared" si="130"/>
        <v>4.2714316102956822</v>
      </c>
      <c r="AM263" s="7">
        <f t="shared" si="131"/>
        <v>7.7664326738991711</v>
      </c>
      <c r="AN263" s="7">
        <f t="shared" si="132"/>
        <v>14.494788342905766</v>
      </c>
      <c r="AO263" s="7">
        <f t="shared" si="133"/>
        <v>41.395447777068711</v>
      </c>
      <c r="AP263" s="7">
        <f t="shared" si="134"/>
        <v>0</v>
      </c>
      <c r="AQ263" s="7">
        <f t="shared" si="135"/>
        <v>3.0674324611784725</v>
      </c>
      <c r="AR263" s="7">
        <f t="shared" si="136"/>
        <v>3.9821314613911931</v>
      </c>
      <c r="AS263" s="7">
        <f t="shared" si="137"/>
        <v>7.2069772388853437</v>
      </c>
      <c r="AT263" s="7">
        <f t="shared" si="138"/>
        <v>5.2733460965751968</v>
      </c>
      <c r="AU263" s="7">
        <f t="shared" si="139"/>
        <v>-0.3464334528994355</v>
      </c>
      <c r="AV263" s="7">
        <f t="shared" si="140"/>
        <v>0.9898019122675823</v>
      </c>
      <c r="AW263" s="7">
        <f t="shared" si="141"/>
        <v>0.21586310210390813</v>
      </c>
      <c r="AX263" s="7">
        <f t="shared" si="142"/>
        <v>-0.22749304799573089</v>
      </c>
      <c r="AY263" s="7">
        <f t="shared" si="143"/>
        <v>-6.2294706770975736</v>
      </c>
      <c r="AZ263" s="7"/>
      <c r="BA263" s="7">
        <f t="shared" si="144"/>
        <v>0.56578220253749034</v>
      </c>
      <c r="BB263" s="7">
        <f t="shared" si="145"/>
        <v>1.2714045724777576</v>
      </c>
      <c r="BC263" s="7">
        <f t="shared" si="146"/>
        <v>0.94273891621905292</v>
      </c>
      <c r="BD263" s="7">
        <f t="shared" si="147"/>
        <v>1.1617544518708725</v>
      </c>
    </row>
    <row r="264" spans="1:56" s="3" customFormat="1">
      <c r="A264" s="3">
        <v>1</v>
      </c>
      <c r="B264" s="3" t="s">
        <v>126</v>
      </c>
      <c r="C264" s="3" t="s">
        <v>1016</v>
      </c>
      <c r="D264" s="3" t="s">
        <v>127</v>
      </c>
      <c r="E264" s="3">
        <v>51751</v>
      </c>
      <c r="F264" s="2">
        <v>3557</v>
      </c>
      <c r="G264" s="2">
        <v>2989</v>
      </c>
      <c r="H264" s="2">
        <v>5462</v>
      </c>
      <c r="I264" s="2">
        <v>7860</v>
      </c>
      <c r="J264" s="2">
        <v>17422</v>
      </c>
      <c r="K264" s="2">
        <v>43</v>
      </c>
      <c r="L264" s="2">
        <v>2284</v>
      </c>
      <c r="M264" s="2">
        <v>3366</v>
      </c>
      <c r="N264" s="2">
        <v>4090</v>
      </c>
      <c r="O264" s="2">
        <v>3538</v>
      </c>
      <c r="P264" s="8">
        <f t="shared" si="119"/>
        <v>6.8732971343548916</v>
      </c>
      <c r="Q264" s="8">
        <f t="shared" si="120"/>
        <v>5.7757338022453668</v>
      </c>
      <c r="R264" s="8">
        <f t="shared" si="121"/>
        <v>10.554385422503913</v>
      </c>
      <c r="S264" s="8">
        <f t="shared" si="122"/>
        <v>15.188112307008561</v>
      </c>
      <c r="T264" s="8">
        <f t="shared" si="123"/>
        <v>33.665049950725589</v>
      </c>
      <c r="U264" s="8">
        <f t="shared" si="124"/>
        <v>8.3090181832235127E-2</v>
      </c>
      <c r="V264" s="8">
        <f t="shared" si="125"/>
        <v>4.4134412861587213</v>
      </c>
      <c r="W264" s="8">
        <f t="shared" si="126"/>
        <v>6.5042221406349636</v>
      </c>
      <c r="X264" s="8">
        <f t="shared" si="127"/>
        <v>7.9032289231125974</v>
      </c>
      <c r="Y264" s="8">
        <f t="shared" si="128"/>
        <v>6.8365828679639042</v>
      </c>
      <c r="Z264" s="3">
        <v>50872</v>
      </c>
      <c r="AA264" s="9">
        <v>3441</v>
      </c>
      <c r="AB264" s="9">
        <v>2347</v>
      </c>
      <c r="AC264" s="9">
        <v>5417</v>
      </c>
      <c r="AD264" s="9">
        <v>7600</v>
      </c>
      <c r="AE264" s="9">
        <v>19620</v>
      </c>
      <c r="AF264" s="9"/>
      <c r="AG264" s="9">
        <v>2042</v>
      </c>
      <c r="AH264" s="9">
        <v>2504</v>
      </c>
      <c r="AI264" s="9">
        <v>3463</v>
      </c>
      <c r="AJ264" s="9">
        <v>3136</v>
      </c>
      <c r="AK264" s="7">
        <f t="shared" si="129"/>
        <v>6.7640352256644123</v>
      </c>
      <c r="AL264" s="7">
        <f t="shared" si="130"/>
        <v>4.6135398647586099</v>
      </c>
      <c r="AM264" s="7">
        <f t="shared" si="131"/>
        <v>10.648293756880014</v>
      </c>
      <c r="AN264" s="7">
        <f t="shared" si="132"/>
        <v>14.93945588929077</v>
      </c>
      <c r="AO264" s="7">
        <f t="shared" si="133"/>
        <v>38.567384808932218</v>
      </c>
      <c r="AP264" s="7">
        <f t="shared" si="134"/>
        <v>0</v>
      </c>
      <c r="AQ264" s="7">
        <f t="shared" si="135"/>
        <v>4.0139959113068091</v>
      </c>
      <c r="AR264" s="7">
        <f t="shared" si="136"/>
        <v>4.9221575719452746</v>
      </c>
      <c r="AS264" s="7">
        <f t="shared" si="137"/>
        <v>6.8072810190281494</v>
      </c>
      <c r="AT264" s="7">
        <f t="shared" si="138"/>
        <v>6.1644912722126115</v>
      </c>
      <c r="AU264" s="7">
        <f t="shared" si="139"/>
        <v>0.10926190869047936</v>
      </c>
      <c r="AV264" s="7">
        <f t="shared" si="140"/>
        <v>1.1621939374867569</v>
      </c>
      <c r="AW264" s="7">
        <f t="shared" si="141"/>
        <v>-9.390833437610091E-2</v>
      </c>
      <c r="AX264" s="7">
        <f t="shared" si="142"/>
        <v>0.24865641771779146</v>
      </c>
      <c r="AY264" s="7">
        <f t="shared" si="143"/>
        <v>-4.9023348582066291</v>
      </c>
      <c r="AZ264" s="7"/>
      <c r="BA264" s="7">
        <f t="shared" si="144"/>
        <v>0.39944537485191223</v>
      </c>
      <c r="BB264" s="7">
        <f t="shared" si="145"/>
        <v>1.582064568689689</v>
      </c>
      <c r="BC264" s="7">
        <f t="shared" si="146"/>
        <v>1.095947904084448</v>
      </c>
      <c r="BD264" s="7">
        <f t="shared" si="147"/>
        <v>0.67209159575129274</v>
      </c>
    </row>
    <row r="265" spans="1:56" s="3" customFormat="1">
      <c r="A265" s="3">
        <v>1</v>
      </c>
      <c r="B265" s="3" t="s">
        <v>128</v>
      </c>
      <c r="C265" s="3" t="s">
        <v>1017</v>
      </c>
      <c r="D265" s="3" t="s">
        <v>129</v>
      </c>
      <c r="E265" s="3">
        <v>108793</v>
      </c>
      <c r="F265" s="2">
        <v>8163</v>
      </c>
      <c r="G265" s="2">
        <v>8803</v>
      </c>
      <c r="H265" s="2">
        <v>11091</v>
      </c>
      <c r="I265" s="2">
        <v>14272</v>
      </c>
      <c r="J265" s="2">
        <v>30197</v>
      </c>
      <c r="K265" s="2">
        <v>115</v>
      </c>
      <c r="L265" s="2">
        <v>4730</v>
      </c>
      <c r="M265" s="2">
        <v>8296</v>
      </c>
      <c r="N265" s="2">
        <v>11530</v>
      </c>
      <c r="O265" s="2">
        <v>9230</v>
      </c>
      <c r="P265" s="8">
        <f t="shared" si="119"/>
        <v>7.5032400981680807</v>
      </c>
      <c r="Q265" s="8">
        <f t="shared" si="120"/>
        <v>8.0915132407415928</v>
      </c>
      <c r="R265" s="8">
        <f t="shared" si="121"/>
        <v>10.194589725441894</v>
      </c>
      <c r="S265" s="8">
        <f t="shared" si="122"/>
        <v>13.118491079389299</v>
      </c>
      <c r="T265" s="8">
        <f t="shared" si="123"/>
        <v>27.756381384831748</v>
      </c>
      <c r="U265" s="8">
        <f t="shared" si="124"/>
        <v>0.10570533030617778</v>
      </c>
      <c r="V265" s="8">
        <f t="shared" si="125"/>
        <v>4.3477061943323561</v>
      </c>
      <c r="W265" s="8">
        <f t="shared" si="126"/>
        <v>7.6254906106091385</v>
      </c>
      <c r="X265" s="8">
        <f t="shared" si="127"/>
        <v>10.598108334175912</v>
      </c>
      <c r="Y265" s="8">
        <f t="shared" si="128"/>
        <v>8.4840017280523572</v>
      </c>
      <c r="Z265" s="3">
        <v>106243</v>
      </c>
      <c r="AA265" s="9">
        <v>8407</v>
      </c>
      <c r="AB265" s="9">
        <v>6786</v>
      </c>
      <c r="AC265" s="9">
        <v>11087</v>
      </c>
      <c r="AD265" s="9">
        <v>13812</v>
      </c>
      <c r="AE265" s="9">
        <v>35775</v>
      </c>
      <c r="AF265" s="9"/>
      <c r="AG265" s="9">
        <v>3926</v>
      </c>
      <c r="AH265" s="9">
        <v>5768</v>
      </c>
      <c r="AI265" s="9">
        <v>10200</v>
      </c>
      <c r="AJ265" s="9">
        <v>7668</v>
      </c>
      <c r="AK265" s="7">
        <f t="shared" si="129"/>
        <v>7.9129919147614425</v>
      </c>
      <c r="AL265" s="7">
        <f t="shared" si="130"/>
        <v>6.3872443360974378</v>
      </c>
      <c r="AM265" s="7">
        <f t="shared" si="131"/>
        <v>10.435511045433582</v>
      </c>
      <c r="AN265" s="7">
        <f t="shared" si="132"/>
        <v>13.000385907777453</v>
      </c>
      <c r="AO265" s="7">
        <f t="shared" si="133"/>
        <v>33.67280667902827</v>
      </c>
      <c r="AP265" s="7">
        <f t="shared" si="134"/>
        <v>0</v>
      </c>
      <c r="AQ265" s="7">
        <f t="shared" si="135"/>
        <v>3.6953022787383638</v>
      </c>
      <c r="AR265" s="7">
        <f t="shared" si="136"/>
        <v>5.4290635618346617</v>
      </c>
      <c r="AS265" s="7">
        <f t="shared" si="137"/>
        <v>9.6006325122596312</v>
      </c>
      <c r="AT265" s="7">
        <f t="shared" si="138"/>
        <v>7.2174166768634169</v>
      </c>
      <c r="AU265" s="7">
        <f t="shared" si="139"/>
        <v>-0.4097518165933618</v>
      </c>
      <c r="AV265" s="7">
        <f t="shared" si="140"/>
        <v>1.704268904644155</v>
      </c>
      <c r="AW265" s="7">
        <f t="shared" si="141"/>
        <v>-0.24092131999168842</v>
      </c>
      <c r="AX265" s="7">
        <f t="shared" si="142"/>
        <v>0.11810517161184642</v>
      </c>
      <c r="AY265" s="7">
        <f t="shared" si="143"/>
        <v>-5.9164252941965216</v>
      </c>
      <c r="AZ265" s="7"/>
      <c r="BA265" s="7">
        <f t="shared" si="144"/>
        <v>0.65240391559399225</v>
      </c>
      <c r="BB265" s="7">
        <f t="shared" si="145"/>
        <v>2.1964270487744768</v>
      </c>
      <c r="BC265" s="7">
        <f t="shared" si="146"/>
        <v>0.99747582191628048</v>
      </c>
      <c r="BD265" s="7">
        <f t="shared" si="147"/>
        <v>1.2665850511889403</v>
      </c>
    </row>
    <row r="266" spans="1:56" s="3" customFormat="1">
      <c r="A266" s="3">
        <v>1</v>
      </c>
      <c r="B266" s="3" t="s">
        <v>130</v>
      </c>
      <c r="C266" s="3" t="s">
        <v>1018</v>
      </c>
      <c r="D266" s="3" t="s">
        <v>131</v>
      </c>
      <c r="E266" s="3">
        <v>83449</v>
      </c>
      <c r="F266" s="2">
        <v>3913</v>
      </c>
      <c r="G266" s="2">
        <v>4620</v>
      </c>
      <c r="H266" s="2">
        <v>6448</v>
      </c>
      <c r="I266" s="2">
        <v>11956</v>
      </c>
      <c r="J266" s="2">
        <v>32289</v>
      </c>
      <c r="K266" s="2">
        <v>84</v>
      </c>
      <c r="L266" s="2">
        <v>4232</v>
      </c>
      <c r="M266" s="2">
        <v>6178</v>
      </c>
      <c r="N266" s="2">
        <v>6880</v>
      </c>
      <c r="O266" s="2">
        <v>6125</v>
      </c>
      <c r="P266" s="8">
        <f t="shared" si="119"/>
        <v>4.689091540941174</v>
      </c>
      <c r="Q266" s="8">
        <f t="shared" si="120"/>
        <v>5.5363155939555897</v>
      </c>
      <c r="R266" s="8">
        <f t="shared" si="121"/>
        <v>7.7268750973648572</v>
      </c>
      <c r="S266" s="8">
        <f t="shared" si="122"/>
        <v>14.327313688600224</v>
      </c>
      <c r="T266" s="8">
        <f t="shared" si="123"/>
        <v>38.69309398554806</v>
      </c>
      <c r="U266" s="8">
        <f t="shared" si="124"/>
        <v>0.10066028352646526</v>
      </c>
      <c r="V266" s="8">
        <f t="shared" si="125"/>
        <v>5.0713609510000115</v>
      </c>
      <c r="W266" s="8">
        <f t="shared" si="126"/>
        <v>7.4033241860297903</v>
      </c>
      <c r="X266" s="8">
        <f t="shared" si="127"/>
        <v>8.2445565555009654</v>
      </c>
      <c r="Y266" s="8">
        <f t="shared" si="128"/>
        <v>7.3398123404714255</v>
      </c>
      <c r="Z266" s="3">
        <v>76468</v>
      </c>
      <c r="AA266" s="9">
        <v>3877</v>
      </c>
      <c r="AB266" s="9">
        <v>3451</v>
      </c>
      <c r="AC266" s="9">
        <v>5756</v>
      </c>
      <c r="AD266" s="9">
        <v>10984</v>
      </c>
      <c r="AE266" s="9">
        <v>34233</v>
      </c>
      <c r="AF266" s="9"/>
      <c r="AG266" s="9">
        <v>3063</v>
      </c>
      <c r="AH266" s="9">
        <v>4199</v>
      </c>
      <c r="AI266" s="9">
        <v>5925</v>
      </c>
      <c r="AJ266" s="9">
        <v>4002</v>
      </c>
      <c r="AK266" s="7">
        <f t="shared" si="129"/>
        <v>5.0700946801276352</v>
      </c>
      <c r="AL266" s="7">
        <f t="shared" si="130"/>
        <v>4.5129989015012812</v>
      </c>
      <c r="AM266" s="7">
        <f t="shared" si="131"/>
        <v>7.5273316943034994</v>
      </c>
      <c r="AN266" s="7">
        <f t="shared" si="132"/>
        <v>14.364178479887011</v>
      </c>
      <c r="AO266" s="7">
        <f t="shared" si="133"/>
        <v>44.76774598524873</v>
      </c>
      <c r="AP266" s="7">
        <f t="shared" si="134"/>
        <v>0</v>
      </c>
      <c r="AQ266" s="7">
        <f t="shared" si="135"/>
        <v>4.0055971125176546</v>
      </c>
      <c r="AR266" s="7">
        <f t="shared" si="136"/>
        <v>5.4911858555212643</v>
      </c>
      <c r="AS266" s="7">
        <f t="shared" si="137"/>
        <v>7.7483391745566772</v>
      </c>
      <c r="AT266" s="7">
        <f t="shared" si="138"/>
        <v>5.2335617513208135</v>
      </c>
      <c r="AU266" s="7">
        <f t="shared" si="139"/>
        <v>-0.38100313918646123</v>
      </c>
      <c r="AV266" s="7">
        <f t="shared" si="140"/>
        <v>1.0233166924543085</v>
      </c>
      <c r="AW266" s="7">
        <f t="shared" si="141"/>
        <v>0.19954340306135787</v>
      </c>
      <c r="AX266" s="7">
        <f t="shared" si="142"/>
        <v>-3.6864791286786769E-2</v>
      </c>
      <c r="AY266" s="7">
        <f t="shared" si="143"/>
        <v>-6.07465199970067</v>
      </c>
      <c r="AZ266" s="7"/>
      <c r="BA266" s="7">
        <f t="shared" si="144"/>
        <v>1.0657638384823569</v>
      </c>
      <c r="BB266" s="7">
        <f t="shared" si="145"/>
        <v>1.912138330508526</v>
      </c>
      <c r="BC266" s="7">
        <f t="shared" si="146"/>
        <v>0.49621738094428824</v>
      </c>
      <c r="BD266" s="7">
        <f t="shared" si="147"/>
        <v>2.106250589150612</v>
      </c>
    </row>
    <row r="267" spans="1:56" s="3" customFormat="1">
      <c r="A267" s="3">
        <v>1</v>
      </c>
      <c r="B267" s="3" t="s">
        <v>208</v>
      </c>
      <c r="C267" s="3" t="s">
        <v>1019</v>
      </c>
      <c r="D267" s="3" t="s">
        <v>209</v>
      </c>
      <c r="E267" s="3">
        <v>119497</v>
      </c>
      <c r="F267" s="2">
        <v>6082</v>
      </c>
      <c r="G267" s="2">
        <v>8196</v>
      </c>
      <c r="H267" s="2">
        <v>8946</v>
      </c>
      <c r="I267" s="2">
        <v>14482</v>
      </c>
      <c r="J267" s="2">
        <v>39169</v>
      </c>
      <c r="K267" s="2">
        <v>139</v>
      </c>
      <c r="L267" s="2">
        <v>5942</v>
      </c>
      <c r="M267" s="2">
        <v>12003</v>
      </c>
      <c r="N267" s="2">
        <v>15080</v>
      </c>
      <c r="O267" s="2">
        <v>8174</v>
      </c>
      <c r="P267" s="8">
        <f t="shared" si="119"/>
        <v>5.0896675230340511</v>
      </c>
      <c r="Q267" s="8">
        <f t="shared" si="120"/>
        <v>6.8587495920399668</v>
      </c>
      <c r="R267" s="8">
        <f t="shared" si="121"/>
        <v>7.4863804112237124</v>
      </c>
      <c r="S267" s="8">
        <f t="shared" si="122"/>
        <v>12.119132697891997</v>
      </c>
      <c r="T267" s="8">
        <f t="shared" si="123"/>
        <v>32.778228742144158</v>
      </c>
      <c r="U267" s="8">
        <f t="shared" si="124"/>
        <v>0.11632091182205412</v>
      </c>
      <c r="V267" s="8">
        <f t="shared" si="125"/>
        <v>4.9725097701197516</v>
      </c>
      <c r="W267" s="8">
        <f t="shared" si="126"/>
        <v>10.044603630216658</v>
      </c>
      <c r="X267" s="8">
        <f t="shared" si="127"/>
        <v>12.619563671054504</v>
      </c>
      <c r="Y267" s="8">
        <f t="shared" si="128"/>
        <v>6.8403390880105777</v>
      </c>
      <c r="Z267" s="3">
        <v>111387</v>
      </c>
      <c r="AA267" s="9">
        <v>6503</v>
      </c>
      <c r="AB267" s="9">
        <v>6056</v>
      </c>
      <c r="AC267" s="9">
        <v>8391</v>
      </c>
      <c r="AD267" s="9">
        <v>14402</v>
      </c>
      <c r="AE267" s="9">
        <v>43968</v>
      </c>
      <c r="AF267" s="9"/>
      <c r="AG267" s="9">
        <v>4794</v>
      </c>
      <c r="AH267" s="9">
        <v>8103</v>
      </c>
      <c r="AI267" s="9">
        <v>11558</v>
      </c>
      <c r="AJ267" s="9">
        <v>6221</v>
      </c>
      <c r="AK267" s="7">
        <f t="shared" si="129"/>
        <v>5.8382037401132987</v>
      </c>
      <c r="AL267" s="7">
        <f t="shared" si="130"/>
        <v>5.4369001768608545</v>
      </c>
      <c r="AM267" s="7">
        <f t="shared" si="131"/>
        <v>7.5331950766247404</v>
      </c>
      <c r="AN267" s="7">
        <f t="shared" si="132"/>
        <v>12.929695565909846</v>
      </c>
      <c r="AO267" s="7">
        <f t="shared" si="133"/>
        <v>39.473188074012228</v>
      </c>
      <c r="AP267" s="7">
        <f t="shared" si="134"/>
        <v>0</v>
      </c>
      <c r="AQ267" s="7">
        <f t="shared" si="135"/>
        <v>4.3039133830698377</v>
      </c>
      <c r="AR267" s="7">
        <f t="shared" si="136"/>
        <v>7.2746370761399444</v>
      </c>
      <c r="AS267" s="7">
        <f t="shared" si="137"/>
        <v>10.376435311122483</v>
      </c>
      <c r="AT267" s="7">
        <f t="shared" si="138"/>
        <v>5.585032364638602</v>
      </c>
      <c r="AU267" s="7">
        <f t="shared" si="139"/>
        <v>-0.74853621707924756</v>
      </c>
      <c r="AV267" s="7">
        <f t="shared" si="140"/>
        <v>1.4218494151791123</v>
      </c>
      <c r="AW267" s="7">
        <f t="shared" si="141"/>
        <v>-4.6814665401027966E-2</v>
      </c>
      <c r="AX267" s="7">
        <f t="shared" si="142"/>
        <v>-0.81056286801784871</v>
      </c>
      <c r="AY267" s="7">
        <f t="shared" si="143"/>
        <v>-6.6949593318680698</v>
      </c>
      <c r="AZ267" s="7"/>
      <c r="BA267" s="7">
        <f t="shared" si="144"/>
        <v>0.66859638704991387</v>
      </c>
      <c r="BB267" s="7">
        <f t="shared" si="145"/>
        <v>2.7699665540767135</v>
      </c>
      <c r="BC267" s="7">
        <f t="shared" si="146"/>
        <v>2.2431283599320206</v>
      </c>
      <c r="BD267" s="7">
        <f t="shared" si="147"/>
        <v>1.2553067233719757</v>
      </c>
    </row>
    <row r="268" spans="1:56" s="3" customFormat="1">
      <c r="A268" s="3">
        <v>1</v>
      </c>
      <c r="B268" s="3" t="s">
        <v>210</v>
      </c>
      <c r="C268" s="3" t="s">
        <v>1020</v>
      </c>
      <c r="D268" s="3" t="s">
        <v>211</v>
      </c>
      <c r="E268" s="3">
        <v>112863</v>
      </c>
      <c r="F268" s="2">
        <v>6189</v>
      </c>
      <c r="G268" s="2">
        <v>7178</v>
      </c>
      <c r="H268" s="2">
        <v>9343</v>
      </c>
      <c r="I268" s="2">
        <v>15158</v>
      </c>
      <c r="J268" s="2">
        <v>37721</v>
      </c>
      <c r="K268" s="2">
        <v>121</v>
      </c>
      <c r="L268" s="2">
        <v>5002</v>
      </c>
      <c r="M268" s="2">
        <v>9542</v>
      </c>
      <c r="N268" s="2">
        <v>11724</v>
      </c>
      <c r="O268" s="2">
        <v>8001</v>
      </c>
      <c r="P268" s="8">
        <f t="shared" si="119"/>
        <v>5.4836394566864257</v>
      </c>
      <c r="Q268" s="8">
        <f t="shared" si="120"/>
        <v>6.3599230925989918</v>
      </c>
      <c r="R268" s="8">
        <f t="shared" si="121"/>
        <v>8.2781779679788769</v>
      </c>
      <c r="S268" s="8">
        <f t="shared" si="122"/>
        <v>13.430442217555797</v>
      </c>
      <c r="T268" s="8">
        <f t="shared" si="123"/>
        <v>33.421936329886677</v>
      </c>
      <c r="U268" s="8">
        <f t="shared" si="124"/>
        <v>0.10720962582954556</v>
      </c>
      <c r="V268" s="8">
        <f t="shared" si="125"/>
        <v>4.4319218875982385</v>
      </c>
      <c r="W268" s="8">
        <f t="shared" si="126"/>
        <v>8.4544979311200308</v>
      </c>
      <c r="X268" s="8">
        <f t="shared" si="127"/>
        <v>10.387815315913985</v>
      </c>
      <c r="Y268" s="8">
        <f t="shared" si="128"/>
        <v>7.0891257542330086</v>
      </c>
      <c r="Z268" s="3">
        <v>107713</v>
      </c>
      <c r="AA268" s="9">
        <v>6277</v>
      </c>
      <c r="AB268" s="9">
        <v>5768</v>
      </c>
      <c r="AC268" s="9">
        <v>8947</v>
      </c>
      <c r="AD268" s="9">
        <v>14804</v>
      </c>
      <c r="AE268" s="9">
        <v>41840</v>
      </c>
      <c r="AF268" s="9"/>
      <c r="AG268" s="9">
        <v>4020</v>
      </c>
      <c r="AH268" s="9">
        <v>7124</v>
      </c>
      <c r="AI268" s="9">
        <v>10259</v>
      </c>
      <c r="AJ268" s="9">
        <v>5782</v>
      </c>
      <c r="AK268" s="7">
        <f t="shared" si="129"/>
        <v>5.8275231401966341</v>
      </c>
      <c r="AL268" s="7">
        <f t="shared" si="130"/>
        <v>5.3549710805566644</v>
      </c>
      <c r="AM268" s="7">
        <f t="shared" si="131"/>
        <v>8.3063325689563925</v>
      </c>
      <c r="AN268" s="7">
        <f t="shared" si="132"/>
        <v>13.743930630471715</v>
      </c>
      <c r="AO268" s="7">
        <f t="shared" si="133"/>
        <v>38.843964981014359</v>
      </c>
      <c r="AP268" s="7">
        <f t="shared" si="134"/>
        <v>0</v>
      </c>
      <c r="AQ268" s="7">
        <f t="shared" si="135"/>
        <v>3.7321400388068291</v>
      </c>
      <c r="AR268" s="7">
        <f t="shared" si="136"/>
        <v>6.6138720488706104</v>
      </c>
      <c r="AS268" s="7">
        <f t="shared" si="137"/>
        <v>9.52438424331325</v>
      </c>
      <c r="AT268" s="7">
        <f t="shared" si="138"/>
        <v>5.3679685831793753</v>
      </c>
      <c r="AU268" s="7">
        <f t="shared" si="139"/>
        <v>-0.34388368351020837</v>
      </c>
      <c r="AV268" s="7">
        <f t="shared" si="140"/>
        <v>1.0049520120423274</v>
      </c>
      <c r="AW268" s="7">
        <f t="shared" si="141"/>
        <v>-2.8154600977515543E-2</v>
      </c>
      <c r="AX268" s="7">
        <f t="shared" si="142"/>
        <v>-0.31348841291591789</v>
      </c>
      <c r="AY268" s="7">
        <f t="shared" si="143"/>
        <v>-5.4220286511276825</v>
      </c>
      <c r="AZ268" s="7"/>
      <c r="BA268" s="7">
        <f t="shared" si="144"/>
        <v>0.69978184879140937</v>
      </c>
      <c r="BB268" s="7">
        <f t="shared" si="145"/>
        <v>1.8406258822494204</v>
      </c>
      <c r="BC268" s="7">
        <f t="shared" si="146"/>
        <v>0.86343107260073459</v>
      </c>
      <c r="BD268" s="7">
        <f t="shared" si="147"/>
        <v>1.7211571710536333</v>
      </c>
    </row>
    <row r="269" spans="1:56" s="3" customFormat="1">
      <c r="A269" s="3">
        <v>1</v>
      </c>
      <c r="B269" s="3" t="s">
        <v>212</v>
      </c>
      <c r="C269" s="3" t="s">
        <v>1021</v>
      </c>
      <c r="D269" s="3" t="s">
        <v>213</v>
      </c>
      <c r="E269" s="3">
        <v>109487</v>
      </c>
      <c r="F269" s="2">
        <v>6060</v>
      </c>
      <c r="G269" s="2">
        <v>7023</v>
      </c>
      <c r="H269" s="2">
        <v>9176</v>
      </c>
      <c r="I269" s="2">
        <v>13440</v>
      </c>
      <c r="J269" s="2">
        <v>38486</v>
      </c>
      <c r="K269" s="2">
        <v>175</v>
      </c>
      <c r="L269" s="2">
        <v>5640</v>
      </c>
      <c r="M269" s="2">
        <v>8263</v>
      </c>
      <c r="N269" s="2">
        <v>10206</v>
      </c>
      <c r="O269" s="2">
        <v>10101</v>
      </c>
      <c r="P269" s="8">
        <f t="shared" si="119"/>
        <v>5.5349036871957402</v>
      </c>
      <c r="Q269" s="8">
        <f t="shared" si="120"/>
        <v>6.4144601642204089</v>
      </c>
      <c r="R269" s="8">
        <f t="shared" si="121"/>
        <v>8.3809036689287311</v>
      </c>
      <c r="S269" s="8">
        <f t="shared" si="122"/>
        <v>12.275429959721246</v>
      </c>
      <c r="T269" s="8">
        <f t="shared" si="123"/>
        <v>35.151205165910113</v>
      </c>
      <c r="U269" s="8">
        <f t="shared" si="124"/>
        <v>0.15983632760053704</v>
      </c>
      <c r="V269" s="8">
        <f t="shared" si="125"/>
        <v>5.1512965009544516</v>
      </c>
      <c r="W269" s="8">
        <f t="shared" si="126"/>
        <v>7.5470147140756438</v>
      </c>
      <c r="X269" s="8">
        <f t="shared" si="127"/>
        <v>9.3216546256633208</v>
      </c>
      <c r="Y269" s="8">
        <f t="shared" si="128"/>
        <v>9.2257528291029978</v>
      </c>
      <c r="Z269" s="3">
        <v>107570</v>
      </c>
      <c r="AA269" s="9">
        <v>6198</v>
      </c>
      <c r="AB269" s="9">
        <v>6352</v>
      </c>
      <c r="AC269" s="9">
        <v>9127</v>
      </c>
      <c r="AD269" s="9">
        <v>14206</v>
      </c>
      <c r="AE269" s="9">
        <v>43034</v>
      </c>
      <c r="AF269" s="9"/>
      <c r="AG269" s="9">
        <v>4506</v>
      </c>
      <c r="AH269" s="9">
        <v>5693</v>
      </c>
      <c r="AI269" s="9">
        <v>9033</v>
      </c>
      <c r="AJ269" s="9">
        <v>8483</v>
      </c>
      <c r="AK269" s="7">
        <f t="shared" si="129"/>
        <v>5.7618295063679463</v>
      </c>
      <c r="AL269" s="7">
        <f t="shared" si="130"/>
        <v>5.9049920981686341</v>
      </c>
      <c r="AM269" s="7">
        <f t="shared" si="131"/>
        <v>8.4847076322394717</v>
      </c>
      <c r="AN269" s="7">
        <f t="shared" si="132"/>
        <v>13.206284280003718</v>
      </c>
      <c r="AO269" s="7">
        <f t="shared" si="133"/>
        <v>40.005577763316907</v>
      </c>
      <c r="AP269" s="7">
        <f t="shared" si="134"/>
        <v>0</v>
      </c>
      <c r="AQ269" s="7">
        <f t="shared" si="135"/>
        <v>4.1889002509993496</v>
      </c>
      <c r="AR269" s="7">
        <f t="shared" si="136"/>
        <v>5.2923677605280277</v>
      </c>
      <c r="AS269" s="7">
        <f t="shared" si="137"/>
        <v>8.3973226736078832</v>
      </c>
      <c r="AT269" s="7">
        <f t="shared" si="138"/>
        <v>7.8860277028911412</v>
      </c>
      <c r="AU269" s="7">
        <f t="shared" si="139"/>
        <v>-0.22692581917220611</v>
      </c>
      <c r="AV269" s="7">
        <f t="shared" si="140"/>
        <v>0.50946806605177475</v>
      </c>
      <c r="AW269" s="7">
        <f t="shared" si="141"/>
        <v>-0.1038039633107406</v>
      </c>
      <c r="AX269" s="7">
        <f t="shared" si="142"/>
        <v>-0.93085432028247261</v>
      </c>
      <c r="AY269" s="7">
        <f t="shared" si="143"/>
        <v>-4.8543725974067939</v>
      </c>
      <c r="AZ269" s="7"/>
      <c r="BA269" s="7">
        <f t="shared" si="144"/>
        <v>0.96239624995510198</v>
      </c>
      <c r="BB269" s="7">
        <f t="shared" si="145"/>
        <v>2.2546469535476161</v>
      </c>
      <c r="BC269" s="7">
        <f t="shared" si="146"/>
        <v>0.92433195205543761</v>
      </c>
      <c r="BD269" s="7">
        <f t="shared" si="147"/>
        <v>1.3397251262118566</v>
      </c>
    </row>
    <row r="270" spans="1:56" s="3" customFormat="1">
      <c r="A270" s="3">
        <v>1</v>
      </c>
      <c r="B270" s="3" t="s">
        <v>214</v>
      </c>
      <c r="C270" s="3" t="s">
        <v>1022</v>
      </c>
      <c r="D270" s="3" t="s">
        <v>215</v>
      </c>
      <c r="E270" s="3">
        <v>113543</v>
      </c>
      <c r="F270" s="2">
        <v>6336</v>
      </c>
      <c r="G270" s="2">
        <v>8305</v>
      </c>
      <c r="H270" s="2">
        <v>9614</v>
      </c>
      <c r="I270" s="2">
        <v>13458</v>
      </c>
      <c r="J270" s="2">
        <v>38408</v>
      </c>
      <c r="K270" s="2">
        <v>162</v>
      </c>
      <c r="L270" s="2">
        <v>5582</v>
      </c>
      <c r="M270" s="2">
        <v>9358</v>
      </c>
      <c r="N270" s="2">
        <v>13165</v>
      </c>
      <c r="O270" s="2">
        <v>8371</v>
      </c>
      <c r="P270" s="8">
        <f t="shared" si="119"/>
        <v>5.5802647455149152</v>
      </c>
      <c r="Q270" s="8">
        <f t="shared" si="120"/>
        <v>7.3144095188606952</v>
      </c>
      <c r="R270" s="8">
        <f t="shared" si="121"/>
        <v>8.4672767145486727</v>
      </c>
      <c r="S270" s="8">
        <f t="shared" si="122"/>
        <v>11.852778242604124</v>
      </c>
      <c r="T270" s="8">
        <f t="shared" si="123"/>
        <v>33.826832125274123</v>
      </c>
      <c r="U270" s="8">
        <f t="shared" si="124"/>
        <v>0.14267722360691545</v>
      </c>
      <c r="V270" s="8">
        <f t="shared" si="125"/>
        <v>4.9161991492209998</v>
      </c>
      <c r="W270" s="8">
        <f t="shared" si="126"/>
        <v>8.2418114723056455</v>
      </c>
      <c r="X270" s="8">
        <f t="shared" si="127"/>
        <v>11.594726227068159</v>
      </c>
      <c r="Y270" s="8">
        <f t="shared" si="128"/>
        <v>7.3725372766264758</v>
      </c>
      <c r="Z270" s="3">
        <v>111787</v>
      </c>
      <c r="AA270" s="9">
        <v>6822</v>
      </c>
      <c r="AB270" s="9">
        <v>6467</v>
      </c>
      <c r="AC270" s="9">
        <v>9560</v>
      </c>
      <c r="AD270" s="9">
        <v>14008</v>
      </c>
      <c r="AE270" s="9">
        <v>44257</v>
      </c>
      <c r="AF270" s="9"/>
      <c r="AG270" s="9">
        <v>5136</v>
      </c>
      <c r="AH270" s="9">
        <v>6503</v>
      </c>
      <c r="AI270" s="9">
        <v>10782</v>
      </c>
      <c r="AJ270" s="9">
        <v>7307</v>
      </c>
      <c r="AK270" s="7">
        <f t="shared" si="129"/>
        <v>6.1026774132949271</v>
      </c>
      <c r="AL270" s="7">
        <f t="shared" si="130"/>
        <v>5.7851091808528716</v>
      </c>
      <c r="AM270" s="7">
        <f t="shared" si="131"/>
        <v>8.5519783159043552</v>
      </c>
      <c r="AN270" s="7">
        <f t="shared" si="132"/>
        <v>12.530974084643114</v>
      </c>
      <c r="AO270" s="7">
        <f t="shared" si="133"/>
        <v>39.590471163909932</v>
      </c>
      <c r="AP270" s="7">
        <f t="shared" si="134"/>
        <v>0</v>
      </c>
      <c r="AQ270" s="7">
        <f t="shared" si="135"/>
        <v>4.5944519487954771</v>
      </c>
      <c r="AR270" s="7">
        <f t="shared" si="136"/>
        <v>5.8173132832977004</v>
      </c>
      <c r="AS270" s="7">
        <f t="shared" si="137"/>
        <v>9.6451286822260194</v>
      </c>
      <c r="AT270" s="7">
        <f t="shared" si="138"/>
        <v>6.5365382378988617</v>
      </c>
      <c r="AU270" s="7">
        <f t="shared" si="139"/>
        <v>-0.52241266778001183</v>
      </c>
      <c r="AV270" s="7">
        <f t="shared" si="140"/>
        <v>1.5293003380078236</v>
      </c>
      <c r="AW270" s="7">
        <f t="shared" si="141"/>
        <v>-8.4701601355682499E-2</v>
      </c>
      <c r="AX270" s="7">
        <f t="shared" si="142"/>
        <v>-0.67819584203899019</v>
      </c>
      <c r="AY270" s="7">
        <f t="shared" si="143"/>
        <v>-5.7636390386358087</v>
      </c>
      <c r="AZ270" s="7"/>
      <c r="BA270" s="7">
        <f t="shared" si="144"/>
        <v>0.32174720042552263</v>
      </c>
      <c r="BB270" s="7">
        <f t="shared" si="145"/>
        <v>2.4244981890079451</v>
      </c>
      <c r="BC270" s="7">
        <f t="shared" si="146"/>
        <v>1.9495975448421401</v>
      </c>
      <c r="BD270" s="7">
        <f t="shared" si="147"/>
        <v>0.83599903872761416</v>
      </c>
    </row>
    <row r="271" spans="1:56" s="3" customFormat="1">
      <c r="A271" s="3">
        <v>1</v>
      </c>
      <c r="B271" s="3" t="s">
        <v>216</v>
      </c>
      <c r="C271" s="3" t="s">
        <v>1023</v>
      </c>
      <c r="D271" s="3" t="s">
        <v>217</v>
      </c>
      <c r="E271" s="3">
        <v>104466</v>
      </c>
      <c r="F271" s="2">
        <v>5679</v>
      </c>
      <c r="G271" s="2">
        <v>7419</v>
      </c>
      <c r="H271" s="2">
        <v>7890</v>
      </c>
      <c r="I271" s="2">
        <v>12380</v>
      </c>
      <c r="J271" s="2">
        <v>33767</v>
      </c>
      <c r="K271" s="2">
        <v>92</v>
      </c>
      <c r="L271" s="2">
        <v>5052</v>
      </c>
      <c r="M271" s="2">
        <v>10475</v>
      </c>
      <c r="N271" s="2">
        <v>12295</v>
      </c>
      <c r="O271" s="2">
        <v>8438</v>
      </c>
      <c r="P271" s="8">
        <f t="shared" si="119"/>
        <v>5.4362184825684912</v>
      </c>
      <c r="Q271" s="8">
        <f t="shared" si="120"/>
        <v>7.1018321750617428</v>
      </c>
      <c r="R271" s="8">
        <f t="shared" si="121"/>
        <v>7.5526965711331915</v>
      </c>
      <c r="S271" s="8">
        <f t="shared" si="122"/>
        <v>11.850745697164628</v>
      </c>
      <c r="T271" s="8">
        <f t="shared" si="123"/>
        <v>32.323435376103234</v>
      </c>
      <c r="U271" s="8">
        <f t="shared" si="124"/>
        <v>8.8066930867459273E-2</v>
      </c>
      <c r="V271" s="8">
        <f t="shared" si="125"/>
        <v>4.8360232037217852</v>
      </c>
      <c r="W271" s="8">
        <f t="shared" si="126"/>
        <v>10.027185878659086</v>
      </c>
      <c r="X271" s="8">
        <f t="shared" si="127"/>
        <v>11.769379511037084</v>
      </c>
      <c r="Y271" s="8">
        <f t="shared" si="128"/>
        <v>8.0772691593437091</v>
      </c>
      <c r="Z271" s="3">
        <v>98181</v>
      </c>
      <c r="AA271" s="9">
        <v>5931</v>
      </c>
      <c r="AB271" s="9">
        <v>5848</v>
      </c>
      <c r="AC271" s="9">
        <v>8005</v>
      </c>
      <c r="AD271" s="9">
        <v>12106</v>
      </c>
      <c r="AE271" s="9">
        <v>37621</v>
      </c>
      <c r="AF271" s="9"/>
      <c r="AG271" s="9">
        <v>3826</v>
      </c>
      <c r="AH271" s="9">
        <v>6822</v>
      </c>
      <c r="AI271" s="9">
        <v>11147</v>
      </c>
      <c r="AJ271" s="9">
        <v>5979</v>
      </c>
      <c r="AK271" s="7">
        <f t="shared" si="129"/>
        <v>6.0408836740306171</v>
      </c>
      <c r="AL271" s="7">
        <f t="shared" si="130"/>
        <v>5.9563459325124004</v>
      </c>
      <c r="AM271" s="7">
        <f t="shared" si="131"/>
        <v>8.1533086849797822</v>
      </c>
      <c r="AN271" s="7">
        <f t="shared" si="132"/>
        <v>12.330287937584664</v>
      </c>
      <c r="AO271" s="7">
        <f t="shared" si="133"/>
        <v>38.318004501889369</v>
      </c>
      <c r="AP271" s="7">
        <f t="shared" si="134"/>
        <v>0</v>
      </c>
      <c r="AQ271" s="7">
        <f t="shared" si="135"/>
        <v>3.8968843258879011</v>
      </c>
      <c r="AR271" s="7">
        <f t="shared" si="136"/>
        <v>6.9483912365936389</v>
      </c>
      <c r="AS271" s="7">
        <f t="shared" si="137"/>
        <v>11.353520538597081</v>
      </c>
      <c r="AT271" s="7">
        <f t="shared" si="138"/>
        <v>6.0897729703303076</v>
      </c>
      <c r="AU271" s="7">
        <f t="shared" si="139"/>
        <v>-0.60466519146212594</v>
      </c>
      <c r="AV271" s="7">
        <f t="shared" si="140"/>
        <v>1.1454862425493424</v>
      </c>
      <c r="AW271" s="7">
        <f t="shared" si="141"/>
        <v>-0.60061211384659074</v>
      </c>
      <c r="AX271" s="7">
        <f t="shared" si="142"/>
        <v>-0.47954224042003624</v>
      </c>
      <c r="AY271" s="7">
        <f t="shared" si="143"/>
        <v>-5.9945691257861355</v>
      </c>
      <c r="AZ271" s="7"/>
      <c r="BA271" s="7">
        <f t="shared" si="144"/>
        <v>0.93913887783388406</v>
      </c>
      <c r="BB271" s="7">
        <f t="shared" si="145"/>
        <v>3.0787946420654473</v>
      </c>
      <c r="BC271" s="7">
        <f t="shared" si="146"/>
        <v>0.41585897244000236</v>
      </c>
      <c r="BD271" s="7">
        <f t="shared" si="147"/>
        <v>1.9874961890134015</v>
      </c>
    </row>
    <row r="272" spans="1:56" s="3" customFormat="1">
      <c r="A272" s="3">
        <v>1</v>
      </c>
      <c r="B272" s="3" t="s">
        <v>218</v>
      </c>
      <c r="C272" s="3" t="s">
        <v>1024</v>
      </c>
      <c r="D272" s="3" t="s">
        <v>1025</v>
      </c>
      <c r="E272" s="3">
        <v>114817</v>
      </c>
      <c r="F272" s="2">
        <v>6475</v>
      </c>
      <c r="G272" s="2">
        <v>7367</v>
      </c>
      <c r="H272" s="2">
        <v>9970</v>
      </c>
      <c r="I272" s="2">
        <v>15354</v>
      </c>
      <c r="J272" s="2">
        <v>39063</v>
      </c>
      <c r="K272" s="2">
        <v>107</v>
      </c>
      <c r="L272" s="2">
        <v>5110</v>
      </c>
      <c r="M272" s="2">
        <v>9360</v>
      </c>
      <c r="N272" s="2">
        <v>11731</v>
      </c>
      <c r="O272" s="2">
        <v>7989</v>
      </c>
      <c r="P272" s="8">
        <f t="shared" si="119"/>
        <v>5.6394087983486765</v>
      </c>
      <c r="Q272" s="8">
        <f t="shared" si="120"/>
        <v>6.4162972382138523</v>
      </c>
      <c r="R272" s="8">
        <f t="shared" si="121"/>
        <v>8.6833831227083103</v>
      </c>
      <c r="S272" s="8">
        <f t="shared" si="122"/>
        <v>13.372584199203953</v>
      </c>
      <c r="T272" s="8">
        <f t="shared" si="123"/>
        <v>34.021965388400673</v>
      </c>
      <c r="U272" s="8">
        <f t="shared" si="124"/>
        <v>9.319177473719048E-2</v>
      </c>
      <c r="V272" s="8">
        <f t="shared" si="125"/>
        <v>4.4505604570751718</v>
      </c>
      <c r="W272" s="8">
        <f t="shared" si="126"/>
        <v>8.152102911589747</v>
      </c>
      <c r="X272" s="8">
        <f t="shared" si="127"/>
        <v>10.217128125625996</v>
      </c>
      <c r="Y272" s="8">
        <f t="shared" si="128"/>
        <v>6.9580288633216334</v>
      </c>
      <c r="Z272" s="3">
        <v>106273</v>
      </c>
      <c r="AA272" s="9">
        <v>6612</v>
      </c>
      <c r="AB272" s="9">
        <v>5321</v>
      </c>
      <c r="AC272" s="9">
        <v>9580</v>
      </c>
      <c r="AD272" s="9">
        <v>14494</v>
      </c>
      <c r="AE272" s="9">
        <v>42005</v>
      </c>
      <c r="AF272" s="9"/>
      <c r="AG272" s="9">
        <v>4172</v>
      </c>
      <c r="AH272" s="9">
        <v>6610</v>
      </c>
      <c r="AI272" s="9">
        <v>9903</v>
      </c>
      <c r="AJ272" s="9">
        <v>6032</v>
      </c>
      <c r="AK272" s="7">
        <f t="shared" si="129"/>
        <v>6.2217120058716695</v>
      </c>
      <c r="AL272" s="7">
        <f t="shared" si="130"/>
        <v>5.0069161499157824</v>
      </c>
      <c r="AM272" s="7">
        <f t="shared" si="131"/>
        <v>9.0145192099592553</v>
      </c>
      <c r="AN272" s="7">
        <f t="shared" si="132"/>
        <v>13.63845943936842</v>
      </c>
      <c r="AO272" s="7">
        <f t="shared" si="133"/>
        <v>39.525561525505069</v>
      </c>
      <c r="AP272" s="7">
        <f t="shared" si="134"/>
        <v>0</v>
      </c>
      <c r="AQ272" s="7">
        <f t="shared" si="135"/>
        <v>3.9257384283872669</v>
      </c>
      <c r="AR272" s="7">
        <f t="shared" si="136"/>
        <v>6.2198300603163554</v>
      </c>
      <c r="AS272" s="7">
        <f t="shared" si="137"/>
        <v>9.3184534171426421</v>
      </c>
      <c r="AT272" s="7">
        <f t="shared" si="138"/>
        <v>5.6759477948302957</v>
      </c>
      <c r="AU272" s="7">
        <f t="shared" si="139"/>
        <v>-0.58230320752299303</v>
      </c>
      <c r="AV272" s="7">
        <f t="shared" si="140"/>
        <v>1.40938108829807</v>
      </c>
      <c r="AW272" s="7">
        <f t="shared" si="141"/>
        <v>-0.33113608725094501</v>
      </c>
      <c r="AX272" s="7">
        <f t="shared" si="142"/>
        <v>-0.26587524016446729</v>
      </c>
      <c r="AY272" s="7">
        <f t="shared" si="143"/>
        <v>-5.5035961371043953</v>
      </c>
      <c r="AZ272" s="7"/>
      <c r="BA272" s="7">
        <f t="shared" si="144"/>
        <v>0.52482202868790484</v>
      </c>
      <c r="BB272" s="7">
        <f t="shared" si="145"/>
        <v>1.9322728512733915</v>
      </c>
      <c r="BC272" s="7">
        <f t="shared" si="146"/>
        <v>0.89867470848335351</v>
      </c>
      <c r="BD272" s="7">
        <f t="shared" si="147"/>
        <v>1.2820810684913377</v>
      </c>
    </row>
    <row r="273" spans="1:56" s="3" customFormat="1">
      <c r="A273" s="3">
        <v>1</v>
      </c>
      <c r="B273" s="3" t="s">
        <v>219</v>
      </c>
      <c r="C273" s="3" t="s">
        <v>1026</v>
      </c>
      <c r="D273" s="3" t="s">
        <v>220</v>
      </c>
      <c r="E273" s="3">
        <v>111129</v>
      </c>
      <c r="F273" s="2">
        <v>5877</v>
      </c>
      <c r="G273" s="2">
        <v>6587</v>
      </c>
      <c r="H273" s="2">
        <v>9605</v>
      </c>
      <c r="I273" s="2">
        <v>13572</v>
      </c>
      <c r="J273" s="2">
        <v>43658</v>
      </c>
      <c r="K273" s="2">
        <v>132</v>
      </c>
      <c r="L273" s="2">
        <v>4948</v>
      </c>
      <c r="M273" s="2">
        <v>6368</v>
      </c>
      <c r="N273" s="2">
        <v>8858</v>
      </c>
      <c r="O273" s="2">
        <v>9199</v>
      </c>
      <c r="P273" s="8">
        <f t="shared" si="119"/>
        <v>5.2884485597818749</v>
      </c>
      <c r="Q273" s="8">
        <f t="shared" si="120"/>
        <v>5.9273456973427274</v>
      </c>
      <c r="R273" s="8">
        <f t="shared" si="121"/>
        <v>8.6431084595380145</v>
      </c>
      <c r="S273" s="8">
        <f t="shared" si="122"/>
        <v>12.212833733768862</v>
      </c>
      <c r="T273" s="8">
        <f t="shared" si="123"/>
        <v>39.285874974129165</v>
      </c>
      <c r="U273" s="8">
        <f t="shared" si="124"/>
        <v>0.1187808762789191</v>
      </c>
      <c r="V273" s="8">
        <f t="shared" si="125"/>
        <v>4.4524831502128155</v>
      </c>
      <c r="W273" s="8">
        <f t="shared" si="126"/>
        <v>5.7302774253345214</v>
      </c>
      <c r="X273" s="8">
        <f t="shared" si="127"/>
        <v>7.9709166824141313</v>
      </c>
      <c r="Y273" s="8">
        <f t="shared" si="128"/>
        <v>8.2777672794680051</v>
      </c>
      <c r="Z273" s="3">
        <v>105599</v>
      </c>
      <c r="AA273" s="9">
        <v>5778</v>
      </c>
      <c r="AB273" s="9">
        <v>6145</v>
      </c>
      <c r="AC273" s="9">
        <v>8792</v>
      </c>
      <c r="AD273" s="9">
        <v>13832</v>
      </c>
      <c r="AE273" s="9">
        <v>44483</v>
      </c>
      <c r="AF273" s="9"/>
      <c r="AG273" s="9">
        <v>4720</v>
      </c>
      <c r="AH273" s="9">
        <v>4767</v>
      </c>
      <c r="AI273" s="9">
        <v>7334</v>
      </c>
      <c r="AJ273" s="9">
        <v>8012</v>
      </c>
      <c r="AK273" s="7">
        <f t="shared" si="129"/>
        <v>5.4716427238894303</v>
      </c>
      <c r="AL273" s="7">
        <f t="shared" si="130"/>
        <v>5.8191838937868727</v>
      </c>
      <c r="AM273" s="7">
        <f t="shared" si="131"/>
        <v>8.3258364189054817</v>
      </c>
      <c r="AN273" s="7">
        <f t="shared" si="132"/>
        <v>13.098608888341746</v>
      </c>
      <c r="AO273" s="7">
        <f t="shared" si="133"/>
        <v>42.124451936097877</v>
      </c>
      <c r="AP273" s="7">
        <f t="shared" si="134"/>
        <v>0</v>
      </c>
      <c r="AQ273" s="7">
        <f t="shared" si="135"/>
        <v>4.4697392967736436</v>
      </c>
      <c r="AR273" s="7">
        <f t="shared" si="136"/>
        <v>4.5142472940084657</v>
      </c>
      <c r="AS273" s="7">
        <f t="shared" si="137"/>
        <v>6.9451415259614206</v>
      </c>
      <c r="AT273" s="7">
        <f t="shared" si="138"/>
        <v>7.5871930605403453</v>
      </c>
      <c r="AU273" s="7">
        <f t="shared" si="139"/>
        <v>-0.1831941641075554</v>
      </c>
      <c r="AV273" s="7">
        <f t="shared" si="140"/>
        <v>0.1081618035558547</v>
      </c>
      <c r="AW273" s="7">
        <f t="shared" si="141"/>
        <v>0.31727204063253289</v>
      </c>
      <c r="AX273" s="7">
        <f t="shared" si="142"/>
        <v>-0.88577515457288314</v>
      </c>
      <c r="AY273" s="7">
        <f t="shared" si="143"/>
        <v>-2.8385769619687125</v>
      </c>
      <c r="AZ273" s="7"/>
      <c r="BA273" s="7">
        <f t="shared" si="144"/>
        <v>-1.7256146560828078E-2</v>
      </c>
      <c r="BB273" s="7">
        <f t="shared" si="145"/>
        <v>1.2160301313260558</v>
      </c>
      <c r="BC273" s="7">
        <f t="shared" si="146"/>
        <v>1.0257751564527107</v>
      </c>
      <c r="BD273" s="7">
        <f t="shared" si="147"/>
        <v>0.6905742189276598</v>
      </c>
    </row>
    <row r="274" spans="1:56" s="3" customFormat="1">
      <c r="A274" s="3">
        <v>1</v>
      </c>
      <c r="B274" s="3" t="s">
        <v>497</v>
      </c>
      <c r="C274" s="3" t="s">
        <v>1027</v>
      </c>
      <c r="D274" s="3" t="s">
        <v>498</v>
      </c>
      <c r="E274" s="3">
        <v>141868</v>
      </c>
      <c r="F274" s="2">
        <v>5967</v>
      </c>
      <c r="G274" s="2">
        <v>8340</v>
      </c>
      <c r="H274" s="2">
        <v>9861</v>
      </c>
      <c r="I274" s="2">
        <v>16102</v>
      </c>
      <c r="J274" s="2">
        <v>53826</v>
      </c>
      <c r="K274" s="2">
        <v>193</v>
      </c>
      <c r="L274" s="2">
        <v>7202</v>
      </c>
      <c r="M274" s="2">
        <v>9988</v>
      </c>
      <c r="N274" s="2">
        <v>13323</v>
      </c>
      <c r="O274" s="2">
        <v>14114</v>
      </c>
      <c r="P274" s="8">
        <f t="shared" si="119"/>
        <v>4.2060224997885358</v>
      </c>
      <c r="Q274" s="8">
        <f t="shared" si="120"/>
        <v>5.8787041475174107</v>
      </c>
      <c r="R274" s="8">
        <f t="shared" si="121"/>
        <v>6.9508275298164488</v>
      </c>
      <c r="S274" s="8">
        <f t="shared" si="122"/>
        <v>11.349987312149322</v>
      </c>
      <c r="T274" s="8">
        <f t="shared" si="123"/>
        <v>37.9409028110638</v>
      </c>
      <c r="U274" s="8">
        <f t="shared" si="124"/>
        <v>0.1360419544929089</v>
      </c>
      <c r="V274" s="8">
        <f t="shared" si="125"/>
        <v>5.0765500324245076</v>
      </c>
      <c r="W274" s="8">
        <f t="shared" si="126"/>
        <v>7.0403473651563422</v>
      </c>
      <c r="X274" s="8">
        <f t="shared" si="127"/>
        <v>9.3911241435700781</v>
      </c>
      <c r="Y274" s="8">
        <f t="shared" si="128"/>
        <v>9.9486846928130372</v>
      </c>
      <c r="Z274" s="3">
        <v>131785</v>
      </c>
      <c r="AA274" s="9">
        <v>6118</v>
      </c>
      <c r="AB274" s="9">
        <v>7505</v>
      </c>
      <c r="AC274" s="9">
        <v>8963</v>
      </c>
      <c r="AD274" s="9">
        <v>16566</v>
      </c>
      <c r="AE274" s="9">
        <v>55606</v>
      </c>
      <c r="AF274" s="9"/>
      <c r="AG274" s="9">
        <v>6724</v>
      </c>
      <c r="AH274" s="9">
        <v>7197</v>
      </c>
      <c r="AI274" s="9">
        <v>10240</v>
      </c>
      <c r="AJ274" s="9">
        <v>10407</v>
      </c>
      <c r="AK274" s="7">
        <f t="shared" si="129"/>
        <v>4.6424099859619838</v>
      </c>
      <c r="AL274" s="7">
        <f t="shared" si="130"/>
        <v>5.6948818150775882</v>
      </c>
      <c r="AM274" s="7">
        <f t="shared" si="131"/>
        <v>6.8012292749554195</v>
      </c>
      <c r="AN274" s="7">
        <f t="shared" si="132"/>
        <v>12.570474636718899</v>
      </c>
      <c r="AO274" s="7">
        <f t="shared" si="133"/>
        <v>42.194483438934625</v>
      </c>
      <c r="AP274" s="7">
        <f t="shared" si="134"/>
        <v>0</v>
      </c>
      <c r="AQ274" s="7">
        <f t="shared" si="135"/>
        <v>5.1022498766930982</v>
      </c>
      <c r="AR274" s="7">
        <f t="shared" si="136"/>
        <v>5.4611678112076492</v>
      </c>
      <c r="AS274" s="7">
        <f t="shared" si="137"/>
        <v>7.7702318169746185</v>
      </c>
      <c r="AT274" s="7">
        <f t="shared" si="138"/>
        <v>7.8969533710209818</v>
      </c>
      <c r="AU274" s="7">
        <f t="shared" si="139"/>
        <v>-0.43638748617344802</v>
      </c>
      <c r="AV274" s="7">
        <f t="shared" si="140"/>
        <v>0.18382233243982249</v>
      </c>
      <c r="AW274" s="7">
        <f t="shared" si="141"/>
        <v>0.14959825486102929</v>
      </c>
      <c r="AX274" s="7">
        <f t="shared" si="142"/>
        <v>-1.2204873245695769</v>
      </c>
      <c r="AY274" s="7">
        <f t="shared" si="143"/>
        <v>-4.253580627870825</v>
      </c>
      <c r="AZ274" s="7"/>
      <c r="BA274" s="7">
        <f t="shared" si="144"/>
        <v>-2.569984426859051E-2</v>
      </c>
      <c r="BB274" s="7">
        <f t="shared" si="145"/>
        <v>1.579179553948693</v>
      </c>
      <c r="BC274" s="7">
        <f t="shared" si="146"/>
        <v>1.6208923265954596</v>
      </c>
      <c r="BD274" s="7">
        <f t="shared" si="147"/>
        <v>2.0517313217920554</v>
      </c>
    </row>
    <row r="275" spans="1:56" s="3" customFormat="1">
      <c r="A275" s="3">
        <v>1</v>
      </c>
      <c r="B275" s="3" t="s">
        <v>499</v>
      </c>
      <c r="C275" s="3" t="s">
        <v>1028</v>
      </c>
      <c r="D275" s="3" t="s">
        <v>500</v>
      </c>
      <c r="E275" s="3">
        <v>151906</v>
      </c>
      <c r="F275" s="2">
        <v>6049</v>
      </c>
      <c r="G275" s="2">
        <v>12267</v>
      </c>
      <c r="H275" s="2">
        <v>5599</v>
      </c>
      <c r="I275" s="2">
        <v>9794</v>
      </c>
      <c r="J275" s="2">
        <v>37220</v>
      </c>
      <c r="K275" s="2">
        <v>269</v>
      </c>
      <c r="L275" s="2">
        <v>6428</v>
      </c>
      <c r="M275" s="2">
        <v>7149</v>
      </c>
      <c r="N275" s="2">
        <v>14882</v>
      </c>
      <c r="O275" s="2">
        <v>33584</v>
      </c>
      <c r="P275" s="8">
        <f t="shared" si="119"/>
        <v>3.9820678577541373</v>
      </c>
      <c r="Q275" s="8">
        <f t="shared" si="120"/>
        <v>8.0753887272392131</v>
      </c>
      <c r="R275" s="8">
        <f t="shared" si="121"/>
        <v>3.6858320277013421</v>
      </c>
      <c r="S275" s="8">
        <f t="shared" si="122"/>
        <v>6.4474082656379608</v>
      </c>
      <c r="T275" s="8">
        <f t="shared" si="123"/>
        <v>24.501994654589019</v>
      </c>
      <c r="U275" s="8">
        <f t="shared" si="124"/>
        <v>0.17708319618711571</v>
      </c>
      <c r="V275" s="8">
        <f t="shared" si="125"/>
        <v>4.2315642568430478</v>
      </c>
      <c r="W275" s="8">
        <f t="shared" si="126"/>
        <v>4.7061998867720822</v>
      </c>
      <c r="X275" s="8">
        <f t="shared" si="127"/>
        <v>9.7968480507682383</v>
      </c>
      <c r="Y275" s="8">
        <f t="shared" si="128"/>
        <v>22.10840914776243</v>
      </c>
      <c r="Z275" s="3">
        <v>134248</v>
      </c>
      <c r="AA275" s="9">
        <v>7415</v>
      </c>
      <c r="AB275" s="9">
        <v>10165</v>
      </c>
      <c r="AC275" s="9">
        <v>6901</v>
      </c>
      <c r="AD275" s="9">
        <v>9942</v>
      </c>
      <c r="AE275" s="9">
        <v>36401</v>
      </c>
      <c r="AF275" s="9"/>
      <c r="AG275" s="9">
        <v>5244</v>
      </c>
      <c r="AH275" s="9">
        <v>5054</v>
      </c>
      <c r="AI275" s="9">
        <v>12460</v>
      </c>
      <c r="AJ275" s="9">
        <v>26669</v>
      </c>
      <c r="AK275" s="7">
        <f t="shared" si="129"/>
        <v>5.5233597521005899</v>
      </c>
      <c r="AL275" s="7">
        <f t="shared" si="130"/>
        <v>7.5718074012275789</v>
      </c>
      <c r="AM275" s="7">
        <f t="shared" si="131"/>
        <v>5.1404862642274001</v>
      </c>
      <c r="AN275" s="7">
        <f t="shared" si="132"/>
        <v>7.4056969191347353</v>
      </c>
      <c r="AO275" s="7">
        <f t="shared" si="133"/>
        <v>27.114742863953278</v>
      </c>
      <c r="AP275" s="7">
        <f t="shared" si="134"/>
        <v>0</v>
      </c>
      <c r="AQ275" s="7">
        <f t="shared" si="135"/>
        <v>3.9062034443716107</v>
      </c>
      <c r="AR275" s="7">
        <f t="shared" si="136"/>
        <v>3.7646743340682916</v>
      </c>
      <c r="AS275" s="7">
        <f t="shared" si="137"/>
        <v>9.2813300756808292</v>
      </c>
      <c r="AT275" s="7">
        <f t="shared" si="138"/>
        <v>19.865472856206424</v>
      </c>
      <c r="AU275" s="7">
        <f t="shared" si="139"/>
        <v>-1.5412918943464526</v>
      </c>
      <c r="AV275" s="7">
        <f t="shared" si="140"/>
        <v>0.50358132601163419</v>
      </c>
      <c r="AW275" s="7">
        <f t="shared" si="141"/>
        <v>-1.454654236526058</v>
      </c>
      <c r="AX275" s="7">
        <f t="shared" si="142"/>
        <v>-0.9582886534967745</v>
      </c>
      <c r="AY275" s="7">
        <f t="shared" si="143"/>
        <v>-2.6127482093642591</v>
      </c>
      <c r="AZ275" s="7"/>
      <c r="BA275" s="7">
        <f t="shared" si="144"/>
        <v>0.32536081247143711</v>
      </c>
      <c r="BB275" s="7">
        <f t="shared" si="145"/>
        <v>0.94152555270379068</v>
      </c>
      <c r="BC275" s="7">
        <f t="shared" si="146"/>
        <v>0.51551797508740904</v>
      </c>
      <c r="BD275" s="7">
        <f t="shared" si="147"/>
        <v>2.2429362915560063</v>
      </c>
    </row>
    <row r="276" spans="1:56" s="3" customFormat="1">
      <c r="A276" s="3">
        <v>1</v>
      </c>
      <c r="B276" s="3" t="s">
        <v>501</v>
      </c>
      <c r="C276" s="3" t="s">
        <v>1029</v>
      </c>
      <c r="D276" s="3" t="s">
        <v>502</v>
      </c>
      <c r="E276" s="3">
        <v>134257</v>
      </c>
      <c r="F276" s="2">
        <v>6570</v>
      </c>
      <c r="G276" s="2">
        <v>7164</v>
      </c>
      <c r="H276" s="2">
        <v>11392</v>
      </c>
      <c r="I276" s="2">
        <v>15994</v>
      </c>
      <c r="J276" s="2">
        <v>54717</v>
      </c>
      <c r="K276" s="2">
        <v>150</v>
      </c>
      <c r="L276" s="2">
        <v>6038</v>
      </c>
      <c r="M276" s="2">
        <v>7971</v>
      </c>
      <c r="N276" s="2">
        <v>10424</v>
      </c>
      <c r="O276" s="2">
        <v>11063</v>
      </c>
      <c r="P276" s="8">
        <f t="shared" si="119"/>
        <v>4.8935995888482537</v>
      </c>
      <c r="Q276" s="8">
        <f t="shared" si="120"/>
        <v>5.3360346201687809</v>
      </c>
      <c r="R276" s="8">
        <f t="shared" si="121"/>
        <v>8.4852186478172449</v>
      </c>
      <c r="S276" s="8">
        <f t="shared" si="122"/>
        <v>11.912972880371228</v>
      </c>
      <c r="T276" s="8">
        <f t="shared" si="123"/>
        <v>40.755416849773198</v>
      </c>
      <c r="U276" s="8">
        <f t="shared" si="124"/>
        <v>0.11172601801023409</v>
      </c>
      <c r="V276" s="8">
        <f t="shared" si="125"/>
        <v>4.4973446449719567</v>
      </c>
      <c r="W276" s="8">
        <f t="shared" si="126"/>
        <v>5.9371205970638403</v>
      </c>
      <c r="X276" s="8">
        <f t="shared" si="127"/>
        <v>7.7642134115912018</v>
      </c>
      <c r="Y276" s="8">
        <f t="shared" si="128"/>
        <v>8.2401662483148002</v>
      </c>
      <c r="Z276" s="3">
        <v>128188</v>
      </c>
      <c r="AA276" s="9">
        <v>6728</v>
      </c>
      <c r="AB276" s="9">
        <v>6753</v>
      </c>
      <c r="AC276" s="9">
        <v>10139</v>
      </c>
      <c r="AD276" s="9">
        <v>17028</v>
      </c>
      <c r="AE276" s="9">
        <v>55250</v>
      </c>
      <c r="AF276" s="9"/>
      <c r="AG276" s="9">
        <v>5648</v>
      </c>
      <c r="AH276" s="9">
        <v>5812</v>
      </c>
      <c r="AI276" s="9">
        <v>8876</v>
      </c>
      <c r="AJ276" s="9">
        <v>9328</v>
      </c>
      <c r="AK276" s="7">
        <f t="shared" si="129"/>
        <v>5.2485412051050018</v>
      </c>
      <c r="AL276" s="7">
        <f t="shared" si="130"/>
        <v>5.2680438106531033</v>
      </c>
      <c r="AM276" s="7">
        <f t="shared" si="131"/>
        <v>7.9094767060879336</v>
      </c>
      <c r="AN276" s="7">
        <f t="shared" si="132"/>
        <v>13.283614690922708</v>
      </c>
      <c r="AO276" s="7">
        <f t="shared" si="133"/>
        <v>43.10075826130371</v>
      </c>
      <c r="AP276" s="7">
        <f t="shared" si="134"/>
        <v>0</v>
      </c>
      <c r="AQ276" s="7">
        <f t="shared" si="135"/>
        <v>4.4060286454270292</v>
      </c>
      <c r="AR276" s="7">
        <f t="shared" si="136"/>
        <v>4.5339657378225731</v>
      </c>
      <c r="AS276" s="7">
        <f t="shared" si="137"/>
        <v>6.9242050737978591</v>
      </c>
      <c r="AT276" s="7">
        <f t="shared" si="138"/>
        <v>7.2768121821075296</v>
      </c>
      <c r="AU276" s="7">
        <f t="shared" si="139"/>
        <v>-0.35494161625674803</v>
      </c>
      <c r="AV276" s="7">
        <f t="shared" si="140"/>
        <v>6.7990809515677597E-2</v>
      </c>
      <c r="AW276" s="7">
        <f t="shared" si="141"/>
        <v>0.57574194172931126</v>
      </c>
      <c r="AX276" s="7">
        <f t="shared" si="142"/>
        <v>-1.3706418105514793</v>
      </c>
      <c r="AY276" s="7">
        <f t="shared" si="143"/>
        <v>-2.3453414115305122</v>
      </c>
      <c r="AZ276" s="7"/>
      <c r="BA276" s="7">
        <f t="shared" si="144"/>
        <v>9.1315999544927529E-2</v>
      </c>
      <c r="BB276" s="7">
        <f t="shared" si="145"/>
        <v>1.4031548592412673</v>
      </c>
      <c r="BC276" s="7">
        <f t="shared" si="146"/>
        <v>0.84000833779334272</v>
      </c>
      <c r="BD276" s="7">
        <f t="shared" si="147"/>
        <v>0.9633540662072706</v>
      </c>
    </row>
    <row r="277" spans="1:56" s="3" customFormat="1">
      <c r="A277" s="3">
        <v>1</v>
      </c>
      <c r="B277" s="3" t="s">
        <v>503</v>
      </c>
      <c r="C277" s="3" t="s">
        <v>1030</v>
      </c>
      <c r="D277" s="3" t="s">
        <v>504</v>
      </c>
      <c r="E277" s="3">
        <v>120988</v>
      </c>
      <c r="F277" s="2">
        <v>5947</v>
      </c>
      <c r="G277" s="2">
        <v>7118</v>
      </c>
      <c r="H277" s="2">
        <v>10253</v>
      </c>
      <c r="I277" s="2">
        <v>14672</v>
      </c>
      <c r="J277" s="2">
        <v>47815</v>
      </c>
      <c r="K277" s="2">
        <v>147</v>
      </c>
      <c r="L277" s="2">
        <v>5460</v>
      </c>
      <c r="M277" s="2">
        <v>7058</v>
      </c>
      <c r="N277" s="2">
        <v>9594</v>
      </c>
      <c r="O277" s="2">
        <v>9980</v>
      </c>
      <c r="P277" s="8">
        <f t="shared" si="119"/>
        <v>4.9153635071246731</v>
      </c>
      <c r="Q277" s="8">
        <f t="shared" si="120"/>
        <v>5.8832280887360726</v>
      </c>
      <c r="R277" s="8">
        <f t="shared" si="121"/>
        <v>8.4743941547922113</v>
      </c>
      <c r="S277" s="8">
        <f t="shared" si="122"/>
        <v>12.126822494792872</v>
      </c>
      <c r="T277" s="8">
        <f t="shared" si="123"/>
        <v>39.5204483089232</v>
      </c>
      <c r="U277" s="8">
        <f t="shared" si="124"/>
        <v>0.1214996528581347</v>
      </c>
      <c r="V277" s="8">
        <f t="shared" si="125"/>
        <v>4.5128442490164318</v>
      </c>
      <c r="W277" s="8">
        <f t="shared" si="126"/>
        <v>5.8336363936919362</v>
      </c>
      <c r="X277" s="8">
        <f t="shared" si="127"/>
        <v>7.9297120375574428</v>
      </c>
      <c r="Y277" s="8">
        <f t="shared" si="128"/>
        <v>8.2487519423413893</v>
      </c>
      <c r="Z277" s="3">
        <v>115627</v>
      </c>
      <c r="AA277" s="9">
        <v>5738</v>
      </c>
      <c r="AB277" s="9">
        <v>5325</v>
      </c>
      <c r="AC277" s="9">
        <v>9537</v>
      </c>
      <c r="AD277" s="9">
        <v>15068</v>
      </c>
      <c r="AE277" s="9">
        <v>50668</v>
      </c>
      <c r="AF277" s="9"/>
      <c r="AG277" s="9">
        <v>4562</v>
      </c>
      <c r="AH277" s="9">
        <v>5046</v>
      </c>
      <c r="AI277" s="9">
        <v>7876</v>
      </c>
      <c r="AJ277" s="9">
        <v>8622</v>
      </c>
      <c r="AK277" s="7">
        <f t="shared" si="129"/>
        <v>4.962508756605291</v>
      </c>
      <c r="AL277" s="7">
        <f t="shared" si="130"/>
        <v>4.6053257457168311</v>
      </c>
      <c r="AM277" s="7">
        <f t="shared" si="131"/>
        <v>8.248073546835947</v>
      </c>
      <c r="AN277" s="7">
        <f t="shared" si="132"/>
        <v>13.031558373044358</v>
      </c>
      <c r="AO277" s="7">
        <f t="shared" si="133"/>
        <v>43.820215001686456</v>
      </c>
      <c r="AP277" s="7">
        <f t="shared" si="134"/>
        <v>0</v>
      </c>
      <c r="AQ277" s="7">
        <f t="shared" si="135"/>
        <v>3.9454452679737435</v>
      </c>
      <c r="AR277" s="7">
        <f t="shared" si="136"/>
        <v>4.3640326221384278</v>
      </c>
      <c r="AS277" s="7">
        <f t="shared" si="137"/>
        <v>6.8115578541344144</v>
      </c>
      <c r="AT277" s="7">
        <f t="shared" si="138"/>
        <v>7.4567358834874211</v>
      </c>
      <c r="AU277" s="7">
        <f t="shared" si="139"/>
        <v>-4.7145249480617935E-2</v>
      </c>
      <c r="AV277" s="7">
        <f t="shared" si="140"/>
        <v>1.2779023430192415</v>
      </c>
      <c r="AW277" s="7">
        <f t="shared" si="141"/>
        <v>0.2263206079562643</v>
      </c>
      <c r="AX277" s="7">
        <f t="shared" si="142"/>
        <v>-0.90473587825148627</v>
      </c>
      <c r="AY277" s="7">
        <f t="shared" si="143"/>
        <v>-4.2997666927632565</v>
      </c>
      <c r="AZ277" s="7"/>
      <c r="BA277" s="7">
        <f t="shared" si="144"/>
        <v>0.56739898104268827</v>
      </c>
      <c r="BB277" s="7">
        <f t="shared" si="145"/>
        <v>1.4696037715535084</v>
      </c>
      <c r="BC277" s="7">
        <f t="shared" si="146"/>
        <v>1.1181541834230284</v>
      </c>
      <c r="BD277" s="7">
        <f t="shared" si="147"/>
        <v>0.7920160588539682</v>
      </c>
    </row>
    <row r="278" spans="1:56" s="3" customFormat="1">
      <c r="A278" s="3">
        <v>1</v>
      </c>
      <c r="B278" s="3" t="s">
        <v>505</v>
      </c>
      <c r="C278" s="3" t="s">
        <v>1031</v>
      </c>
      <c r="D278" s="3" t="s">
        <v>506</v>
      </c>
      <c r="E278" s="3">
        <v>104779</v>
      </c>
      <c r="F278" s="2">
        <v>5319</v>
      </c>
      <c r="G278" s="2">
        <v>6093</v>
      </c>
      <c r="H278" s="2">
        <v>8845</v>
      </c>
      <c r="I278" s="2">
        <v>13360</v>
      </c>
      <c r="J278" s="2">
        <v>40282</v>
      </c>
      <c r="K278" s="2">
        <v>167</v>
      </c>
      <c r="L278" s="2">
        <v>5192</v>
      </c>
      <c r="M278" s="2">
        <v>6669</v>
      </c>
      <c r="N278" s="2">
        <v>8381</v>
      </c>
      <c r="O278" s="2">
        <v>8107</v>
      </c>
      <c r="P278" s="8">
        <f t="shared" si="119"/>
        <v>5.0763988967254887</v>
      </c>
      <c r="Q278" s="8">
        <f t="shared" si="120"/>
        <v>5.8150965365197225</v>
      </c>
      <c r="R278" s="8">
        <f t="shared" si="121"/>
        <v>8.4415770335658866</v>
      </c>
      <c r="S278" s="8">
        <f t="shared" si="122"/>
        <v>12.750646599032248</v>
      </c>
      <c r="T278" s="8">
        <f t="shared" si="123"/>
        <v>38.444726519627025</v>
      </c>
      <c r="U278" s="8">
        <f t="shared" si="124"/>
        <v>0.15938308248790312</v>
      </c>
      <c r="V278" s="8">
        <f t="shared" si="125"/>
        <v>4.9551914028574426</v>
      </c>
      <c r="W278" s="8">
        <f t="shared" si="126"/>
        <v>6.3648250126456638</v>
      </c>
      <c r="X278" s="8">
        <f t="shared" si="127"/>
        <v>7.9987402055755439</v>
      </c>
      <c r="Y278" s="8">
        <f t="shared" si="128"/>
        <v>7.7372374235295238</v>
      </c>
      <c r="Z278" s="3">
        <v>95640</v>
      </c>
      <c r="AA278" s="9">
        <v>5141</v>
      </c>
      <c r="AB278" s="9">
        <v>4414</v>
      </c>
      <c r="AC278" s="9">
        <v>7760</v>
      </c>
      <c r="AD278" s="9">
        <v>12590</v>
      </c>
      <c r="AE278" s="9">
        <v>41870</v>
      </c>
      <c r="AF278" s="9"/>
      <c r="AG278" s="9">
        <v>4034</v>
      </c>
      <c r="AH278" s="9">
        <v>4700</v>
      </c>
      <c r="AI278" s="9">
        <v>6343</v>
      </c>
      <c r="AJ278" s="9">
        <v>6745</v>
      </c>
      <c r="AK278" s="7">
        <f t="shared" si="129"/>
        <v>5.3753659556670854</v>
      </c>
      <c r="AL278" s="7">
        <f t="shared" si="130"/>
        <v>4.6152237557507316</v>
      </c>
      <c r="AM278" s="7">
        <f t="shared" si="131"/>
        <v>8.1137599330823935</v>
      </c>
      <c r="AN278" s="7">
        <f t="shared" si="132"/>
        <v>13.163948138854037</v>
      </c>
      <c r="AO278" s="7">
        <f t="shared" si="133"/>
        <v>43.778753659556671</v>
      </c>
      <c r="AP278" s="7">
        <f t="shared" si="134"/>
        <v>0</v>
      </c>
      <c r="AQ278" s="7">
        <f t="shared" si="135"/>
        <v>4.2179004600585532</v>
      </c>
      <c r="AR278" s="7">
        <f t="shared" si="136"/>
        <v>4.9142618151401081</v>
      </c>
      <c r="AS278" s="7">
        <f t="shared" si="137"/>
        <v>6.6321622751986622</v>
      </c>
      <c r="AT278" s="7">
        <f t="shared" si="138"/>
        <v>7.0524884985361771</v>
      </c>
      <c r="AU278" s="7">
        <f t="shared" si="139"/>
        <v>-0.2989670589415967</v>
      </c>
      <c r="AV278" s="7">
        <f t="shared" si="140"/>
        <v>1.1998727807689908</v>
      </c>
      <c r="AW278" s="7">
        <f t="shared" si="141"/>
        <v>0.32781710048349311</v>
      </c>
      <c r="AX278" s="7">
        <f t="shared" si="142"/>
        <v>-0.41330153982178963</v>
      </c>
      <c r="AY278" s="7">
        <f t="shared" si="143"/>
        <v>-5.3340271399296455</v>
      </c>
      <c r="AZ278" s="7"/>
      <c r="BA278" s="7">
        <f t="shared" si="144"/>
        <v>0.7372909427988894</v>
      </c>
      <c r="BB278" s="7">
        <f t="shared" si="145"/>
        <v>1.4505631975055557</v>
      </c>
      <c r="BC278" s="7">
        <f t="shared" si="146"/>
        <v>1.3665779303768817</v>
      </c>
      <c r="BD278" s="7">
        <f t="shared" si="147"/>
        <v>0.68474892499334672</v>
      </c>
    </row>
    <row r="279" spans="1:56" s="3" customFormat="1">
      <c r="A279" s="3">
        <v>1</v>
      </c>
      <c r="B279" s="3" t="s">
        <v>592</v>
      </c>
      <c r="C279" s="3" t="s">
        <v>1032</v>
      </c>
      <c r="D279" s="3" t="s">
        <v>593</v>
      </c>
      <c r="E279" s="3">
        <v>109279</v>
      </c>
      <c r="F279" s="2">
        <v>6354</v>
      </c>
      <c r="G279" s="2">
        <v>7455</v>
      </c>
      <c r="H279" s="2">
        <v>9379</v>
      </c>
      <c r="I279" s="2">
        <v>13510</v>
      </c>
      <c r="J279" s="2">
        <v>36824</v>
      </c>
      <c r="K279" s="2">
        <v>107</v>
      </c>
      <c r="L279" s="2">
        <v>4962</v>
      </c>
      <c r="M279" s="2">
        <v>8271</v>
      </c>
      <c r="N279" s="2">
        <v>10701</v>
      </c>
      <c r="O279" s="2">
        <v>8468</v>
      </c>
      <c r="P279" s="8">
        <f t="shared" si="119"/>
        <v>5.8144748762342262</v>
      </c>
      <c r="Q279" s="8">
        <f t="shared" si="120"/>
        <v>6.8219877561105067</v>
      </c>
      <c r="R279" s="8">
        <f t="shared" si="121"/>
        <v>8.5826188014165581</v>
      </c>
      <c r="S279" s="8">
        <f t="shared" si="122"/>
        <v>12.362851050979602</v>
      </c>
      <c r="T279" s="8">
        <f t="shared" si="123"/>
        <v>33.697233686252623</v>
      </c>
      <c r="U279" s="8">
        <f t="shared" si="124"/>
        <v>9.7914512394879166E-2</v>
      </c>
      <c r="V279" s="8">
        <f t="shared" si="125"/>
        <v>4.5406711261999106</v>
      </c>
      <c r="W279" s="8">
        <f t="shared" si="126"/>
        <v>7.5687002992340711</v>
      </c>
      <c r="X279" s="8">
        <f t="shared" si="127"/>
        <v>9.7923663283888036</v>
      </c>
      <c r="Y279" s="8">
        <f t="shared" si="128"/>
        <v>7.7489728127087538</v>
      </c>
      <c r="Z279" s="3">
        <v>103869</v>
      </c>
      <c r="AA279" s="9">
        <v>6149</v>
      </c>
      <c r="AB279" s="9">
        <v>5992</v>
      </c>
      <c r="AC279" s="9">
        <v>9067</v>
      </c>
      <c r="AD279" s="9">
        <v>12990</v>
      </c>
      <c r="AE279" s="9">
        <v>39925</v>
      </c>
      <c r="AF279" s="9"/>
      <c r="AG279" s="9">
        <v>4218</v>
      </c>
      <c r="AH279" s="9">
        <v>6314</v>
      </c>
      <c r="AI279" s="9">
        <v>9221</v>
      </c>
      <c r="AJ279" s="9">
        <v>6778</v>
      </c>
      <c r="AK279" s="7">
        <f t="shared" si="129"/>
        <v>5.9199568687481348</v>
      </c>
      <c r="AL279" s="7">
        <f t="shared" si="130"/>
        <v>5.7688049369879373</v>
      </c>
      <c r="AM279" s="7">
        <f t="shared" si="131"/>
        <v>8.7292647469408582</v>
      </c>
      <c r="AN279" s="7">
        <f t="shared" si="132"/>
        <v>12.506137538630391</v>
      </c>
      <c r="AO279" s="7">
        <f t="shared" si="133"/>
        <v>38.437839971502562</v>
      </c>
      <c r="AP279" s="7">
        <f t="shared" si="134"/>
        <v>0</v>
      </c>
      <c r="AQ279" s="7">
        <f t="shared" si="135"/>
        <v>4.0608843832134704</v>
      </c>
      <c r="AR279" s="7">
        <f t="shared" si="136"/>
        <v>6.0788108097699984</v>
      </c>
      <c r="AS279" s="7">
        <f t="shared" si="137"/>
        <v>8.8775284252279327</v>
      </c>
      <c r="AT279" s="7">
        <f t="shared" si="138"/>
        <v>6.5255273469466344</v>
      </c>
      <c r="AU279" s="7">
        <f t="shared" si="139"/>
        <v>-0.10548199251390855</v>
      </c>
      <c r="AV279" s="7">
        <f t="shared" si="140"/>
        <v>1.0531828191225694</v>
      </c>
      <c r="AW279" s="7">
        <f t="shared" si="141"/>
        <v>-0.1466459455243001</v>
      </c>
      <c r="AX279" s="7">
        <f t="shared" si="142"/>
        <v>-0.14328648765078889</v>
      </c>
      <c r="AY279" s="7">
        <f t="shared" si="143"/>
        <v>-4.7406062852499389</v>
      </c>
      <c r="AZ279" s="7"/>
      <c r="BA279" s="7">
        <f t="shared" si="144"/>
        <v>0.4797867429864402</v>
      </c>
      <c r="BB279" s="7">
        <f t="shared" si="145"/>
        <v>1.4898894894640726</v>
      </c>
      <c r="BC279" s="7">
        <f t="shared" si="146"/>
        <v>0.91483790316087088</v>
      </c>
      <c r="BD279" s="7">
        <f t="shared" si="147"/>
        <v>1.2234454657621194</v>
      </c>
    </row>
    <row r="280" spans="1:56" s="3" customFormat="1">
      <c r="A280" s="3">
        <v>1</v>
      </c>
      <c r="B280" s="3" t="s">
        <v>594</v>
      </c>
      <c r="C280" s="3" t="s">
        <v>1033</v>
      </c>
      <c r="D280" s="3" t="s">
        <v>595</v>
      </c>
      <c r="E280" s="3">
        <v>114588</v>
      </c>
      <c r="F280" s="2">
        <v>6954</v>
      </c>
      <c r="G280" s="2">
        <v>6890</v>
      </c>
      <c r="H280" s="2">
        <v>10521</v>
      </c>
      <c r="I280" s="2">
        <v>15014</v>
      </c>
      <c r="J280" s="2">
        <v>38028</v>
      </c>
      <c r="K280" s="2">
        <v>144</v>
      </c>
      <c r="L280" s="2">
        <v>5258</v>
      </c>
      <c r="M280" s="2">
        <v>9394</v>
      </c>
      <c r="N280" s="2">
        <v>10970</v>
      </c>
      <c r="O280" s="2">
        <v>9883</v>
      </c>
      <c r="P280" s="8">
        <f t="shared" si="119"/>
        <v>6.0686982930149753</v>
      </c>
      <c r="Q280" s="8">
        <f t="shared" si="120"/>
        <v>6.0128460222710931</v>
      </c>
      <c r="R280" s="8">
        <f t="shared" si="121"/>
        <v>9.181589695256049</v>
      </c>
      <c r="S280" s="8">
        <f t="shared" si="122"/>
        <v>13.102593639822668</v>
      </c>
      <c r="T280" s="8">
        <f t="shared" si="123"/>
        <v>33.186721122630644</v>
      </c>
      <c r="U280" s="8">
        <f t="shared" si="124"/>
        <v>0.12566760917373546</v>
      </c>
      <c r="V280" s="8">
        <f t="shared" si="125"/>
        <v>4.5886131183020904</v>
      </c>
      <c r="W280" s="8">
        <f t="shared" si="126"/>
        <v>8.1980661151254939</v>
      </c>
      <c r="X280" s="8">
        <f t="shared" si="127"/>
        <v>9.5734282821935981</v>
      </c>
      <c r="Y280" s="8">
        <f t="shared" si="128"/>
        <v>8.6248123712779687</v>
      </c>
      <c r="Z280" s="3">
        <v>105881</v>
      </c>
      <c r="AA280" s="9">
        <v>6815</v>
      </c>
      <c r="AB280" s="9">
        <v>5457</v>
      </c>
      <c r="AC280" s="9">
        <v>10613</v>
      </c>
      <c r="AD280" s="9">
        <v>13988</v>
      </c>
      <c r="AE280" s="9">
        <v>40283</v>
      </c>
      <c r="AF280" s="9"/>
      <c r="AG280" s="9">
        <v>4148</v>
      </c>
      <c r="AH280" s="9">
        <v>6277</v>
      </c>
      <c r="AI280" s="9">
        <v>8907</v>
      </c>
      <c r="AJ280" s="9">
        <v>7609</v>
      </c>
      <c r="AK280" s="7">
        <f t="shared" si="129"/>
        <v>6.4364711326866955</v>
      </c>
      <c r="AL280" s="7">
        <f t="shared" si="130"/>
        <v>5.1538991887118559</v>
      </c>
      <c r="AM280" s="7">
        <f t="shared" si="131"/>
        <v>10.023516967161248</v>
      </c>
      <c r="AN280" s="7">
        <f t="shared" si="132"/>
        <v>13.21105769684835</v>
      </c>
      <c r="AO280" s="7">
        <f t="shared" si="133"/>
        <v>38.045541693032739</v>
      </c>
      <c r="AP280" s="7">
        <f t="shared" si="134"/>
        <v>0</v>
      </c>
      <c r="AQ280" s="7">
        <f t="shared" si="135"/>
        <v>3.9176056138495103</v>
      </c>
      <c r="AR280" s="7">
        <f t="shared" si="136"/>
        <v>5.9283535289617593</v>
      </c>
      <c r="AS280" s="7">
        <f t="shared" si="137"/>
        <v>8.4122741568364479</v>
      </c>
      <c r="AT280" s="7">
        <f t="shared" si="138"/>
        <v>7.1863696036116016</v>
      </c>
      <c r="AU280" s="7">
        <f t="shared" si="139"/>
        <v>-0.36777283967172014</v>
      </c>
      <c r="AV280" s="7">
        <f t="shared" si="140"/>
        <v>0.85894683355923718</v>
      </c>
      <c r="AW280" s="7">
        <f t="shared" si="141"/>
        <v>-0.84192727190519889</v>
      </c>
      <c r="AX280" s="7">
        <f t="shared" si="142"/>
        <v>-0.10846405702568163</v>
      </c>
      <c r="AY280" s="7">
        <f t="shared" si="143"/>
        <v>-4.858820570402095</v>
      </c>
      <c r="AZ280" s="7"/>
      <c r="BA280" s="7">
        <f t="shared" si="144"/>
        <v>0.67100750445258006</v>
      </c>
      <c r="BB280" s="7">
        <f t="shared" si="145"/>
        <v>2.2697125861637346</v>
      </c>
      <c r="BC280" s="7">
        <f t="shared" si="146"/>
        <v>1.1611541253571502</v>
      </c>
      <c r="BD280" s="7">
        <f t="shared" si="147"/>
        <v>1.4384427676663671</v>
      </c>
    </row>
    <row r="281" spans="1:56" s="3" customFormat="1">
      <c r="A281" s="3">
        <v>1</v>
      </c>
      <c r="B281" s="3" t="s">
        <v>596</v>
      </c>
      <c r="C281" s="3" t="s">
        <v>1034</v>
      </c>
      <c r="D281" s="3" t="s">
        <v>597</v>
      </c>
      <c r="E281" s="3">
        <v>161243</v>
      </c>
      <c r="F281" s="2">
        <v>10263</v>
      </c>
      <c r="G281" s="2">
        <v>10228</v>
      </c>
      <c r="H281" s="2">
        <v>16280</v>
      </c>
      <c r="I281" s="2">
        <v>22082</v>
      </c>
      <c r="J281" s="2">
        <v>53873</v>
      </c>
      <c r="K281" s="2">
        <v>127</v>
      </c>
      <c r="L281" s="2">
        <v>7180</v>
      </c>
      <c r="M281" s="2">
        <v>11792</v>
      </c>
      <c r="N281" s="2">
        <v>14093</v>
      </c>
      <c r="O281" s="2">
        <v>11985</v>
      </c>
      <c r="P281" s="8">
        <f t="shared" si="119"/>
        <v>6.364927469719615</v>
      </c>
      <c r="Q281" s="8">
        <f t="shared" si="120"/>
        <v>6.3432211010710544</v>
      </c>
      <c r="R281" s="8">
        <f t="shared" si="121"/>
        <v>10.096562331388029</v>
      </c>
      <c r="S281" s="8">
        <f t="shared" si="122"/>
        <v>13.694858071358137</v>
      </c>
      <c r="T281" s="8">
        <f t="shared" si="123"/>
        <v>33.411062805827228</v>
      </c>
      <c r="U281" s="8">
        <f t="shared" si="124"/>
        <v>7.876310909620883E-2</v>
      </c>
      <c r="V281" s="8">
        <f t="shared" si="125"/>
        <v>4.4529064827620424</v>
      </c>
      <c r="W281" s="8">
        <f t="shared" si="126"/>
        <v>7.3131856886810596</v>
      </c>
      <c r="X281" s="8">
        <f t="shared" si="127"/>
        <v>8.7402243818336309</v>
      </c>
      <c r="Y281" s="8">
        <f t="shared" si="128"/>
        <v>7.432880807228841</v>
      </c>
      <c r="Z281" s="3">
        <v>150969</v>
      </c>
      <c r="AA281" s="9">
        <v>10055</v>
      </c>
      <c r="AB281" s="9">
        <v>7977</v>
      </c>
      <c r="AC281" s="9">
        <v>15886</v>
      </c>
      <c r="AD281" s="9">
        <v>20584</v>
      </c>
      <c r="AE281" s="9">
        <v>58584</v>
      </c>
      <c r="AF281" s="9"/>
      <c r="AG281" s="9">
        <v>5688</v>
      </c>
      <c r="AH281" s="9">
        <v>8071</v>
      </c>
      <c r="AI281" s="9">
        <v>11369</v>
      </c>
      <c r="AJ281" s="9">
        <v>9452</v>
      </c>
      <c r="AK281" s="7">
        <f t="shared" si="129"/>
        <v>6.6603077452987032</v>
      </c>
      <c r="AL281" s="7">
        <f t="shared" si="130"/>
        <v>5.2838662241917218</v>
      </c>
      <c r="AM281" s="7">
        <f t="shared" si="131"/>
        <v>10.522690088693706</v>
      </c>
      <c r="AN281" s="7">
        <f t="shared" si="132"/>
        <v>13.63458723314058</v>
      </c>
      <c r="AO281" s="7">
        <f t="shared" si="133"/>
        <v>38.805317647993959</v>
      </c>
      <c r="AP281" s="7">
        <f t="shared" si="134"/>
        <v>0</v>
      </c>
      <c r="AQ281" s="7">
        <f t="shared" si="135"/>
        <v>3.7676609105180532</v>
      </c>
      <c r="AR281" s="7">
        <f t="shared" si="136"/>
        <v>5.3461306625863587</v>
      </c>
      <c r="AS281" s="7">
        <f t="shared" si="137"/>
        <v>7.5306851075386341</v>
      </c>
      <c r="AT281" s="7">
        <f t="shared" si="138"/>
        <v>6.2608879968735307</v>
      </c>
      <c r="AU281" s="7">
        <f t="shared" si="139"/>
        <v>-0.29538027557908819</v>
      </c>
      <c r="AV281" s="7">
        <f t="shared" si="140"/>
        <v>1.0593548768793326</v>
      </c>
      <c r="AW281" s="7">
        <f t="shared" si="141"/>
        <v>-0.42612775730567698</v>
      </c>
      <c r="AX281" s="7">
        <f t="shared" si="142"/>
        <v>6.0270838217556744E-2</v>
      </c>
      <c r="AY281" s="7">
        <f t="shared" si="143"/>
        <v>-5.3942548421667311</v>
      </c>
      <c r="AZ281" s="7"/>
      <c r="BA281" s="7">
        <f t="shared" si="144"/>
        <v>0.68524557224398919</v>
      </c>
      <c r="BB281" s="7">
        <f t="shared" si="145"/>
        <v>1.9670550260947008</v>
      </c>
      <c r="BC281" s="7">
        <f t="shared" si="146"/>
        <v>1.2095392742949969</v>
      </c>
      <c r="BD281" s="7">
        <f t="shared" si="147"/>
        <v>1.1719928103553103</v>
      </c>
    </row>
    <row r="282" spans="1:56" s="3" customFormat="1">
      <c r="A282" s="3">
        <v>1</v>
      </c>
      <c r="B282" s="3" t="s">
        <v>598</v>
      </c>
      <c r="C282" s="3" t="s">
        <v>1035</v>
      </c>
      <c r="D282" s="3" t="s">
        <v>599</v>
      </c>
      <c r="E282" s="3">
        <v>110187</v>
      </c>
      <c r="F282" s="2">
        <v>6888</v>
      </c>
      <c r="G282" s="2">
        <v>7293</v>
      </c>
      <c r="H282" s="2">
        <v>9709</v>
      </c>
      <c r="I282" s="2">
        <v>13172</v>
      </c>
      <c r="J282" s="2">
        <v>36665</v>
      </c>
      <c r="K282" s="2">
        <v>75</v>
      </c>
      <c r="L282" s="2">
        <v>5052</v>
      </c>
      <c r="M282" s="2">
        <v>7675</v>
      </c>
      <c r="N282" s="2">
        <v>10744</v>
      </c>
      <c r="O282" s="2">
        <v>9579</v>
      </c>
      <c r="P282" s="8">
        <f t="shared" si="119"/>
        <v>6.2511911568515339</v>
      </c>
      <c r="Q282" s="8">
        <f t="shared" si="120"/>
        <v>6.6187481281820908</v>
      </c>
      <c r="R282" s="8">
        <f t="shared" si="121"/>
        <v>8.811384283082397</v>
      </c>
      <c r="S282" s="8">
        <f t="shared" si="122"/>
        <v>11.954223274977991</v>
      </c>
      <c r="T282" s="8">
        <f t="shared" si="123"/>
        <v>33.275250256382336</v>
      </c>
      <c r="U282" s="8">
        <f t="shared" si="124"/>
        <v>6.8066105801954865E-2</v>
      </c>
      <c r="V282" s="8">
        <f t="shared" si="125"/>
        <v>4.5849328868196793</v>
      </c>
      <c r="W282" s="8">
        <f t="shared" si="126"/>
        <v>6.9654314937333801</v>
      </c>
      <c r="X282" s="8">
        <f t="shared" si="127"/>
        <v>9.750696543149374</v>
      </c>
      <c r="Y282" s="8">
        <f t="shared" si="128"/>
        <v>8.6934030330256746</v>
      </c>
      <c r="Z282" s="3">
        <v>102299</v>
      </c>
      <c r="AA282" s="9">
        <v>7257</v>
      </c>
      <c r="AB282" s="9">
        <v>6320</v>
      </c>
      <c r="AC282" s="9">
        <v>9653</v>
      </c>
      <c r="AD282" s="9">
        <v>12488</v>
      </c>
      <c r="AE282" s="9">
        <v>36803</v>
      </c>
      <c r="AF282" s="9"/>
      <c r="AG282" s="9">
        <v>4474</v>
      </c>
      <c r="AH282" s="9">
        <v>5659</v>
      </c>
      <c r="AI282" s="9">
        <v>9351</v>
      </c>
      <c r="AJ282" s="9">
        <v>7318</v>
      </c>
      <c r="AK282" s="7">
        <f t="shared" si="129"/>
        <v>7.0939109864221539</v>
      </c>
      <c r="AL282" s="7">
        <f t="shared" si="130"/>
        <v>6.1779685040909493</v>
      </c>
      <c r="AM282" s="7">
        <f t="shared" si="131"/>
        <v>9.4360648686692929</v>
      </c>
      <c r="AN282" s="7">
        <f t="shared" si="132"/>
        <v>12.207352955551864</v>
      </c>
      <c r="AO282" s="7">
        <f t="shared" si="133"/>
        <v>35.975913743047343</v>
      </c>
      <c r="AP282" s="7">
        <f t="shared" si="134"/>
        <v>0</v>
      </c>
      <c r="AQ282" s="7">
        <f t="shared" si="135"/>
        <v>4.37345428596565</v>
      </c>
      <c r="AR282" s="7">
        <f t="shared" si="136"/>
        <v>5.5318233804827024</v>
      </c>
      <c r="AS282" s="7">
        <f t="shared" si="137"/>
        <v>9.140851816733301</v>
      </c>
      <c r="AT282" s="7">
        <f t="shared" si="138"/>
        <v>7.1535401128065761</v>
      </c>
      <c r="AU282" s="7">
        <f t="shared" si="139"/>
        <v>-0.84271982957061997</v>
      </c>
      <c r="AV282" s="7">
        <f t="shared" si="140"/>
        <v>0.44077962409114146</v>
      </c>
      <c r="AW282" s="7">
        <f t="shared" si="141"/>
        <v>-0.62468058558689599</v>
      </c>
      <c r="AX282" s="7">
        <f t="shared" si="142"/>
        <v>-0.25312968057387231</v>
      </c>
      <c r="AY282" s="7">
        <f t="shared" si="143"/>
        <v>-2.7006634866650074</v>
      </c>
      <c r="AZ282" s="7"/>
      <c r="BA282" s="7">
        <f t="shared" si="144"/>
        <v>0.21147860085402925</v>
      </c>
      <c r="BB282" s="7">
        <f t="shared" si="145"/>
        <v>1.4336081132506777</v>
      </c>
      <c r="BC282" s="7">
        <f t="shared" si="146"/>
        <v>0.6098447264160729</v>
      </c>
      <c r="BD282" s="7">
        <f t="shared" si="147"/>
        <v>1.5398629202190985</v>
      </c>
    </row>
    <row r="283" spans="1:56" s="3" customFormat="1">
      <c r="A283" s="3">
        <v>1</v>
      </c>
      <c r="B283" s="3" t="s">
        <v>600</v>
      </c>
      <c r="C283" s="3" t="s">
        <v>1036</v>
      </c>
      <c r="D283" s="3" t="s">
        <v>601</v>
      </c>
      <c r="E283" s="3">
        <v>34675</v>
      </c>
      <c r="F283" s="2">
        <v>3041</v>
      </c>
      <c r="G283" s="2">
        <v>2171</v>
      </c>
      <c r="H283" s="2">
        <v>4563</v>
      </c>
      <c r="I283" s="2">
        <v>5012</v>
      </c>
      <c r="J283" s="2">
        <v>8932</v>
      </c>
      <c r="K283" s="2">
        <v>36</v>
      </c>
      <c r="L283" s="2">
        <v>1426</v>
      </c>
      <c r="M283" s="2">
        <v>2301</v>
      </c>
      <c r="N283" s="2">
        <v>2738</v>
      </c>
      <c r="O283" s="2">
        <v>3062</v>
      </c>
      <c r="P283" s="8">
        <f t="shared" si="119"/>
        <v>8.7700072098053354</v>
      </c>
      <c r="Q283" s="8">
        <f t="shared" si="120"/>
        <v>6.2609949531362643</v>
      </c>
      <c r="R283" s="8">
        <f t="shared" si="121"/>
        <v>13.159336697909158</v>
      </c>
      <c r="S283" s="8">
        <f t="shared" si="122"/>
        <v>14.454217736121125</v>
      </c>
      <c r="T283" s="8">
        <f t="shared" si="123"/>
        <v>25.759192501802453</v>
      </c>
      <c r="U283" s="8">
        <f t="shared" si="124"/>
        <v>0.10382119682768565</v>
      </c>
      <c r="V283" s="8">
        <f t="shared" si="125"/>
        <v>4.112472963229993</v>
      </c>
      <c r="W283" s="8">
        <f t="shared" si="126"/>
        <v>6.6359048305695749</v>
      </c>
      <c r="X283" s="8">
        <f t="shared" si="127"/>
        <v>7.8961788031723144</v>
      </c>
      <c r="Y283" s="8">
        <f t="shared" si="128"/>
        <v>8.8305695746214852</v>
      </c>
      <c r="Z283" s="3">
        <v>35075</v>
      </c>
      <c r="AA283" s="9">
        <v>3316</v>
      </c>
      <c r="AB283" s="9">
        <v>1842</v>
      </c>
      <c r="AC283" s="9">
        <v>4666</v>
      </c>
      <c r="AD283" s="9">
        <v>4804</v>
      </c>
      <c r="AE283" s="9">
        <v>10215</v>
      </c>
      <c r="AF283" s="9"/>
      <c r="AG283" s="9">
        <v>1232</v>
      </c>
      <c r="AH283" s="9">
        <v>2009</v>
      </c>
      <c r="AI283" s="9">
        <v>2733</v>
      </c>
      <c r="AJ283" s="9">
        <v>2924</v>
      </c>
      <c r="AK283" s="7">
        <f t="shared" si="129"/>
        <v>9.4540270848182466</v>
      </c>
      <c r="AL283" s="7">
        <f t="shared" si="130"/>
        <v>5.2516037063435492</v>
      </c>
      <c r="AM283" s="7">
        <f t="shared" si="131"/>
        <v>13.302922309337134</v>
      </c>
      <c r="AN283" s="7">
        <f t="shared" si="132"/>
        <v>13.696364932287954</v>
      </c>
      <c r="AO283" s="7">
        <f t="shared" si="133"/>
        <v>29.123307198859589</v>
      </c>
      <c r="AP283" s="7">
        <f t="shared" si="134"/>
        <v>0</v>
      </c>
      <c r="AQ283" s="7">
        <f t="shared" si="135"/>
        <v>3.5124732715609412</v>
      </c>
      <c r="AR283" s="7">
        <f t="shared" si="136"/>
        <v>5.7277263007840338</v>
      </c>
      <c r="AS283" s="7">
        <f t="shared" si="137"/>
        <v>7.7918745545260153</v>
      </c>
      <c r="AT283" s="7">
        <f t="shared" si="138"/>
        <v>8.3364219529579469</v>
      </c>
      <c r="AU283" s="7">
        <f t="shared" si="139"/>
        <v>-0.68401987501291117</v>
      </c>
      <c r="AV283" s="7">
        <f t="shared" si="140"/>
        <v>1.0093912467927151</v>
      </c>
      <c r="AW283" s="7">
        <f t="shared" si="141"/>
        <v>-0.14358561142797654</v>
      </c>
      <c r="AX283" s="7">
        <f t="shared" si="142"/>
        <v>0.75785280383317044</v>
      </c>
      <c r="AY283" s="7">
        <f t="shared" si="143"/>
        <v>-3.3641146970571363</v>
      </c>
      <c r="AZ283" s="7"/>
      <c r="BA283" s="7">
        <f t="shared" si="144"/>
        <v>0.59999969166905176</v>
      </c>
      <c r="BB283" s="7">
        <f t="shared" si="145"/>
        <v>0.90817852978554114</v>
      </c>
      <c r="BC283" s="7">
        <f t="shared" si="146"/>
        <v>0.10430424864629906</v>
      </c>
      <c r="BD283" s="7">
        <f t="shared" si="147"/>
        <v>0.49414762166353832</v>
      </c>
    </row>
    <row r="284" spans="1:56" s="3" customFormat="1">
      <c r="A284" s="3">
        <v>1</v>
      </c>
      <c r="B284" s="3" t="s">
        <v>225</v>
      </c>
      <c r="C284" s="3" t="s">
        <v>1037</v>
      </c>
      <c r="D284" s="3" t="s">
        <v>226</v>
      </c>
      <c r="E284" s="3">
        <v>97462</v>
      </c>
      <c r="F284" s="2">
        <v>4636</v>
      </c>
      <c r="G284" s="2">
        <v>6304</v>
      </c>
      <c r="H284" s="2">
        <v>6706</v>
      </c>
      <c r="I284" s="2">
        <v>11310</v>
      </c>
      <c r="J284" s="2">
        <v>35559</v>
      </c>
      <c r="K284" s="2">
        <v>90</v>
      </c>
      <c r="L284" s="2">
        <v>4904</v>
      </c>
      <c r="M284" s="2">
        <v>9887</v>
      </c>
      <c r="N284" s="2">
        <v>10402</v>
      </c>
      <c r="O284" s="2">
        <v>6993</v>
      </c>
      <c r="P284" s="8">
        <f t="shared" si="119"/>
        <v>4.756725698220845</v>
      </c>
      <c r="Q284" s="8">
        <f t="shared" si="120"/>
        <v>6.468161950298577</v>
      </c>
      <c r="R284" s="8">
        <f t="shared" si="121"/>
        <v>6.8806303995403342</v>
      </c>
      <c r="S284" s="8">
        <f t="shared" si="122"/>
        <v>11.604522788368801</v>
      </c>
      <c r="T284" s="8">
        <f t="shared" si="123"/>
        <v>36.484989021362175</v>
      </c>
      <c r="U284" s="8">
        <f t="shared" si="124"/>
        <v>9.2343682666064714E-2</v>
      </c>
      <c r="V284" s="8">
        <f t="shared" si="125"/>
        <v>5.0317046643820156</v>
      </c>
      <c r="W284" s="8">
        <f t="shared" si="126"/>
        <v>10.144466561326466</v>
      </c>
      <c r="X284" s="8">
        <f t="shared" si="127"/>
        <v>10.672877634360058</v>
      </c>
      <c r="Y284" s="8">
        <f t="shared" si="128"/>
        <v>7.1751041431532281</v>
      </c>
      <c r="Z284" s="3">
        <v>92126</v>
      </c>
      <c r="AA284" s="9">
        <v>4534</v>
      </c>
      <c r="AB284" s="9">
        <v>4615</v>
      </c>
      <c r="AC284" s="9">
        <v>6234</v>
      </c>
      <c r="AD284" s="9">
        <v>11260</v>
      </c>
      <c r="AE284" s="9">
        <v>40153</v>
      </c>
      <c r="AF284" s="9"/>
      <c r="AG284" s="9">
        <v>3918</v>
      </c>
      <c r="AH284" s="9">
        <v>7060</v>
      </c>
      <c r="AI284" s="9">
        <v>8211</v>
      </c>
      <c r="AJ284" s="9">
        <v>5500</v>
      </c>
      <c r="AK284" s="7">
        <f t="shared" si="129"/>
        <v>4.9215205262358079</v>
      </c>
      <c r="AL284" s="7">
        <f t="shared" si="130"/>
        <v>5.0094435881293009</v>
      </c>
      <c r="AM284" s="7">
        <f t="shared" si="131"/>
        <v>6.7668193560992558</v>
      </c>
      <c r="AN284" s="7">
        <f t="shared" si="132"/>
        <v>12.222391073095542</v>
      </c>
      <c r="AO284" s="7">
        <f t="shared" si="133"/>
        <v>43.584872891474717</v>
      </c>
      <c r="AP284" s="7">
        <f t="shared" si="134"/>
        <v>0</v>
      </c>
      <c r="AQ284" s="7">
        <f t="shared" si="135"/>
        <v>4.2528710678852875</v>
      </c>
      <c r="AR284" s="7">
        <f t="shared" si="136"/>
        <v>7.6634174934329069</v>
      </c>
      <c r="AS284" s="7">
        <f t="shared" si="137"/>
        <v>8.912793348240454</v>
      </c>
      <c r="AT284" s="7">
        <f t="shared" si="138"/>
        <v>5.9700844495582137</v>
      </c>
      <c r="AU284" s="7">
        <f t="shared" si="139"/>
        <v>-0.16479482801496292</v>
      </c>
      <c r="AV284" s="7">
        <f t="shared" si="140"/>
        <v>1.4587183621692761</v>
      </c>
      <c r="AW284" s="7">
        <f t="shared" si="141"/>
        <v>0.1138110434410784</v>
      </c>
      <c r="AX284" s="7">
        <f t="shared" si="142"/>
        <v>-0.61786828472674138</v>
      </c>
      <c r="AY284" s="7">
        <f t="shared" si="143"/>
        <v>-7.0998838701125422</v>
      </c>
      <c r="AZ284" s="7"/>
      <c r="BA284" s="7">
        <f t="shared" si="144"/>
        <v>0.77883359649672812</v>
      </c>
      <c r="BB284" s="7">
        <f t="shared" si="145"/>
        <v>2.4810490678935588</v>
      </c>
      <c r="BC284" s="7">
        <f t="shared" si="146"/>
        <v>1.7600842861196035</v>
      </c>
      <c r="BD284" s="7">
        <f t="shared" si="147"/>
        <v>1.2050196935950144</v>
      </c>
    </row>
    <row r="285" spans="1:56" s="3" customFormat="1">
      <c r="A285" s="3">
        <v>1</v>
      </c>
      <c r="B285" s="3" t="s">
        <v>227</v>
      </c>
      <c r="C285" s="3" t="s">
        <v>1038</v>
      </c>
      <c r="D285" s="3" t="s">
        <v>228</v>
      </c>
      <c r="E285" s="3">
        <v>113583</v>
      </c>
      <c r="F285" s="2">
        <v>5862</v>
      </c>
      <c r="G285" s="2">
        <v>7961</v>
      </c>
      <c r="H285" s="2">
        <v>8323</v>
      </c>
      <c r="I285" s="2">
        <v>13106</v>
      </c>
      <c r="J285" s="2">
        <v>40598</v>
      </c>
      <c r="K285" s="2">
        <v>112</v>
      </c>
      <c r="L285" s="2">
        <v>5158</v>
      </c>
      <c r="M285" s="2">
        <v>8515</v>
      </c>
      <c r="N285" s="2">
        <v>11886</v>
      </c>
      <c r="O285" s="2">
        <v>9967</v>
      </c>
      <c r="P285" s="8">
        <f t="shared" si="119"/>
        <v>5.1609835978975731</v>
      </c>
      <c r="Q285" s="8">
        <f t="shared" si="120"/>
        <v>7.0089714129755327</v>
      </c>
      <c r="R285" s="8">
        <f t="shared" si="121"/>
        <v>7.3276810790347149</v>
      </c>
      <c r="S285" s="8">
        <f t="shared" si="122"/>
        <v>11.53869857284981</v>
      </c>
      <c r="T285" s="8">
        <f t="shared" si="123"/>
        <v>35.743024924504546</v>
      </c>
      <c r="U285" s="8">
        <f t="shared" si="124"/>
        <v>9.860630552107269E-2</v>
      </c>
      <c r="V285" s="8">
        <f t="shared" si="125"/>
        <v>4.5411725346222589</v>
      </c>
      <c r="W285" s="8">
        <f t="shared" si="126"/>
        <v>7.4967204599279818</v>
      </c>
      <c r="X285" s="8">
        <f t="shared" si="127"/>
        <v>10.464594173423841</v>
      </c>
      <c r="Y285" s="8">
        <f t="shared" si="128"/>
        <v>8.7750807779333186</v>
      </c>
      <c r="Z285" s="3">
        <v>103770</v>
      </c>
      <c r="AA285" s="9">
        <v>5961</v>
      </c>
      <c r="AB285" s="9">
        <v>5863</v>
      </c>
      <c r="AC285" s="9">
        <v>7887</v>
      </c>
      <c r="AD285" s="9">
        <v>13270</v>
      </c>
      <c r="AE285" s="9">
        <v>42546</v>
      </c>
      <c r="AF285" s="9"/>
      <c r="AG285" s="9">
        <v>4090</v>
      </c>
      <c r="AH285" s="9">
        <v>6131</v>
      </c>
      <c r="AI285" s="9">
        <v>9461</v>
      </c>
      <c r="AJ285" s="9">
        <v>7382</v>
      </c>
      <c r="AK285" s="7">
        <f t="shared" si="129"/>
        <v>5.7444348077479042</v>
      </c>
      <c r="AL285" s="7">
        <f t="shared" si="130"/>
        <v>5.6499951816517298</v>
      </c>
      <c r="AM285" s="7">
        <f t="shared" si="131"/>
        <v>7.6004625614339405</v>
      </c>
      <c r="AN285" s="7">
        <f t="shared" si="132"/>
        <v>12.787896309145225</v>
      </c>
      <c r="AO285" s="7">
        <f t="shared" si="133"/>
        <v>41.000289100896211</v>
      </c>
      <c r="AP285" s="7">
        <f t="shared" si="134"/>
        <v>0</v>
      </c>
      <c r="AQ285" s="7">
        <f t="shared" si="135"/>
        <v>3.9414088850342104</v>
      </c>
      <c r="AR285" s="7">
        <f t="shared" si="136"/>
        <v>5.9082586489351447</v>
      </c>
      <c r="AS285" s="7">
        <f t="shared" si="137"/>
        <v>9.1172785968969841</v>
      </c>
      <c r="AT285" s="7">
        <f t="shared" si="138"/>
        <v>7.1138093861424307</v>
      </c>
      <c r="AU285" s="7">
        <f t="shared" si="139"/>
        <v>-0.58345120985033105</v>
      </c>
      <c r="AV285" s="7">
        <f t="shared" si="140"/>
        <v>1.358976231323803</v>
      </c>
      <c r="AW285" s="7">
        <f t="shared" si="141"/>
        <v>-0.27278148239922562</v>
      </c>
      <c r="AX285" s="7">
        <f t="shared" si="142"/>
        <v>-1.2491977362954145</v>
      </c>
      <c r="AY285" s="7">
        <f t="shared" si="143"/>
        <v>-5.257264176391665</v>
      </c>
      <c r="AZ285" s="7"/>
      <c r="BA285" s="7">
        <f t="shared" si="144"/>
        <v>0.59976364958804851</v>
      </c>
      <c r="BB285" s="7">
        <f t="shared" si="145"/>
        <v>1.588461810992837</v>
      </c>
      <c r="BC285" s="7">
        <f t="shared" si="146"/>
        <v>1.3473155765268565</v>
      </c>
      <c r="BD285" s="7">
        <f t="shared" si="147"/>
        <v>1.6612713917908879</v>
      </c>
    </row>
    <row r="286" spans="1:56" s="3" customFormat="1">
      <c r="A286" s="3">
        <v>1</v>
      </c>
      <c r="B286" s="3" t="s">
        <v>229</v>
      </c>
      <c r="C286" s="3" t="s">
        <v>1039</v>
      </c>
      <c r="D286" s="3" t="s">
        <v>230</v>
      </c>
      <c r="E286" s="3">
        <v>100654</v>
      </c>
      <c r="F286" s="2">
        <v>5032</v>
      </c>
      <c r="G286" s="2">
        <v>4992</v>
      </c>
      <c r="H286" s="2">
        <v>9744</v>
      </c>
      <c r="I286" s="2">
        <v>13166</v>
      </c>
      <c r="J286" s="2">
        <v>37742</v>
      </c>
      <c r="K286" s="2">
        <v>67</v>
      </c>
      <c r="L286" s="2">
        <v>4398</v>
      </c>
      <c r="M286" s="2">
        <v>7659</v>
      </c>
      <c r="N286" s="2">
        <v>8658</v>
      </c>
      <c r="O286" s="2">
        <v>7435</v>
      </c>
      <c r="P286" s="8">
        <f t="shared" si="119"/>
        <v>4.9993045482544165</v>
      </c>
      <c r="Q286" s="8">
        <f t="shared" si="120"/>
        <v>4.9595644485067663</v>
      </c>
      <c r="R286" s="8">
        <f t="shared" si="121"/>
        <v>9.6806882985276292</v>
      </c>
      <c r="S286" s="8">
        <f t="shared" si="122"/>
        <v>13.080453831939117</v>
      </c>
      <c r="T286" s="8">
        <f t="shared" si="123"/>
        <v>37.496771116895502</v>
      </c>
      <c r="U286" s="8">
        <f t="shared" si="124"/>
        <v>6.6564667077314357E-2</v>
      </c>
      <c r="V286" s="8">
        <f t="shared" si="125"/>
        <v>4.3694239672541579</v>
      </c>
      <c r="W286" s="8">
        <f t="shared" si="126"/>
        <v>7.6092355991813534</v>
      </c>
      <c r="X286" s="8">
        <f t="shared" si="127"/>
        <v>8.6017445903789227</v>
      </c>
      <c r="Y286" s="8">
        <f t="shared" si="128"/>
        <v>7.3866910405945116</v>
      </c>
      <c r="Z286" s="3">
        <v>93232</v>
      </c>
      <c r="AA286" s="9">
        <v>4774</v>
      </c>
      <c r="AB286" s="9">
        <v>4137</v>
      </c>
      <c r="AC286" s="9">
        <v>7368</v>
      </c>
      <c r="AD286" s="9">
        <v>13786</v>
      </c>
      <c r="AE286" s="9">
        <v>41098</v>
      </c>
      <c r="AF286" s="9"/>
      <c r="AG286" s="9">
        <v>3244</v>
      </c>
      <c r="AH286" s="9">
        <v>4530</v>
      </c>
      <c r="AI286" s="9">
        <v>7279</v>
      </c>
      <c r="AJ286" s="9">
        <v>5419</v>
      </c>
      <c r="AK286" s="7">
        <f t="shared" si="129"/>
        <v>5.1205594645615244</v>
      </c>
      <c r="AL286" s="7">
        <f t="shared" si="130"/>
        <v>4.4373176591728161</v>
      </c>
      <c r="AM286" s="7">
        <f t="shared" si="131"/>
        <v>7.9028659687660889</v>
      </c>
      <c r="AN286" s="7">
        <f t="shared" si="132"/>
        <v>14.786768491505061</v>
      </c>
      <c r="AO286" s="7">
        <f t="shared" si="133"/>
        <v>44.081431268234084</v>
      </c>
      <c r="AP286" s="7">
        <f t="shared" si="134"/>
        <v>0</v>
      </c>
      <c r="AQ286" s="7">
        <f t="shared" si="135"/>
        <v>3.4794920199073278</v>
      </c>
      <c r="AR286" s="7">
        <f t="shared" si="136"/>
        <v>4.8588467478977178</v>
      </c>
      <c r="AS286" s="7">
        <f t="shared" si="137"/>
        <v>7.8074051827698652</v>
      </c>
      <c r="AT286" s="7">
        <f t="shared" si="138"/>
        <v>5.8123820147588807</v>
      </c>
      <c r="AU286" s="7">
        <f t="shared" si="139"/>
        <v>-0.12125491630710794</v>
      </c>
      <c r="AV286" s="7">
        <f t="shared" si="140"/>
        <v>0.52224678933395019</v>
      </c>
      <c r="AW286" s="7">
        <f t="shared" si="141"/>
        <v>1.7778223297615403</v>
      </c>
      <c r="AX286" s="7">
        <f t="shared" si="142"/>
        <v>-1.706314659565944</v>
      </c>
      <c r="AY286" s="7">
        <f t="shared" si="143"/>
        <v>-6.5846601513385821</v>
      </c>
      <c r="AZ286" s="7"/>
      <c r="BA286" s="7">
        <f t="shared" si="144"/>
        <v>0.88993194734683012</v>
      </c>
      <c r="BB286" s="7">
        <f t="shared" si="145"/>
        <v>2.7503888512836356</v>
      </c>
      <c r="BC286" s="7">
        <f t="shared" si="146"/>
        <v>0.79433940760905752</v>
      </c>
      <c r="BD286" s="7">
        <f t="shared" si="147"/>
        <v>1.5743090258356309</v>
      </c>
    </row>
    <row r="287" spans="1:56" s="3" customFormat="1">
      <c r="A287" s="3">
        <v>1</v>
      </c>
      <c r="B287" s="3" t="s">
        <v>231</v>
      </c>
      <c r="C287" s="3" t="s">
        <v>1040</v>
      </c>
      <c r="D287" s="3" t="s">
        <v>232</v>
      </c>
      <c r="E287" s="3">
        <v>123871</v>
      </c>
      <c r="F287" s="2">
        <v>7115</v>
      </c>
      <c r="G287" s="2">
        <v>9121</v>
      </c>
      <c r="H287" s="2">
        <v>9801</v>
      </c>
      <c r="I287" s="2">
        <v>14286</v>
      </c>
      <c r="J287" s="2">
        <v>41199</v>
      </c>
      <c r="K287" s="2">
        <v>116</v>
      </c>
      <c r="L287" s="2">
        <v>5070</v>
      </c>
      <c r="M287" s="2">
        <v>10735</v>
      </c>
      <c r="N287" s="2">
        <v>12750</v>
      </c>
      <c r="O287" s="2">
        <v>9515</v>
      </c>
      <c r="P287" s="8">
        <f t="shared" si="119"/>
        <v>5.7438787125315853</v>
      </c>
      <c r="Q287" s="8">
        <f t="shared" si="120"/>
        <v>7.3633053741392258</v>
      </c>
      <c r="R287" s="8">
        <f t="shared" si="121"/>
        <v>7.9122635645146975</v>
      </c>
      <c r="S287" s="8">
        <f t="shared" si="122"/>
        <v>11.532965746623503</v>
      </c>
      <c r="T287" s="8">
        <f t="shared" si="123"/>
        <v>33.259600713645646</v>
      </c>
      <c r="U287" s="8">
        <f t="shared" si="124"/>
        <v>9.3645808946403924E-2</v>
      </c>
      <c r="V287" s="8">
        <f t="shared" si="125"/>
        <v>4.0929676841229989</v>
      </c>
      <c r="W287" s="8">
        <f t="shared" si="126"/>
        <v>8.6662737848245346</v>
      </c>
      <c r="X287" s="8">
        <f t="shared" si="127"/>
        <v>10.292966069540086</v>
      </c>
      <c r="Y287" s="8">
        <f t="shared" si="128"/>
        <v>7.6813782079744248</v>
      </c>
      <c r="Z287" s="3">
        <v>122030</v>
      </c>
      <c r="AA287" s="9">
        <v>7754</v>
      </c>
      <c r="AB287" s="9">
        <v>6707</v>
      </c>
      <c r="AC287" s="9">
        <v>10015</v>
      </c>
      <c r="AD287" s="9">
        <v>14918</v>
      </c>
      <c r="AE287" s="9">
        <v>47919</v>
      </c>
      <c r="AF287" s="9"/>
      <c r="AG287" s="9">
        <v>4478</v>
      </c>
      <c r="AH287" s="9">
        <v>7549</v>
      </c>
      <c r="AI287" s="9">
        <v>11283</v>
      </c>
      <c r="AJ287" s="9">
        <v>7514</v>
      </c>
      <c r="AK287" s="7">
        <f t="shared" si="129"/>
        <v>6.3541752028189791</v>
      </c>
      <c r="AL287" s="7">
        <f t="shared" si="130"/>
        <v>5.4961894616078011</v>
      </c>
      <c r="AM287" s="7">
        <f t="shared" si="131"/>
        <v>8.2069982791116942</v>
      </c>
      <c r="AN287" s="7">
        <f t="shared" si="132"/>
        <v>12.224862738670819</v>
      </c>
      <c r="AO287" s="7">
        <f t="shared" si="133"/>
        <v>39.268212734573467</v>
      </c>
      <c r="AP287" s="7">
        <f t="shared" si="134"/>
        <v>0</v>
      </c>
      <c r="AQ287" s="7">
        <f t="shared" si="135"/>
        <v>3.6695894452183886</v>
      </c>
      <c r="AR287" s="7">
        <f t="shared" si="136"/>
        <v>6.1861837253134473</v>
      </c>
      <c r="AS287" s="7">
        <f t="shared" si="137"/>
        <v>9.2460870277800549</v>
      </c>
      <c r="AT287" s="7">
        <f t="shared" si="138"/>
        <v>6.1575022535442105</v>
      </c>
      <c r="AU287" s="7">
        <f t="shared" si="139"/>
        <v>-0.61029649028739374</v>
      </c>
      <c r="AV287" s="7">
        <f t="shared" si="140"/>
        <v>1.8671159125314247</v>
      </c>
      <c r="AW287" s="7">
        <f t="shared" si="141"/>
        <v>-0.29473471459699674</v>
      </c>
      <c r="AX287" s="7">
        <f t="shared" si="142"/>
        <v>-0.69189699204731525</v>
      </c>
      <c r="AY287" s="7">
        <f t="shared" si="143"/>
        <v>-6.0086120209278207</v>
      </c>
      <c r="AZ287" s="7"/>
      <c r="BA287" s="7">
        <f t="shared" si="144"/>
        <v>0.42337823890461035</v>
      </c>
      <c r="BB287" s="7">
        <f t="shared" si="145"/>
        <v>2.4800900595110873</v>
      </c>
      <c r="BC287" s="7">
        <f t="shared" si="146"/>
        <v>1.0468790417600307</v>
      </c>
      <c r="BD287" s="7">
        <f t="shared" si="147"/>
        <v>1.5238759544302143</v>
      </c>
    </row>
    <row r="288" spans="1:56" s="3" customFormat="1">
      <c r="A288" s="3">
        <v>1</v>
      </c>
      <c r="B288" s="3" t="s">
        <v>233</v>
      </c>
      <c r="C288" s="3" t="s">
        <v>1041</v>
      </c>
      <c r="D288" s="3" t="s">
        <v>234</v>
      </c>
      <c r="E288" s="3">
        <v>108131</v>
      </c>
      <c r="F288" s="2">
        <v>5932</v>
      </c>
      <c r="G288" s="2">
        <v>5307</v>
      </c>
      <c r="H288" s="2">
        <v>10654</v>
      </c>
      <c r="I288" s="2">
        <v>13580</v>
      </c>
      <c r="J288" s="2">
        <v>42294</v>
      </c>
      <c r="K288" s="2">
        <v>63</v>
      </c>
      <c r="L288" s="2">
        <v>4024</v>
      </c>
      <c r="M288" s="2">
        <v>7471</v>
      </c>
      <c r="N288" s="2">
        <v>9188</v>
      </c>
      <c r="O288" s="2">
        <v>7644</v>
      </c>
      <c r="P288" s="8">
        <f t="shared" si="119"/>
        <v>5.4859383525538465</v>
      </c>
      <c r="Q288" s="8">
        <f t="shared" si="120"/>
        <v>4.9079357446060801</v>
      </c>
      <c r="R288" s="8">
        <f t="shared" si="121"/>
        <v>9.8528636561208174</v>
      </c>
      <c r="S288" s="8">
        <f t="shared" si="122"/>
        <v>12.558840665489083</v>
      </c>
      <c r="T288" s="8">
        <f t="shared" si="123"/>
        <v>39.113667680868573</v>
      </c>
      <c r="U288" s="8">
        <f t="shared" si="124"/>
        <v>5.8262662881134915E-2</v>
      </c>
      <c r="V288" s="8">
        <f t="shared" si="125"/>
        <v>3.7214119910109034</v>
      </c>
      <c r="W288" s="8">
        <f t="shared" si="126"/>
        <v>6.9092119743644282</v>
      </c>
      <c r="X288" s="8">
        <f t="shared" si="127"/>
        <v>8.4971007389185331</v>
      </c>
      <c r="Y288" s="8">
        <f t="shared" si="128"/>
        <v>7.0692030962443697</v>
      </c>
      <c r="Z288" s="3">
        <v>105896</v>
      </c>
      <c r="AA288" s="9">
        <v>5232</v>
      </c>
      <c r="AB288" s="9">
        <v>4271</v>
      </c>
      <c r="AC288" s="9">
        <v>8925</v>
      </c>
      <c r="AD288" s="9">
        <v>14488</v>
      </c>
      <c r="AE288" s="9">
        <v>49162</v>
      </c>
      <c r="AF288" s="9"/>
      <c r="AG288" s="9">
        <v>3378</v>
      </c>
      <c r="AH288" s="9">
        <v>5223</v>
      </c>
      <c r="AI288" s="9">
        <v>7730</v>
      </c>
      <c r="AJ288" s="9">
        <v>5704</v>
      </c>
      <c r="AK288" s="7">
        <f t="shared" si="129"/>
        <v>4.9406965324469292</v>
      </c>
      <c r="AL288" s="7">
        <f t="shared" si="130"/>
        <v>4.0332023872478659</v>
      </c>
      <c r="AM288" s="7">
        <f t="shared" si="131"/>
        <v>8.4280803807509255</v>
      </c>
      <c r="AN288" s="7">
        <f t="shared" si="132"/>
        <v>13.681347737402735</v>
      </c>
      <c r="AO288" s="7">
        <f t="shared" si="133"/>
        <v>46.424794137644483</v>
      </c>
      <c r="AP288" s="7">
        <f t="shared" si="134"/>
        <v>0</v>
      </c>
      <c r="AQ288" s="7">
        <f t="shared" si="135"/>
        <v>3.1899221878069048</v>
      </c>
      <c r="AR288" s="7">
        <f t="shared" si="136"/>
        <v>4.9321976278612976</v>
      </c>
      <c r="AS288" s="7">
        <f t="shared" si="137"/>
        <v>7.2996147163254514</v>
      </c>
      <c r="AT288" s="7">
        <f t="shared" si="138"/>
        <v>5.3864168618266977</v>
      </c>
      <c r="AU288" s="7">
        <f t="shared" si="139"/>
        <v>0.54524182010691735</v>
      </c>
      <c r="AV288" s="7">
        <f t="shared" si="140"/>
        <v>0.87473335735821411</v>
      </c>
      <c r="AW288" s="7">
        <f t="shared" si="141"/>
        <v>1.4247832753698919</v>
      </c>
      <c r="AX288" s="7">
        <f t="shared" si="142"/>
        <v>-1.1225070719136525</v>
      </c>
      <c r="AY288" s="7">
        <f t="shared" si="143"/>
        <v>-7.3111264567759093</v>
      </c>
      <c r="AZ288" s="7"/>
      <c r="BA288" s="7">
        <f t="shared" si="144"/>
        <v>0.53148980320399852</v>
      </c>
      <c r="BB288" s="7">
        <f t="shared" si="145"/>
        <v>1.9770143465031307</v>
      </c>
      <c r="BC288" s="7">
        <f t="shared" si="146"/>
        <v>1.1974860225930817</v>
      </c>
      <c r="BD288" s="7">
        <f t="shared" si="147"/>
        <v>1.6827862344176721</v>
      </c>
    </row>
    <row r="289" spans="1:56" s="3" customFormat="1">
      <c r="A289" s="3">
        <v>1</v>
      </c>
      <c r="B289" s="3" t="s">
        <v>235</v>
      </c>
      <c r="C289" s="3" t="s">
        <v>1042</v>
      </c>
      <c r="D289" s="3" t="s">
        <v>236</v>
      </c>
      <c r="E289" s="3">
        <v>130869</v>
      </c>
      <c r="F289" s="2">
        <v>7123</v>
      </c>
      <c r="G289" s="2">
        <v>9113</v>
      </c>
      <c r="H289" s="2">
        <v>11779</v>
      </c>
      <c r="I289" s="2">
        <v>16896</v>
      </c>
      <c r="J289" s="2">
        <v>45937</v>
      </c>
      <c r="K289" s="2">
        <v>113</v>
      </c>
      <c r="L289" s="2">
        <v>5822</v>
      </c>
      <c r="M289" s="2">
        <v>8876</v>
      </c>
      <c r="N289" s="2">
        <v>11887</v>
      </c>
      <c r="O289" s="2">
        <v>10063</v>
      </c>
      <c r="P289" s="8">
        <f t="shared" si="119"/>
        <v>5.4428474275802516</v>
      </c>
      <c r="Q289" s="8">
        <f t="shared" si="120"/>
        <v>6.9634520016199408</v>
      </c>
      <c r="R289" s="8">
        <f t="shared" si="121"/>
        <v>9.0006036570922063</v>
      </c>
      <c r="S289" s="8">
        <f t="shared" si="122"/>
        <v>12.910620544208331</v>
      </c>
      <c r="T289" s="8">
        <f t="shared" si="123"/>
        <v>35.101513727467925</v>
      </c>
      <c r="U289" s="8">
        <f t="shared" si="124"/>
        <v>8.6345887872605429E-2</v>
      </c>
      <c r="V289" s="8">
        <f t="shared" si="125"/>
        <v>4.4487235326929984</v>
      </c>
      <c r="W289" s="8">
        <f t="shared" si="126"/>
        <v>6.7823548739579271</v>
      </c>
      <c r="X289" s="8">
        <f t="shared" si="127"/>
        <v>9.0831289304571747</v>
      </c>
      <c r="Y289" s="8">
        <f t="shared" si="128"/>
        <v>7.6893687580710486</v>
      </c>
      <c r="Z289" s="3">
        <v>120670</v>
      </c>
      <c r="AA289" s="9">
        <v>6691</v>
      </c>
      <c r="AB289" s="9">
        <v>6346</v>
      </c>
      <c r="AC289" s="9">
        <v>10391</v>
      </c>
      <c r="AD289" s="9">
        <v>16974</v>
      </c>
      <c r="AE289" s="9">
        <v>48891</v>
      </c>
      <c r="AF289" s="9"/>
      <c r="AG289" s="9">
        <v>4766</v>
      </c>
      <c r="AH289" s="9">
        <v>5946</v>
      </c>
      <c r="AI289" s="9">
        <v>9683</v>
      </c>
      <c r="AJ289" s="9">
        <v>8342</v>
      </c>
      <c r="AK289" s="7">
        <f t="shared" si="129"/>
        <v>5.5448744509820171</v>
      </c>
      <c r="AL289" s="7">
        <f t="shared" si="130"/>
        <v>5.2589707466644571</v>
      </c>
      <c r="AM289" s="7">
        <f t="shared" si="131"/>
        <v>8.6110880914891865</v>
      </c>
      <c r="AN289" s="7">
        <f t="shared" si="132"/>
        <v>14.066462252423968</v>
      </c>
      <c r="AO289" s="7">
        <f t="shared" si="133"/>
        <v>40.516284080550264</v>
      </c>
      <c r="AP289" s="7">
        <f t="shared" si="134"/>
        <v>0</v>
      </c>
      <c r="AQ289" s="7">
        <f t="shared" si="135"/>
        <v>3.9496146515289632</v>
      </c>
      <c r="AR289" s="7">
        <f t="shared" si="136"/>
        <v>4.9274881909339516</v>
      </c>
      <c r="AS289" s="7">
        <f t="shared" si="137"/>
        <v>8.0243639678461918</v>
      </c>
      <c r="AT289" s="7">
        <f t="shared" si="138"/>
        <v>6.9130686997596751</v>
      </c>
      <c r="AU289" s="7">
        <f t="shared" si="139"/>
        <v>-0.1020270234017655</v>
      </c>
      <c r="AV289" s="7">
        <f t="shared" si="140"/>
        <v>1.7044812549554837</v>
      </c>
      <c r="AW289" s="7">
        <f t="shared" si="141"/>
        <v>0.38951556560301981</v>
      </c>
      <c r="AX289" s="7">
        <f t="shared" si="142"/>
        <v>-1.155841708215636</v>
      </c>
      <c r="AY289" s="7">
        <f t="shared" si="143"/>
        <v>-5.4147703530823392</v>
      </c>
      <c r="AZ289" s="7"/>
      <c r="BA289" s="7">
        <f t="shared" si="144"/>
        <v>0.49910888116403518</v>
      </c>
      <c r="BB289" s="7">
        <f t="shared" si="145"/>
        <v>1.8548666830239755</v>
      </c>
      <c r="BC289" s="7">
        <f t="shared" si="146"/>
        <v>1.058764962610983</v>
      </c>
      <c r="BD289" s="7">
        <f t="shared" si="147"/>
        <v>0.7763000583113735</v>
      </c>
    </row>
    <row r="290" spans="1:56" s="3" customFormat="1">
      <c r="A290" s="3">
        <v>1</v>
      </c>
      <c r="B290" s="3" t="s">
        <v>237</v>
      </c>
      <c r="C290" s="3" t="s">
        <v>1043</v>
      </c>
      <c r="D290" s="3" t="s">
        <v>238</v>
      </c>
      <c r="E290" s="3">
        <v>97106</v>
      </c>
      <c r="F290" s="2">
        <v>5637</v>
      </c>
      <c r="G290" s="2">
        <v>6110</v>
      </c>
      <c r="H290" s="2">
        <v>9479</v>
      </c>
      <c r="I290" s="2">
        <v>13440</v>
      </c>
      <c r="J290" s="2">
        <v>35059</v>
      </c>
      <c r="K290" s="2">
        <v>59</v>
      </c>
      <c r="L290" s="2">
        <v>3928</v>
      </c>
      <c r="M290" s="2">
        <v>7382</v>
      </c>
      <c r="N290" s="2">
        <v>8704</v>
      </c>
      <c r="O290" s="2">
        <v>6062</v>
      </c>
      <c r="P290" s="8">
        <f t="shared" si="119"/>
        <v>5.8049966016518031</v>
      </c>
      <c r="Q290" s="8">
        <f t="shared" si="120"/>
        <v>6.2920931765287413</v>
      </c>
      <c r="R290" s="8">
        <f t="shared" si="121"/>
        <v>9.7614977447325604</v>
      </c>
      <c r="S290" s="8">
        <f t="shared" si="122"/>
        <v>13.840545383395463</v>
      </c>
      <c r="T290" s="8">
        <f t="shared" si="123"/>
        <v>36.103845282474822</v>
      </c>
      <c r="U290" s="8">
        <f t="shared" si="124"/>
        <v>6.0758346549131877E-2</v>
      </c>
      <c r="V290" s="8">
        <f t="shared" si="125"/>
        <v>4.0450641566947461</v>
      </c>
      <c r="W290" s="8">
        <f t="shared" si="126"/>
        <v>7.6020019360286701</v>
      </c>
      <c r="X290" s="8">
        <f t="shared" si="127"/>
        <v>8.9634008197227786</v>
      </c>
      <c r="Y290" s="8">
        <f t="shared" si="128"/>
        <v>6.2426626573023292</v>
      </c>
      <c r="Z290" s="3">
        <v>94489</v>
      </c>
      <c r="AA290" s="9">
        <v>5452</v>
      </c>
      <c r="AB290" s="9">
        <v>4203</v>
      </c>
      <c r="AC290" s="9">
        <v>8379</v>
      </c>
      <c r="AD290" s="9">
        <v>13274</v>
      </c>
      <c r="AE290" s="9">
        <v>40923</v>
      </c>
      <c r="AF290" s="9"/>
      <c r="AG290" s="9">
        <v>3204</v>
      </c>
      <c r="AH290" s="9">
        <v>5152</v>
      </c>
      <c r="AI290" s="9">
        <v>7133</v>
      </c>
      <c r="AJ290" s="9">
        <v>5558</v>
      </c>
      <c r="AK290" s="7">
        <f t="shared" si="129"/>
        <v>5.769983807638984</v>
      </c>
      <c r="AL290" s="7">
        <f t="shared" si="130"/>
        <v>4.4481368201589611</v>
      </c>
      <c r="AM290" s="7">
        <f t="shared" si="131"/>
        <v>8.8676988855845664</v>
      </c>
      <c r="AN290" s="7">
        <f t="shared" si="132"/>
        <v>14.048196086316924</v>
      </c>
      <c r="AO290" s="7">
        <f t="shared" si="133"/>
        <v>43.309803257522042</v>
      </c>
      <c r="AP290" s="7">
        <f t="shared" si="134"/>
        <v>0</v>
      </c>
      <c r="AQ290" s="7">
        <f t="shared" si="135"/>
        <v>3.3908708950248174</v>
      </c>
      <c r="AR290" s="7">
        <f t="shared" si="136"/>
        <v>5.4524865328239267</v>
      </c>
      <c r="AS290" s="7">
        <f t="shared" si="137"/>
        <v>7.5490268708526918</v>
      </c>
      <c r="AT290" s="7">
        <f t="shared" si="138"/>
        <v>5.8821661780736383</v>
      </c>
      <c r="AU290" s="7">
        <f t="shared" si="139"/>
        <v>3.5012794012819093E-2</v>
      </c>
      <c r="AV290" s="7">
        <f t="shared" si="140"/>
        <v>1.8439563563697803</v>
      </c>
      <c r="AW290" s="7">
        <f t="shared" si="141"/>
        <v>0.89379885914799395</v>
      </c>
      <c r="AX290" s="7">
        <f t="shared" si="142"/>
        <v>-0.20765070292146071</v>
      </c>
      <c r="AY290" s="7">
        <f t="shared" si="143"/>
        <v>-7.2059579750472196</v>
      </c>
      <c r="AZ290" s="7"/>
      <c r="BA290" s="7">
        <f t="shared" si="144"/>
        <v>0.65419326166992864</v>
      </c>
      <c r="BB290" s="7">
        <f t="shared" si="145"/>
        <v>2.1495154032047434</v>
      </c>
      <c r="BC290" s="7">
        <f t="shared" si="146"/>
        <v>1.4143739488700868</v>
      </c>
      <c r="BD290" s="7">
        <f t="shared" si="147"/>
        <v>0.36049647922869088</v>
      </c>
    </row>
    <row r="291" spans="1:56" s="3" customFormat="1">
      <c r="A291" s="3">
        <v>1</v>
      </c>
      <c r="B291" s="3" t="s">
        <v>239</v>
      </c>
      <c r="C291" s="3" t="s">
        <v>1044</v>
      </c>
      <c r="D291" s="3" t="s">
        <v>240</v>
      </c>
      <c r="E291" s="3">
        <v>76813</v>
      </c>
      <c r="F291" s="2">
        <v>3434</v>
      </c>
      <c r="G291" s="2">
        <v>4812</v>
      </c>
      <c r="H291" s="2">
        <v>4786</v>
      </c>
      <c r="I291" s="2">
        <v>8932</v>
      </c>
      <c r="J291" s="2">
        <v>27815</v>
      </c>
      <c r="K291" s="2">
        <v>57</v>
      </c>
      <c r="L291" s="2">
        <v>3600</v>
      </c>
      <c r="M291" s="2">
        <v>7219</v>
      </c>
      <c r="N291" s="2">
        <v>9416</v>
      </c>
      <c r="O291" s="2">
        <v>6375</v>
      </c>
      <c r="P291" s="8">
        <f t="shared" si="119"/>
        <v>4.470597424915054</v>
      </c>
      <c r="Q291" s="8">
        <f t="shared" si="120"/>
        <v>6.2645645919310526</v>
      </c>
      <c r="R291" s="8">
        <f t="shared" si="121"/>
        <v>6.2307161548175438</v>
      </c>
      <c r="S291" s="8">
        <f t="shared" si="122"/>
        <v>11.628240011456393</v>
      </c>
      <c r="T291" s="8">
        <f t="shared" si="123"/>
        <v>36.211318396625572</v>
      </c>
      <c r="U291" s="8">
        <f t="shared" si="124"/>
        <v>7.4206189056539917E-2</v>
      </c>
      <c r="V291" s="8">
        <f t="shared" si="125"/>
        <v>4.6867066772551524</v>
      </c>
      <c r="W291" s="8">
        <f t="shared" si="126"/>
        <v>9.3981487508624841</v>
      </c>
      <c r="X291" s="8">
        <f t="shared" si="127"/>
        <v>12.258341686954031</v>
      </c>
      <c r="Y291" s="8">
        <f t="shared" si="128"/>
        <v>8.2993764076393326</v>
      </c>
      <c r="Z291" s="3">
        <v>74531</v>
      </c>
      <c r="AA291" s="9">
        <v>3096</v>
      </c>
      <c r="AB291" s="9">
        <v>3732</v>
      </c>
      <c r="AC291" s="9">
        <v>4084</v>
      </c>
      <c r="AD291" s="9">
        <v>8834</v>
      </c>
      <c r="AE291" s="9">
        <v>33133</v>
      </c>
      <c r="AF291" s="9"/>
      <c r="AG291" s="9">
        <v>3104</v>
      </c>
      <c r="AH291" s="9">
        <v>5375</v>
      </c>
      <c r="AI291" s="9">
        <v>8312</v>
      </c>
      <c r="AJ291" s="9">
        <v>4530</v>
      </c>
      <c r="AK291" s="7">
        <f t="shared" si="129"/>
        <v>4.1539761978237246</v>
      </c>
      <c r="AL291" s="7">
        <f t="shared" si="130"/>
        <v>5.0073123935006913</v>
      </c>
      <c r="AM291" s="7">
        <f t="shared" si="131"/>
        <v>5.479599092994861</v>
      </c>
      <c r="AN291" s="7">
        <f t="shared" si="132"/>
        <v>11.852786089009943</v>
      </c>
      <c r="AO291" s="7">
        <f t="shared" si="133"/>
        <v>44.455327313466881</v>
      </c>
      <c r="AP291" s="7">
        <f t="shared" si="134"/>
        <v>0</v>
      </c>
      <c r="AQ291" s="7">
        <f t="shared" si="135"/>
        <v>4.1647099864485924</v>
      </c>
      <c r="AR291" s="7">
        <f t="shared" si="136"/>
        <v>7.2117642323328557</v>
      </c>
      <c r="AS291" s="7">
        <f t="shared" si="137"/>
        <v>11.152406381237338</v>
      </c>
      <c r="AT291" s="7">
        <f t="shared" si="138"/>
        <v>6.0780078088312246</v>
      </c>
      <c r="AU291" s="7">
        <f t="shared" si="139"/>
        <v>0.31662122709132934</v>
      </c>
      <c r="AV291" s="7">
        <f t="shared" si="140"/>
        <v>1.2572521984303613</v>
      </c>
      <c r="AW291" s="7">
        <f t="shared" si="141"/>
        <v>0.75111706182268279</v>
      </c>
      <c r="AX291" s="7">
        <f t="shared" si="142"/>
        <v>-0.22454607755354949</v>
      </c>
      <c r="AY291" s="7">
        <f t="shared" si="143"/>
        <v>-8.2440089168413095</v>
      </c>
      <c r="AZ291" s="7"/>
      <c r="BA291" s="7">
        <f t="shared" si="144"/>
        <v>0.52199669080656008</v>
      </c>
      <c r="BB291" s="7">
        <f t="shared" si="145"/>
        <v>2.1863845185296285</v>
      </c>
      <c r="BC291" s="7">
        <f t="shared" si="146"/>
        <v>1.1059353057166934</v>
      </c>
      <c r="BD291" s="7">
        <f t="shared" si="147"/>
        <v>2.221368598808108</v>
      </c>
    </row>
    <row r="292" spans="1:56" s="3" customFormat="1">
      <c r="A292" s="3">
        <v>1</v>
      </c>
      <c r="B292" s="3" t="s">
        <v>346</v>
      </c>
      <c r="C292" s="3" t="s">
        <v>1045</v>
      </c>
      <c r="D292" s="3" t="s">
        <v>347</v>
      </c>
      <c r="E292" s="3">
        <v>87740</v>
      </c>
      <c r="F292" s="2">
        <v>5306</v>
      </c>
      <c r="G292" s="2">
        <v>5264</v>
      </c>
      <c r="H292" s="2">
        <v>8815</v>
      </c>
      <c r="I292" s="2">
        <v>12304</v>
      </c>
      <c r="J292" s="2">
        <v>31512</v>
      </c>
      <c r="K292" s="2">
        <v>103</v>
      </c>
      <c r="L292" s="2">
        <v>3818</v>
      </c>
      <c r="M292" s="2">
        <v>6068</v>
      </c>
      <c r="N292" s="2">
        <v>7789</v>
      </c>
      <c r="O292" s="2">
        <v>5191</v>
      </c>
      <c r="P292" s="8">
        <f t="shared" si="119"/>
        <v>6.047412810576704</v>
      </c>
      <c r="Q292" s="8">
        <f t="shared" si="120"/>
        <v>5.9995441075906086</v>
      </c>
      <c r="R292" s="8">
        <f t="shared" si="121"/>
        <v>10.046728971962617</v>
      </c>
      <c r="S292" s="8">
        <f t="shared" si="122"/>
        <v>14.02325051287896</v>
      </c>
      <c r="T292" s="8">
        <f t="shared" si="123"/>
        <v>35.915204011853206</v>
      </c>
      <c r="U292" s="8">
        <f t="shared" si="124"/>
        <v>0.11739229541828128</v>
      </c>
      <c r="V292" s="8">
        <f t="shared" si="125"/>
        <v>4.3514930476407567</v>
      </c>
      <c r="W292" s="8">
        <f t="shared" si="126"/>
        <v>6.9158878504672892</v>
      </c>
      <c r="X292" s="8">
        <f t="shared" si="127"/>
        <v>8.8773649418737186</v>
      </c>
      <c r="Y292" s="8">
        <f t="shared" si="128"/>
        <v>5.9163437428766814</v>
      </c>
      <c r="Z292" s="3">
        <v>83461</v>
      </c>
      <c r="AA292" s="9">
        <v>5212</v>
      </c>
      <c r="AB292" s="9">
        <v>4254</v>
      </c>
      <c r="AC292" s="9">
        <v>8075</v>
      </c>
      <c r="AD292" s="9">
        <v>11658</v>
      </c>
      <c r="AE292" s="9">
        <v>34253</v>
      </c>
      <c r="AF292" s="9"/>
      <c r="AG292" s="9">
        <v>3308</v>
      </c>
      <c r="AH292" s="9">
        <v>4554</v>
      </c>
      <c r="AI292" s="9">
        <v>6152</v>
      </c>
      <c r="AJ292" s="9">
        <v>4404</v>
      </c>
      <c r="AK292" s="7">
        <f t="shared" si="129"/>
        <v>6.2448329159727294</v>
      </c>
      <c r="AL292" s="7">
        <f t="shared" si="130"/>
        <v>5.0969914091611654</v>
      </c>
      <c r="AM292" s="7">
        <f t="shared" si="131"/>
        <v>9.6751776278740973</v>
      </c>
      <c r="AN292" s="7">
        <f t="shared" si="132"/>
        <v>13.968200716502318</v>
      </c>
      <c r="AO292" s="7">
        <f t="shared" si="133"/>
        <v>41.040725608367978</v>
      </c>
      <c r="AP292" s="7">
        <f t="shared" si="134"/>
        <v>0</v>
      </c>
      <c r="AQ292" s="7">
        <f t="shared" si="135"/>
        <v>3.9635278752950485</v>
      </c>
      <c r="AR292" s="7">
        <f t="shared" si="136"/>
        <v>5.456440732797355</v>
      </c>
      <c r="AS292" s="7">
        <f t="shared" si="137"/>
        <v>7.3711074633661235</v>
      </c>
      <c r="AT292" s="7">
        <f t="shared" si="138"/>
        <v>5.2767160709792602</v>
      </c>
      <c r="AU292" s="7">
        <f t="shared" si="139"/>
        <v>-0.19742010539602539</v>
      </c>
      <c r="AV292" s="7">
        <f t="shared" si="140"/>
        <v>0.90255269842944319</v>
      </c>
      <c r="AW292" s="7">
        <f t="shared" si="141"/>
        <v>0.37155134408851964</v>
      </c>
      <c r="AX292" s="7">
        <f t="shared" si="142"/>
        <v>5.5049796376641424E-2</v>
      </c>
      <c r="AY292" s="7">
        <f t="shared" si="143"/>
        <v>-5.1255215965147727</v>
      </c>
      <c r="AZ292" s="7"/>
      <c r="BA292" s="7">
        <f t="shared" si="144"/>
        <v>0.38796517234570826</v>
      </c>
      <c r="BB292" s="7">
        <f t="shared" si="145"/>
        <v>1.4594471176699342</v>
      </c>
      <c r="BC292" s="7">
        <f t="shared" si="146"/>
        <v>1.5062574785075951</v>
      </c>
      <c r="BD292" s="7">
        <f t="shared" si="147"/>
        <v>0.6396276718974212</v>
      </c>
    </row>
    <row r="293" spans="1:56" s="3" customFormat="1">
      <c r="A293" s="3">
        <v>1</v>
      </c>
      <c r="B293" s="3" t="s">
        <v>348</v>
      </c>
      <c r="C293" s="3" t="s">
        <v>1046</v>
      </c>
      <c r="D293" s="3" t="s">
        <v>349</v>
      </c>
      <c r="E293" s="3">
        <v>59748</v>
      </c>
      <c r="F293" s="2">
        <v>2909</v>
      </c>
      <c r="G293" s="2">
        <v>4329</v>
      </c>
      <c r="H293" s="2">
        <v>4356</v>
      </c>
      <c r="I293" s="2">
        <v>7642</v>
      </c>
      <c r="J293" s="2">
        <v>19939</v>
      </c>
      <c r="K293" s="2">
        <v>33</v>
      </c>
      <c r="L293" s="2">
        <v>3362</v>
      </c>
      <c r="M293" s="2">
        <v>4212</v>
      </c>
      <c r="N293" s="2">
        <v>5686</v>
      </c>
      <c r="O293" s="2">
        <v>5707</v>
      </c>
      <c r="P293" s="8">
        <f t="shared" si="119"/>
        <v>4.8687822186516705</v>
      </c>
      <c r="Q293" s="8">
        <f t="shared" si="120"/>
        <v>7.2454308093994779</v>
      </c>
      <c r="R293" s="8">
        <f t="shared" si="121"/>
        <v>7.2906206065474999</v>
      </c>
      <c r="S293" s="8">
        <f t="shared" si="122"/>
        <v>12.790386289080807</v>
      </c>
      <c r="T293" s="8">
        <f t="shared" si="123"/>
        <v>33.371828345718683</v>
      </c>
      <c r="U293" s="8">
        <f t="shared" si="124"/>
        <v>5.5231974292026517E-2</v>
      </c>
      <c r="V293" s="8">
        <f t="shared" si="125"/>
        <v>5.6269665930240338</v>
      </c>
      <c r="W293" s="8">
        <f t="shared" si="126"/>
        <v>7.0496083550913839</v>
      </c>
      <c r="X293" s="8">
        <f t="shared" si="127"/>
        <v>9.5166365401352344</v>
      </c>
      <c r="Y293" s="8">
        <f t="shared" si="128"/>
        <v>9.5517841601392508</v>
      </c>
      <c r="Z293" s="3">
        <v>55510</v>
      </c>
      <c r="AA293" s="9">
        <v>3071</v>
      </c>
      <c r="AB293" s="9">
        <v>3641</v>
      </c>
      <c r="AC293" s="9">
        <v>4239</v>
      </c>
      <c r="AD293" s="9">
        <v>6990</v>
      </c>
      <c r="AE293" s="9">
        <v>23181</v>
      </c>
      <c r="AF293" s="9"/>
      <c r="AG293" s="9">
        <v>2320</v>
      </c>
      <c r="AH293" s="9">
        <v>2742</v>
      </c>
      <c r="AI293" s="9">
        <v>4219</v>
      </c>
      <c r="AJ293" s="9">
        <v>3474</v>
      </c>
      <c r="AK293" s="7">
        <f t="shared" si="129"/>
        <v>5.5323365159430731</v>
      </c>
      <c r="AL293" s="7">
        <f t="shared" si="130"/>
        <v>6.5591785263916416</v>
      </c>
      <c r="AM293" s="7">
        <f t="shared" si="131"/>
        <v>7.6364618987569814</v>
      </c>
      <c r="AN293" s="7">
        <f t="shared" si="132"/>
        <v>12.592325707079805</v>
      </c>
      <c r="AO293" s="7">
        <f t="shared" si="133"/>
        <v>41.760043235453068</v>
      </c>
      <c r="AP293" s="7">
        <f t="shared" si="134"/>
        <v>0</v>
      </c>
      <c r="AQ293" s="7">
        <f t="shared" si="135"/>
        <v>4.1794271302468022</v>
      </c>
      <c r="AR293" s="7">
        <f t="shared" si="136"/>
        <v>4.9396505134210056</v>
      </c>
      <c r="AS293" s="7">
        <f t="shared" si="137"/>
        <v>7.6004323545307146</v>
      </c>
      <c r="AT293" s="7">
        <f t="shared" si="138"/>
        <v>6.2583318321023231</v>
      </c>
      <c r="AU293" s="7">
        <f t="shared" si="139"/>
        <v>-0.66355429729140258</v>
      </c>
      <c r="AV293" s="7">
        <f t="shared" si="140"/>
        <v>0.68625228300783636</v>
      </c>
      <c r="AW293" s="7">
        <f t="shared" si="141"/>
        <v>-0.34584129220948157</v>
      </c>
      <c r="AX293" s="7">
        <f t="shared" si="142"/>
        <v>0.19806058200100196</v>
      </c>
      <c r="AY293" s="7">
        <f t="shared" si="143"/>
        <v>-8.3882148897343853</v>
      </c>
      <c r="AZ293" s="7"/>
      <c r="BA293" s="7">
        <f t="shared" si="144"/>
        <v>1.4475394627772316</v>
      </c>
      <c r="BB293" s="7">
        <f t="shared" si="145"/>
        <v>2.1099578416703784</v>
      </c>
      <c r="BC293" s="7">
        <f t="shared" si="146"/>
        <v>1.9162041856045198</v>
      </c>
      <c r="BD293" s="7">
        <f t="shared" si="147"/>
        <v>3.2934523280369277</v>
      </c>
    </row>
    <row r="294" spans="1:56" s="3" customFormat="1">
      <c r="A294" s="3">
        <v>1</v>
      </c>
      <c r="B294" s="3" t="s">
        <v>350</v>
      </c>
      <c r="C294" s="3" t="s">
        <v>1047</v>
      </c>
      <c r="D294" s="3" t="s">
        <v>351</v>
      </c>
      <c r="E294" s="3">
        <v>133384</v>
      </c>
      <c r="F294" s="2">
        <v>6763</v>
      </c>
      <c r="G294" s="2">
        <v>11744</v>
      </c>
      <c r="H294" s="2">
        <v>8105</v>
      </c>
      <c r="I294" s="2">
        <v>13044</v>
      </c>
      <c r="J294" s="2">
        <v>42369</v>
      </c>
      <c r="K294" s="2">
        <v>177</v>
      </c>
      <c r="L294" s="2">
        <v>7326</v>
      </c>
      <c r="M294" s="2">
        <v>12616</v>
      </c>
      <c r="N294" s="2">
        <v>16198</v>
      </c>
      <c r="O294" s="2">
        <v>12920</v>
      </c>
      <c r="P294" s="8">
        <f t="shared" si="119"/>
        <v>5.0703232771546816</v>
      </c>
      <c r="Q294" s="8">
        <f t="shared" si="120"/>
        <v>8.804654231392071</v>
      </c>
      <c r="R294" s="8">
        <f t="shared" si="121"/>
        <v>6.076440952438074</v>
      </c>
      <c r="S294" s="8">
        <f t="shared" si="122"/>
        <v>9.7792838721285911</v>
      </c>
      <c r="T294" s="8">
        <f t="shared" si="123"/>
        <v>31.764679421819707</v>
      </c>
      <c r="U294" s="8">
        <f t="shared" si="124"/>
        <v>0.13269957416181852</v>
      </c>
      <c r="V294" s="8">
        <f t="shared" si="125"/>
        <v>5.4924128831044206</v>
      </c>
      <c r="W294" s="8">
        <f t="shared" si="126"/>
        <v>9.4584058057937987</v>
      </c>
      <c r="X294" s="8">
        <f t="shared" si="127"/>
        <v>12.14388532357704</v>
      </c>
      <c r="Y294" s="8">
        <f t="shared" si="128"/>
        <v>9.6863191987044921</v>
      </c>
      <c r="Z294" s="3">
        <v>117069</v>
      </c>
      <c r="AA294" s="9">
        <v>7615</v>
      </c>
      <c r="AB294" s="9">
        <v>8555</v>
      </c>
      <c r="AC294" s="9">
        <v>9518</v>
      </c>
      <c r="AD294" s="9">
        <v>11350</v>
      </c>
      <c r="AE294" s="9">
        <v>43554</v>
      </c>
      <c r="AF294" s="9"/>
      <c r="AG294" s="9">
        <v>5188</v>
      </c>
      <c r="AH294" s="9">
        <v>8243</v>
      </c>
      <c r="AI294" s="9">
        <v>12365</v>
      </c>
      <c r="AJ294" s="9">
        <v>9086</v>
      </c>
      <c r="AK294" s="7">
        <f t="shared" si="129"/>
        <v>6.5047108969923713</v>
      </c>
      <c r="AL294" s="7">
        <f t="shared" si="130"/>
        <v>7.3076561685843391</v>
      </c>
      <c r="AM294" s="7">
        <f t="shared" si="131"/>
        <v>8.1302479734173865</v>
      </c>
      <c r="AN294" s="7">
        <f t="shared" si="132"/>
        <v>9.6951370559242847</v>
      </c>
      <c r="AO294" s="7">
        <f t="shared" si="133"/>
        <v>37.203700381826103</v>
      </c>
      <c r="AP294" s="7">
        <f t="shared" si="134"/>
        <v>0</v>
      </c>
      <c r="AQ294" s="7">
        <f t="shared" si="135"/>
        <v>4.4315745415097076</v>
      </c>
      <c r="AR294" s="7">
        <f t="shared" si="136"/>
        <v>7.0411466741836017</v>
      </c>
      <c r="AS294" s="7">
        <f t="shared" si="137"/>
        <v>10.562147109824121</v>
      </c>
      <c r="AT294" s="7">
        <f t="shared" si="138"/>
        <v>7.7612348273240563</v>
      </c>
      <c r="AU294" s="7">
        <f t="shared" si="139"/>
        <v>-1.4343876198376897</v>
      </c>
      <c r="AV294" s="7">
        <f t="shared" si="140"/>
        <v>1.496998062807732</v>
      </c>
      <c r="AW294" s="7">
        <f t="shared" si="141"/>
        <v>-2.0538070209793124</v>
      </c>
      <c r="AX294" s="7">
        <f t="shared" si="142"/>
        <v>8.4146816204306418E-2</v>
      </c>
      <c r="AY294" s="7">
        <f t="shared" si="143"/>
        <v>-5.4390209600063955</v>
      </c>
      <c r="AZ294" s="7"/>
      <c r="BA294" s="7">
        <f t="shared" si="144"/>
        <v>1.0608383415947129</v>
      </c>
      <c r="BB294" s="7">
        <f t="shared" si="145"/>
        <v>2.417259131610197</v>
      </c>
      <c r="BC294" s="7">
        <f t="shared" si="146"/>
        <v>1.581738213752919</v>
      </c>
      <c r="BD294" s="7">
        <f t="shared" si="147"/>
        <v>1.9250843713804358</v>
      </c>
    </row>
    <row r="295" spans="1:56" s="3" customFormat="1">
      <c r="A295" s="3">
        <v>1</v>
      </c>
      <c r="B295" s="3" t="s">
        <v>352</v>
      </c>
      <c r="C295" s="3" t="s">
        <v>1048</v>
      </c>
      <c r="D295" s="3" t="s">
        <v>353</v>
      </c>
      <c r="E295" s="3">
        <v>96731</v>
      </c>
      <c r="F295" s="2">
        <v>5219</v>
      </c>
      <c r="G295" s="2">
        <v>5000</v>
      </c>
      <c r="H295" s="2">
        <v>9357</v>
      </c>
      <c r="I295" s="2">
        <v>14314</v>
      </c>
      <c r="J295" s="2">
        <v>36379</v>
      </c>
      <c r="K295" s="2">
        <v>129</v>
      </c>
      <c r="L295" s="2">
        <v>4354</v>
      </c>
      <c r="M295" s="2">
        <v>6807</v>
      </c>
      <c r="N295" s="2">
        <v>7833</v>
      </c>
      <c r="O295" s="2">
        <v>5862</v>
      </c>
      <c r="P295" s="8">
        <f t="shared" si="119"/>
        <v>5.3953748022867538</v>
      </c>
      <c r="Q295" s="8">
        <f t="shared" si="120"/>
        <v>5.1689737519512873</v>
      </c>
      <c r="R295" s="8">
        <f t="shared" si="121"/>
        <v>9.6732174794016395</v>
      </c>
      <c r="S295" s="8">
        <f t="shared" si="122"/>
        <v>14.797738057086146</v>
      </c>
      <c r="T295" s="8">
        <f t="shared" si="123"/>
        <v>37.608419224447175</v>
      </c>
      <c r="U295" s="8">
        <f t="shared" si="124"/>
        <v>0.13335952280034322</v>
      </c>
      <c r="V295" s="8">
        <f t="shared" si="125"/>
        <v>4.5011423431991808</v>
      </c>
      <c r="W295" s="8">
        <f t="shared" si="126"/>
        <v>7.0370408659064827</v>
      </c>
      <c r="X295" s="8">
        <f t="shared" si="127"/>
        <v>8.0977142798068869</v>
      </c>
      <c r="Y295" s="8">
        <f t="shared" si="128"/>
        <v>6.0601048267876898</v>
      </c>
      <c r="Z295" s="3">
        <v>86837</v>
      </c>
      <c r="AA295" s="9">
        <v>4822</v>
      </c>
      <c r="AB295" s="9">
        <v>3902</v>
      </c>
      <c r="AC295" s="9">
        <v>8285</v>
      </c>
      <c r="AD295" s="9">
        <v>12556</v>
      </c>
      <c r="AE295" s="9">
        <v>37846</v>
      </c>
      <c r="AF295" s="9"/>
      <c r="AG295" s="9">
        <v>3482</v>
      </c>
      <c r="AH295" s="9">
        <v>4570</v>
      </c>
      <c r="AI295" s="9">
        <v>5485</v>
      </c>
      <c r="AJ295" s="9">
        <v>4495</v>
      </c>
      <c r="AK295" s="7">
        <f t="shared" si="129"/>
        <v>5.5529325057291246</v>
      </c>
      <c r="AL295" s="7">
        <f t="shared" si="130"/>
        <v>4.4934762831511907</v>
      </c>
      <c r="AM295" s="7">
        <f t="shared" si="131"/>
        <v>9.5408639174545407</v>
      </c>
      <c r="AN295" s="7">
        <f t="shared" si="132"/>
        <v>14.459274272487535</v>
      </c>
      <c r="AO295" s="7">
        <f t="shared" si="133"/>
        <v>43.582804564874422</v>
      </c>
      <c r="AP295" s="7">
        <f t="shared" si="134"/>
        <v>0</v>
      </c>
      <c r="AQ295" s="7">
        <f t="shared" si="135"/>
        <v>4.0098114858873526</v>
      </c>
      <c r="AR295" s="7">
        <f t="shared" si="136"/>
        <v>5.262733627370821</v>
      </c>
      <c r="AS295" s="7">
        <f t="shared" si="137"/>
        <v>6.316431935695614</v>
      </c>
      <c r="AT295" s="7">
        <f t="shared" si="138"/>
        <v>5.1763649135737069</v>
      </c>
      <c r="AU295" s="7">
        <f t="shared" si="139"/>
        <v>-0.15755770344237074</v>
      </c>
      <c r="AV295" s="7">
        <f t="shared" si="140"/>
        <v>0.67549746880009653</v>
      </c>
      <c r="AW295" s="7">
        <f t="shared" si="141"/>
        <v>0.1323535619470988</v>
      </c>
      <c r="AX295" s="7">
        <f t="shared" si="142"/>
        <v>0.33846378459861093</v>
      </c>
      <c r="AY295" s="7">
        <f t="shared" si="143"/>
        <v>-5.9743853404272471</v>
      </c>
      <c r="AZ295" s="7"/>
      <c r="BA295" s="7">
        <f t="shared" si="144"/>
        <v>0.49133085731182824</v>
      </c>
      <c r="BB295" s="7">
        <f t="shared" si="145"/>
        <v>1.7743072385356617</v>
      </c>
      <c r="BC295" s="7">
        <f t="shared" si="146"/>
        <v>1.7812823441112728</v>
      </c>
      <c r="BD295" s="7">
        <f t="shared" si="147"/>
        <v>0.88373991321398293</v>
      </c>
    </row>
    <row r="296" spans="1:56" s="3" customFormat="1">
      <c r="A296" s="3">
        <v>1</v>
      </c>
      <c r="B296" s="3" t="s">
        <v>354</v>
      </c>
      <c r="C296" s="3" t="s">
        <v>1049</v>
      </c>
      <c r="D296" s="3" t="s">
        <v>355</v>
      </c>
      <c r="E296" s="3">
        <v>111008</v>
      </c>
      <c r="F296" s="2">
        <v>5841</v>
      </c>
      <c r="G296" s="2">
        <v>6248</v>
      </c>
      <c r="H296" s="2">
        <v>9765</v>
      </c>
      <c r="I296" s="2">
        <v>13844</v>
      </c>
      <c r="J296" s="2">
        <v>38534</v>
      </c>
      <c r="K296" s="2">
        <v>126</v>
      </c>
      <c r="L296" s="2">
        <v>5128</v>
      </c>
      <c r="M296" s="2">
        <v>8293</v>
      </c>
      <c r="N296" s="2">
        <v>10385</v>
      </c>
      <c r="O296" s="2">
        <v>9778</v>
      </c>
      <c r="P296" s="8">
        <f t="shared" si="119"/>
        <v>5.2617829345632749</v>
      </c>
      <c r="Q296" s="8">
        <f t="shared" si="120"/>
        <v>5.6284231767079849</v>
      </c>
      <c r="R296" s="8">
        <f t="shared" si="121"/>
        <v>8.7966633035456905</v>
      </c>
      <c r="S296" s="8">
        <f t="shared" si="122"/>
        <v>12.471173248774862</v>
      </c>
      <c r="T296" s="8">
        <f t="shared" si="123"/>
        <v>34.712813490919572</v>
      </c>
      <c r="U296" s="8">
        <f t="shared" si="124"/>
        <v>0.11350533294897665</v>
      </c>
      <c r="V296" s="8">
        <f t="shared" si="125"/>
        <v>4.6194868838281922</v>
      </c>
      <c r="W296" s="8">
        <f t="shared" si="126"/>
        <v>7.4706327471893914</v>
      </c>
      <c r="X296" s="8">
        <f t="shared" si="127"/>
        <v>9.3551816085327193</v>
      </c>
      <c r="Y296" s="8">
        <f t="shared" si="128"/>
        <v>8.808374171230902</v>
      </c>
      <c r="Z296" s="3">
        <v>98193</v>
      </c>
      <c r="AA296" s="9">
        <v>5485</v>
      </c>
      <c r="AB296" s="9">
        <v>5400</v>
      </c>
      <c r="AC296" s="9">
        <v>8432</v>
      </c>
      <c r="AD296" s="9">
        <v>14040</v>
      </c>
      <c r="AE296" s="9">
        <v>39509</v>
      </c>
      <c r="AF296" s="9"/>
      <c r="AG296" s="9">
        <v>4142</v>
      </c>
      <c r="AH296" s="9">
        <v>5355</v>
      </c>
      <c r="AI296" s="9">
        <v>7491</v>
      </c>
      <c r="AJ296" s="9">
        <v>5563</v>
      </c>
      <c r="AK296" s="7">
        <f t="shared" si="129"/>
        <v>5.5859378978134897</v>
      </c>
      <c r="AL296" s="7">
        <f t="shared" si="130"/>
        <v>5.4993736824417212</v>
      </c>
      <c r="AM296" s="7">
        <f t="shared" si="131"/>
        <v>8.587170164879371</v>
      </c>
      <c r="AN296" s="7">
        <f t="shared" si="132"/>
        <v>14.298371574348476</v>
      </c>
      <c r="AO296" s="7">
        <f t="shared" si="133"/>
        <v>40.236065707331484</v>
      </c>
      <c r="AP296" s="7">
        <f t="shared" si="134"/>
        <v>0</v>
      </c>
      <c r="AQ296" s="7">
        <f t="shared" si="135"/>
        <v>4.2182232949395573</v>
      </c>
      <c r="AR296" s="7">
        <f t="shared" si="136"/>
        <v>5.4535455684213741</v>
      </c>
      <c r="AS296" s="7">
        <f t="shared" si="137"/>
        <v>7.628853380587211</v>
      </c>
      <c r="AT296" s="7">
        <f t="shared" si="138"/>
        <v>5.6653732954487594</v>
      </c>
      <c r="AU296" s="7">
        <f t="shared" si="139"/>
        <v>-0.32415496325021476</v>
      </c>
      <c r="AV296" s="7">
        <f t="shared" si="140"/>
        <v>0.12904949426626366</v>
      </c>
      <c r="AW296" s="7">
        <f t="shared" si="141"/>
        <v>0.20949313866631947</v>
      </c>
      <c r="AX296" s="7">
        <f t="shared" si="142"/>
        <v>-1.8271983255736135</v>
      </c>
      <c r="AY296" s="7">
        <f t="shared" si="143"/>
        <v>-5.5232522164119118</v>
      </c>
      <c r="AZ296" s="7"/>
      <c r="BA296" s="7">
        <f t="shared" si="144"/>
        <v>0.40126358888863489</v>
      </c>
      <c r="BB296" s="7">
        <f t="shared" si="145"/>
        <v>2.0170871787680174</v>
      </c>
      <c r="BC296" s="7">
        <f t="shared" si="146"/>
        <v>1.7263282279455083</v>
      </c>
      <c r="BD296" s="7">
        <f t="shared" si="147"/>
        <v>3.1430008757821426</v>
      </c>
    </row>
    <row r="297" spans="1:56" s="3" customFormat="1">
      <c r="A297" s="3">
        <v>1</v>
      </c>
      <c r="B297" s="3" t="s">
        <v>356</v>
      </c>
      <c r="C297" s="3" t="s">
        <v>1050</v>
      </c>
      <c r="D297" s="3" t="s">
        <v>357</v>
      </c>
      <c r="E297" s="3">
        <v>124298</v>
      </c>
      <c r="F297" s="2">
        <v>8261</v>
      </c>
      <c r="G297" s="2">
        <v>7384</v>
      </c>
      <c r="H297" s="2">
        <v>13800</v>
      </c>
      <c r="I297" s="2">
        <v>17084</v>
      </c>
      <c r="J297" s="2">
        <v>43875</v>
      </c>
      <c r="K297" s="2">
        <v>118</v>
      </c>
      <c r="L297" s="2">
        <v>5148</v>
      </c>
      <c r="M297" s="2">
        <v>8030</v>
      </c>
      <c r="N297" s="2">
        <v>10272</v>
      </c>
      <c r="O297" s="2">
        <v>7819</v>
      </c>
      <c r="P297" s="8">
        <f t="shared" si="119"/>
        <v>6.6461246359555259</v>
      </c>
      <c r="Q297" s="8">
        <f t="shared" si="120"/>
        <v>5.9405621973000375</v>
      </c>
      <c r="R297" s="8">
        <f t="shared" si="121"/>
        <v>11.10235080210462</v>
      </c>
      <c r="S297" s="8">
        <f t="shared" si="122"/>
        <v>13.744388485735893</v>
      </c>
      <c r="T297" s="8">
        <f t="shared" si="123"/>
        <v>35.2982348871261</v>
      </c>
      <c r="U297" s="8">
        <f t="shared" si="124"/>
        <v>9.4933144539735156E-2</v>
      </c>
      <c r="V297" s="8">
        <f t="shared" si="125"/>
        <v>4.1416595600894626</v>
      </c>
      <c r="W297" s="8">
        <f t="shared" si="126"/>
        <v>6.4602809377463837</v>
      </c>
      <c r="X297" s="8">
        <f t="shared" si="127"/>
        <v>8.2640106840013523</v>
      </c>
      <c r="Y297" s="8">
        <f t="shared" si="128"/>
        <v>6.2905276030185515</v>
      </c>
      <c r="Z297" s="3">
        <v>115141</v>
      </c>
      <c r="AA297" s="9">
        <v>8146</v>
      </c>
      <c r="AB297" s="9">
        <v>6149</v>
      </c>
      <c r="AC297" s="9">
        <v>13026</v>
      </c>
      <c r="AD297" s="9">
        <v>15420</v>
      </c>
      <c r="AE297" s="9">
        <v>46654</v>
      </c>
      <c r="AF297" s="9"/>
      <c r="AG297" s="9">
        <v>4066</v>
      </c>
      <c r="AH297" s="9">
        <v>5512</v>
      </c>
      <c r="AI297" s="9">
        <v>7967</v>
      </c>
      <c r="AJ297" s="9">
        <v>6397</v>
      </c>
      <c r="AK297" s="7">
        <f t="shared" si="129"/>
        <v>7.074803936043633</v>
      </c>
      <c r="AL297" s="7">
        <f t="shared" si="130"/>
        <v>5.340408716269617</v>
      </c>
      <c r="AM297" s="7">
        <f t="shared" si="131"/>
        <v>11.313085694930564</v>
      </c>
      <c r="AN297" s="7">
        <f t="shared" si="132"/>
        <v>13.392275557794356</v>
      </c>
      <c r="AO297" s="7">
        <f t="shared" si="133"/>
        <v>40.519015815391562</v>
      </c>
      <c r="AP297" s="7">
        <f t="shared" si="134"/>
        <v>0</v>
      </c>
      <c r="AQ297" s="7">
        <f t="shared" si="135"/>
        <v>3.5313224654988233</v>
      </c>
      <c r="AR297" s="7">
        <f t="shared" si="136"/>
        <v>4.787173986677205</v>
      </c>
      <c r="AS297" s="7">
        <f t="shared" si="137"/>
        <v>6.919342371527085</v>
      </c>
      <c r="AT297" s="7">
        <f t="shared" si="138"/>
        <v>5.5557968056556746</v>
      </c>
      <c r="AU297" s="7">
        <f t="shared" si="139"/>
        <v>-0.42867930008810706</v>
      </c>
      <c r="AV297" s="7">
        <f t="shared" si="140"/>
        <v>0.60015348103042054</v>
      </c>
      <c r="AW297" s="7">
        <f t="shared" si="141"/>
        <v>-0.21073489282594338</v>
      </c>
      <c r="AX297" s="7">
        <f t="shared" si="142"/>
        <v>0.35211292794153692</v>
      </c>
      <c r="AY297" s="7">
        <f t="shared" si="143"/>
        <v>-5.2207809282654623</v>
      </c>
      <c r="AZ297" s="7"/>
      <c r="BA297" s="7">
        <f t="shared" si="144"/>
        <v>0.61033709459063923</v>
      </c>
      <c r="BB297" s="7">
        <f t="shared" si="145"/>
        <v>1.6731069510691787</v>
      </c>
      <c r="BC297" s="7">
        <f t="shared" si="146"/>
        <v>1.3446683124742673</v>
      </c>
      <c r="BD297" s="7">
        <f t="shared" si="147"/>
        <v>0.73473079736287694</v>
      </c>
    </row>
    <row r="298" spans="1:56" s="3" customFormat="1">
      <c r="A298" s="3">
        <v>1</v>
      </c>
      <c r="B298" s="3" t="s">
        <v>358</v>
      </c>
      <c r="C298" s="3" t="s">
        <v>1051</v>
      </c>
      <c r="D298" s="3" t="s">
        <v>359</v>
      </c>
      <c r="E298" s="3">
        <v>115254</v>
      </c>
      <c r="F298" s="2">
        <v>8300</v>
      </c>
      <c r="G298" s="2">
        <v>7445</v>
      </c>
      <c r="H298" s="2">
        <v>12833</v>
      </c>
      <c r="I298" s="2">
        <v>14576</v>
      </c>
      <c r="J298" s="2">
        <v>34320</v>
      </c>
      <c r="K298" s="2">
        <v>121</v>
      </c>
      <c r="L298" s="2">
        <v>5058</v>
      </c>
      <c r="M298" s="2">
        <v>10410</v>
      </c>
      <c r="N298" s="2">
        <v>12125</v>
      </c>
      <c r="O298" s="2">
        <v>8331</v>
      </c>
      <c r="P298" s="8">
        <f t="shared" si="119"/>
        <v>7.2014854148229128</v>
      </c>
      <c r="Q298" s="8">
        <f t="shared" si="120"/>
        <v>6.4596456522116377</v>
      </c>
      <c r="R298" s="8">
        <f t="shared" si="121"/>
        <v>11.134537629930415</v>
      </c>
      <c r="S298" s="8">
        <f t="shared" si="122"/>
        <v>12.646849567043224</v>
      </c>
      <c r="T298" s="8">
        <f t="shared" si="123"/>
        <v>29.777708365870165</v>
      </c>
      <c r="U298" s="8">
        <f t="shared" si="124"/>
        <v>0.10498551026428583</v>
      </c>
      <c r="V298" s="8">
        <f t="shared" si="125"/>
        <v>4.3885678588161801</v>
      </c>
      <c r="W298" s="8">
        <f t="shared" si="126"/>
        <v>9.0322244781092209</v>
      </c>
      <c r="X298" s="8">
        <f t="shared" si="127"/>
        <v>10.520242247557569</v>
      </c>
      <c r="Y298" s="8">
        <f t="shared" si="128"/>
        <v>7.2283825290228547</v>
      </c>
      <c r="Z298" s="3">
        <v>112342</v>
      </c>
      <c r="AA298" s="9">
        <v>8580</v>
      </c>
      <c r="AB298" s="9">
        <v>5887</v>
      </c>
      <c r="AC298" s="9">
        <v>12890</v>
      </c>
      <c r="AD298" s="9">
        <v>13930</v>
      </c>
      <c r="AE298" s="9">
        <v>39732</v>
      </c>
      <c r="AF298" s="9"/>
      <c r="AG298" s="9">
        <v>4134</v>
      </c>
      <c r="AH298" s="9">
        <v>7773</v>
      </c>
      <c r="AI298" s="9">
        <v>10333</v>
      </c>
      <c r="AJ298" s="9">
        <v>7417</v>
      </c>
      <c r="AK298" s="7">
        <f t="shared" si="129"/>
        <v>7.637392960780474</v>
      </c>
      <c r="AL298" s="7">
        <f t="shared" si="130"/>
        <v>5.2402485268198893</v>
      </c>
      <c r="AM298" s="7">
        <f t="shared" si="131"/>
        <v>11.473892221965071</v>
      </c>
      <c r="AN298" s="7">
        <f t="shared" si="132"/>
        <v>12.399636823271795</v>
      </c>
      <c r="AO298" s="7">
        <f t="shared" si="133"/>
        <v>35.367004326075737</v>
      </c>
      <c r="AP298" s="7">
        <f t="shared" si="134"/>
        <v>0</v>
      </c>
      <c r="AQ298" s="7">
        <f t="shared" si="135"/>
        <v>3.6798347901942288</v>
      </c>
      <c r="AR298" s="7">
        <f t="shared" si="136"/>
        <v>6.9190507557280441</v>
      </c>
      <c r="AS298" s="7">
        <f t="shared" si="137"/>
        <v>9.1978066974061345</v>
      </c>
      <c r="AT298" s="7">
        <f t="shared" si="138"/>
        <v>6.6021612575884348</v>
      </c>
      <c r="AU298" s="7">
        <f t="shared" si="139"/>
        <v>-0.4359075459575612</v>
      </c>
      <c r="AV298" s="7">
        <f t="shared" si="140"/>
        <v>1.2193971253917484</v>
      </c>
      <c r="AW298" s="7">
        <f t="shared" si="141"/>
        <v>-0.33935459203465612</v>
      </c>
      <c r="AX298" s="7">
        <f t="shared" si="142"/>
        <v>0.24721274377142954</v>
      </c>
      <c r="AY298" s="7">
        <f t="shared" si="143"/>
        <v>-5.5892959602055718</v>
      </c>
      <c r="AZ298" s="7"/>
      <c r="BA298" s="7">
        <f t="shared" si="144"/>
        <v>0.70873306862195129</v>
      </c>
      <c r="BB298" s="7">
        <f t="shared" si="145"/>
        <v>2.1131737223811768</v>
      </c>
      <c r="BC298" s="7">
        <f t="shared" si="146"/>
        <v>1.3224355501514342</v>
      </c>
      <c r="BD298" s="7">
        <f t="shared" si="147"/>
        <v>0.62622127143441997</v>
      </c>
    </row>
    <row r="299" spans="1:56" s="3" customFormat="1">
      <c r="A299" s="3">
        <v>1</v>
      </c>
      <c r="B299" s="3" t="s">
        <v>507</v>
      </c>
      <c r="C299" s="3" t="s">
        <v>1052</v>
      </c>
      <c r="D299" s="3" t="s">
        <v>508</v>
      </c>
      <c r="E299" s="3">
        <v>130875</v>
      </c>
      <c r="F299" s="2">
        <v>6743</v>
      </c>
      <c r="G299" s="2">
        <v>7825</v>
      </c>
      <c r="H299" s="2">
        <v>9122</v>
      </c>
      <c r="I299" s="2">
        <v>13190</v>
      </c>
      <c r="J299" s="2">
        <v>58465</v>
      </c>
      <c r="K299" s="2">
        <v>177</v>
      </c>
      <c r="L299" s="2">
        <v>5552</v>
      </c>
      <c r="M299" s="2">
        <v>6840</v>
      </c>
      <c r="N299" s="2">
        <v>10277</v>
      </c>
      <c r="O299" s="2">
        <v>11292</v>
      </c>
      <c r="P299" s="8">
        <f t="shared" si="119"/>
        <v>5.152244508118434</v>
      </c>
      <c r="Q299" s="8">
        <f t="shared" si="120"/>
        <v>5.9789875835721107</v>
      </c>
      <c r="R299" s="8">
        <f t="shared" si="121"/>
        <v>6.9700095510983759</v>
      </c>
      <c r="S299" s="8">
        <f t="shared" si="122"/>
        <v>10.078319006685769</v>
      </c>
      <c r="T299" s="8">
        <f t="shared" si="123"/>
        <v>44.672397325692451</v>
      </c>
      <c r="U299" s="8">
        <f t="shared" si="124"/>
        <v>0.13524355300859597</v>
      </c>
      <c r="V299" s="8">
        <f t="shared" si="125"/>
        <v>4.2422158548233044</v>
      </c>
      <c r="W299" s="8">
        <f t="shared" si="126"/>
        <v>5.2263610315186249</v>
      </c>
      <c r="X299" s="8">
        <f t="shared" si="127"/>
        <v>7.8525310410697227</v>
      </c>
      <c r="Y299" s="8">
        <f t="shared" si="128"/>
        <v>8.6280802292263612</v>
      </c>
      <c r="Z299" s="3">
        <v>121936</v>
      </c>
      <c r="AA299" s="9">
        <v>7649</v>
      </c>
      <c r="AB299" s="9">
        <v>7032</v>
      </c>
      <c r="AC299" s="9">
        <v>9450</v>
      </c>
      <c r="AD299" s="9">
        <v>13406</v>
      </c>
      <c r="AE299" s="9">
        <v>53181</v>
      </c>
      <c r="AF299" s="9"/>
      <c r="AG299" s="9">
        <v>5020</v>
      </c>
      <c r="AH299" s="9">
        <v>5062</v>
      </c>
      <c r="AI299" s="9">
        <v>9235</v>
      </c>
      <c r="AJ299" s="9">
        <v>10323</v>
      </c>
      <c r="AK299" s="7">
        <f t="shared" si="129"/>
        <v>6.2729628657656482</v>
      </c>
      <c r="AL299" s="7">
        <f t="shared" si="130"/>
        <v>5.7669597165726287</v>
      </c>
      <c r="AM299" s="7">
        <f t="shared" si="131"/>
        <v>7.7499671959060485</v>
      </c>
      <c r="AN299" s="7">
        <f t="shared" si="132"/>
        <v>10.994292087652539</v>
      </c>
      <c r="AO299" s="7">
        <f t="shared" si="133"/>
        <v>43.613863010103657</v>
      </c>
      <c r="AP299" s="7">
        <f t="shared" si="134"/>
        <v>0</v>
      </c>
      <c r="AQ299" s="7">
        <f t="shared" si="135"/>
        <v>4.1169137908410969</v>
      </c>
      <c r="AR299" s="7">
        <f t="shared" si="136"/>
        <v>4.1513580894895679</v>
      </c>
      <c r="AS299" s="7">
        <f t="shared" si="137"/>
        <v>7.5736451909198266</v>
      </c>
      <c r="AT299" s="7">
        <f t="shared" si="138"/>
        <v>8.4659165463849888</v>
      </c>
      <c r="AU299" s="7">
        <f t="shared" si="139"/>
        <v>-1.1207183576472142</v>
      </c>
      <c r="AV299" s="7">
        <f t="shared" si="140"/>
        <v>0.21202786699948195</v>
      </c>
      <c r="AW299" s="7">
        <f t="shared" si="141"/>
        <v>-0.7799576448076726</v>
      </c>
      <c r="AX299" s="7">
        <f t="shared" si="142"/>
        <v>-0.91597308096677033</v>
      </c>
      <c r="AY299" s="7">
        <f t="shared" si="143"/>
        <v>1.0585343155887941</v>
      </c>
      <c r="AZ299" s="7"/>
      <c r="BA299" s="7">
        <f t="shared" si="144"/>
        <v>0.12530206398220756</v>
      </c>
      <c r="BB299" s="7">
        <f t="shared" si="145"/>
        <v>1.075002942029057</v>
      </c>
      <c r="BC299" s="7">
        <f t="shared" si="146"/>
        <v>0.27888585014989609</v>
      </c>
      <c r="BD299" s="7">
        <f t="shared" si="147"/>
        <v>0.16216368284137239</v>
      </c>
    </row>
    <row r="300" spans="1:56" s="3" customFormat="1">
      <c r="A300" s="3">
        <v>1</v>
      </c>
      <c r="B300" s="3" t="s">
        <v>509</v>
      </c>
      <c r="C300" s="3" t="s">
        <v>1053</v>
      </c>
      <c r="D300" s="3" t="s">
        <v>1054</v>
      </c>
      <c r="E300" s="3">
        <v>75102</v>
      </c>
      <c r="F300" s="2">
        <v>3746</v>
      </c>
      <c r="G300" s="2">
        <v>3984</v>
      </c>
      <c r="H300" s="2">
        <v>5444</v>
      </c>
      <c r="I300" s="2">
        <v>7302</v>
      </c>
      <c r="J300" s="2">
        <v>31890</v>
      </c>
      <c r="K300" s="2">
        <v>61</v>
      </c>
      <c r="L300" s="2">
        <v>2732</v>
      </c>
      <c r="M300" s="2">
        <v>4178</v>
      </c>
      <c r="N300" s="2">
        <v>6550</v>
      </c>
      <c r="O300" s="2">
        <v>8139</v>
      </c>
      <c r="P300" s="8">
        <f t="shared" si="119"/>
        <v>4.9878831455886656</v>
      </c>
      <c r="Q300" s="8">
        <f t="shared" si="120"/>
        <v>5.3047854917312449</v>
      </c>
      <c r="R300" s="8">
        <f t="shared" si="121"/>
        <v>7.248808287395808</v>
      </c>
      <c r="S300" s="8">
        <f t="shared" si="122"/>
        <v>9.7227770232483834</v>
      </c>
      <c r="T300" s="8">
        <f t="shared" si="123"/>
        <v>42.462251338180074</v>
      </c>
      <c r="U300" s="8">
        <f t="shared" si="124"/>
        <v>8.1222870229820776E-2</v>
      </c>
      <c r="V300" s="8">
        <f t="shared" si="125"/>
        <v>3.6377193683257438</v>
      </c>
      <c r="W300" s="8">
        <f t="shared" si="126"/>
        <v>5.563100849511331</v>
      </c>
      <c r="X300" s="8">
        <f t="shared" si="127"/>
        <v>8.7214721312348544</v>
      </c>
      <c r="Y300" s="8">
        <f t="shared" si="128"/>
        <v>10.837261324598547</v>
      </c>
      <c r="Z300" s="3">
        <v>67059</v>
      </c>
      <c r="AA300" s="9">
        <v>4074</v>
      </c>
      <c r="AB300" s="9">
        <v>3277</v>
      </c>
      <c r="AC300" s="9">
        <v>5539</v>
      </c>
      <c r="AD300" s="9">
        <v>7664</v>
      </c>
      <c r="AE300" s="9">
        <v>28813</v>
      </c>
      <c r="AF300" s="9"/>
      <c r="AG300" s="9">
        <v>2658</v>
      </c>
      <c r="AH300" s="9">
        <v>2679</v>
      </c>
      <c r="AI300" s="9">
        <v>5188</v>
      </c>
      <c r="AJ300" s="9">
        <v>5948</v>
      </c>
      <c r="AK300" s="7">
        <f t="shared" si="129"/>
        <v>6.0752471704021831</v>
      </c>
      <c r="AL300" s="7">
        <f t="shared" si="130"/>
        <v>4.886741526118791</v>
      </c>
      <c r="AM300" s="7">
        <f t="shared" si="131"/>
        <v>8.2598905441476909</v>
      </c>
      <c r="AN300" s="7">
        <f t="shared" si="132"/>
        <v>11.428741854188102</v>
      </c>
      <c r="AO300" s="7">
        <f t="shared" si="133"/>
        <v>42.966641315856187</v>
      </c>
      <c r="AP300" s="7">
        <f t="shared" si="134"/>
        <v>0</v>
      </c>
      <c r="AQ300" s="7">
        <f t="shared" si="135"/>
        <v>3.9636737798058421</v>
      </c>
      <c r="AR300" s="7">
        <f t="shared" si="136"/>
        <v>3.9949894868697711</v>
      </c>
      <c r="AS300" s="7">
        <f t="shared" si="137"/>
        <v>7.7364708689363102</v>
      </c>
      <c r="AT300" s="7">
        <f t="shared" si="138"/>
        <v>8.8698012198213512</v>
      </c>
      <c r="AU300" s="7">
        <f t="shared" si="139"/>
        <v>-1.0873640248135175</v>
      </c>
      <c r="AV300" s="7">
        <f t="shared" si="140"/>
        <v>0.41804396561245394</v>
      </c>
      <c r="AW300" s="7">
        <f t="shared" si="141"/>
        <v>-1.0110822567518829</v>
      </c>
      <c r="AX300" s="7">
        <f t="shared" si="142"/>
        <v>-1.7059648309397186</v>
      </c>
      <c r="AY300" s="7">
        <f t="shared" si="143"/>
        <v>-0.50438997767611227</v>
      </c>
      <c r="AZ300" s="7"/>
      <c r="BA300" s="7">
        <f t="shared" si="144"/>
        <v>-0.32595441148009829</v>
      </c>
      <c r="BB300" s="7">
        <f t="shared" si="145"/>
        <v>1.5681113626415599</v>
      </c>
      <c r="BC300" s="7">
        <f t="shared" si="146"/>
        <v>0.98500126229854423</v>
      </c>
      <c r="BD300" s="7">
        <f t="shared" si="147"/>
        <v>1.9674601047771958</v>
      </c>
    </row>
    <row r="301" spans="1:56" s="3" customFormat="1">
      <c r="A301" s="3">
        <v>1</v>
      </c>
      <c r="B301" s="3" t="s">
        <v>510</v>
      </c>
      <c r="C301" s="3" t="s">
        <v>1055</v>
      </c>
      <c r="D301" s="3" t="s">
        <v>511</v>
      </c>
      <c r="E301" s="3">
        <v>137183</v>
      </c>
      <c r="F301" s="2">
        <v>6160</v>
      </c>
      <c r="G301" s="2">
        <v>8262</v>
      </c>
      <c r="H301" s="2">
        <v>9508</v>
      </c>
      <c r="I301" s="2">
        <v>14716</v>
      </c>
      <c r="J301" s="2">
        <v>52060</v>
      </c>
      <c r="K301" s="2">
        <v>122</v>
      </c>
      <c r="L301" s="2">
        <v>6450</v>
      </c>
      <c r="M301" s="2">
        <v>6708</v>
      </c>
      <c r="N301" s="2">
        <v>9733</v>
      </c>
      <c r="O301" s="2">
        <v>17201</v>
      </c>
      <c r="P301" s="8">
        <f t="shared" si="119"/>
        <v>4.4903523031279384</v>
      </c>
      <c r="Q301" s="8">
        <f t="shared" si="120"/>
        <v>6.0226121312407521</v>
      </c>
      <c r="R301" s="8">
        <f t="shared" si="121"/>
        <v>6.9308879380098123</v>
      </c>
      <c r="S301" s="8">
        <f t="shared" si="122"/>
        <v>10.727276703381614</v>
      </c>
      <c r="T301" s="8">
        <f t="shared" si="123"/>
        <v>37.949308587798782</v>
      </c>
      <c r="U301" s="8">
        <f t="shared" si="124"/>
        <v>8.8932302107403979E-2</v>
      </c>
      <c r="V301" s="8">
        <f t="shared" si="125"/>
        <v>4.7017487589570139</v>
      </c>
      <c r="W301" s="8">
        <f t="shared" si="126"/>
        <v>4.8898187093152936</v>
      </c>
      <c r="X301" s="8">
        <f t="shared" si="127"/>
        <v>7.0949024296013352</v>
      </c>
      <c r="Y301" s="8">
        <f t="shared" si="128"/>
        <v>12.538725643847998</v>
      </c>
      <c r="Z301" s="3">
        <v>129701</v>
      </c>
      <c r="AA301" s="9">
        <v>7154</v>
      </c>
      <c r="AB301" s="9">
        <v>8063</v>
      </c>
      <c r="AC301" s="9">
        <v>9771</v>
      </c>
      <c r="AD301" s="9">
        <v>14630</v>
      </c>
      <c r="AE301" s="9">
        <v>51038</v>
      </c>
      <c r="AF301" s="9"/>
      <c r="AG301" s="9">
        <v>5930</v>
      </c>
      <c r="AH301" s="9">
        <v>5073</v>
      </c>
      <c r="AI301" s="9">
        <v>7961</v>
      </c>
      <c r="AJ301" s="9">
        <v>14559</v>
      </c>
      <c r="AK301" s="7">
        <f t="shared" si="129"/>
        <v>5.5157631783872141</v>
      </c>
      <c r="AL301" s="7">
        <f t="shared" si="130"/>
        <v>6.2166058858451363</v>
      </c>
      <c r="AM301" s="7">
        <f t="shared" si="131"/>
        <v>7.5334808521137084</v>
      </c>
      <c r="AN301" s="7">
        <f t="shared" si="132"/>
        <v>11.279789670087355</v>
      </c>
      <c r="AO301" s="7">
        <f t="shared" si="133"/>
        <v>39.350506164177609</v>
      </c>
      <c r="AP301" s="7">
        <f t="shared" si="134"/>
        <v>0</v>
      </c>
      <c r="AQ301" s="7">
        <f t="shared" si="135"/>
        <v>4.5720541861666453</v>
      </c>
      <c r="AR301" s="7">
        <f t="shared" si="136"/>
        <v>3.9113036907965242</v>
      </c>
      <c r="AS301" s="7">
        <f t="shared" si="137"/>
        <v>6.1379634698267553</v>
      </c>
      <c r="AT301" s="7">
        <f t="shared" si="138"/>
        <v>11.225048380505932</v>
      </c>
      <c r="AU301" s="7">
        <f t="shared" si="139"/>
        <v>-1.0254108752592757</v>
      </c>
      <c r="AV301" s="7">
        <f t="shared" si="140"/>
        <v>-0.19399375460438417</v>
      </c>
      <c r="AW301" s="7">
        <f t="shared" si="141"/>
        <v>-0.60259291410389615</v>
      </c>
      <c r="AX301" s="7">
        <f t="shared" si="142"/>
        <v>-0.55251296670574135</v>
      </c>
      <c r="AY301" s="7">
        <f t="shared" si="143"/>
        <v>-1.4011975763788271</v>
      </c>
      <c r="AZ301" s="7"/>
      <c r="BA301" s="7">
        <f t="shared" si="144"/>
        <v>0.12969457279036867</v>
      </c>
      <c r="BB301" s="7">
        <f t="shared" si="145"/>
        <v>0.97851501851876943</v>
      </c>
      <c r="BC301" s="7">
        <f t="shared" si="146"/>
        <v>0.95693895977457988</v>
      </c>
      <c r="BD301" s="7">
        <f t="shared" si="147"/>
        <v>1.3136772633420666</v>
      </c>
    </row>
    <row r="302" spans="1:56" s="3" customFormat="1">
      <c r="A302" s="3">
        <v>1</v>
      </c>
      <c r="B302" s="3" t="s">
        <v>512</v>
      </c>
      <c r="C302" s="3" t="s">
        <v>1056</v>
      </c>
      <c r="D302" s="3" t="s">
        <v>513</v>
      </c>
      <c r="E302" s="3">
        <v>85375</v>
      </c>
      <c r="F302" s="2">
        <v>5252</v>
      </c>
      <c r="G302" s="2">
        <v>5225</v>
      </c>
      <c r="H302" s="2">
        <v>7989</v>
      </c>
      <c r="I302" s="2">
        <v>10024</v>
      </c>
      <c r="J302" s="2">
        <v>34515</v>
      </c>
      <c r="K302" s="2">
        <v>74</v>
      </c>
      <c r="L302" s="2">
        <v>3436</v>
      </c>
      <c r="M302" s="2">
        <v>4529</v>
      </c>
      <c r="N302" s="2">
        <v>6486</v>
      </c>
      <c r="O302" s="2">
        <v>6455</v>
      </c>
      <c r="P302" s="8">
        <f t="shared" si="119"/>
        <v>6.1516837481698383</v>
      </c>
      <c r="Q302" s="8">
        <f t="shared" si="120"/>
        <v>6.1200585651537329</v>
      </c>
      <c r="R302" s="8">
        <f t="shared" si="121"/>
        <v>9.357540263543191</v>
      </c>
      <c r="S302" s="8">
        <f t="shared" si="122"/>
        <v>11.741142020497804</v>
      </c>
      <c r="T302" s="8">
        <f t="shared" si="123"/>
        <v>40.427525622254755</v>
      </c>
      <c r="U302" s="8">
        <f t="shared" si="124"/>
        <v>8.6676427525622254E-2</v>
      </c>
      <c r="V302" s="8">
        <f t="shared" si="125"/>
        <v>4.0245973645680815</v>
      </c>
      <c r="W302" s="8">
        <f t="shared" si="126"/>
        <v>5.3048316251830157</v>
      </c>
      <c r="X302" s="8">
        <f t="shared" si="127"/>
        <v>7.5970717423133234</v>
      </c>
      <c r="Y302" s="8">
        <f t="shared" si="128"/>
        <v>7.560761346998536</v>
      </c>
      <c r="Z302" s="3">
        <v>80287</v>
      </c>
      <c r="AA302" s="9">
        <v>5366</v>
      </c>
      <c r="AB302" s="9">
        <v>4359</v>
      </c>
      <c r="AC302" s="9">
        <v>7963</v>
      </c>
      <c r="AD302" s="9">
        <v>10096</v>
      </c>
      <c r="AE302" s="9">
        <v>33484</v>
      </c>
      <c r="AF302" s="9"/>
      <c r="AG302" s="9">
        <v>3250</v>
      </c>
      <c r="AH302" s="9">
        <v>3294</v>
      </c>
      <c r="AI302" s="9">
        <v>4897</v>
      </c>
      <c r="AJ302" s="9">
        <v>6136</v>
      </c>
      <c r="AK302" s="7">
        <f t="shared" si="129"/>
        <v>6.6835228617335307</v>
      </c>
      <c r="AL302" s="7">
        <f t="shared" si="130"/>
        <v>5.4292724849602054</v>
      </c>
      <c r="AM302" s="7">
        <f t="shared" si="131"/>
        <v>9.9181685702542133</v>
      </c>
      <c r="AN302" s="7">
        <f t="shared" si="132"/>
        <v>12.574887590768119</v>
      </c>
      <c r="AO302" s="7">
        <f t="shared" si="133"/>
        <v>41.70538194228206</v>
      </c>
      <c r="AP302" s="7">
        <f t="shared" si="134"/>
        <v>0</v>
      </c>
      <c r="AQ302" s="7">
        <f t="shared" si="135"/>
        <v>4.0479778793578038</v>
      </c>
      <c r="AR302" s="7">
        <f t="shared" si="136"/>
        <v>4.1027812721860322</v>
      </c>
      <c r="AS302" s="7">
        <f t="shared" si="137"/>
        <v>6.0993685154508199</v>
      </c>
      <c r="AT302" s="7">
        <f t="shared" si="138"/>
        <v>7.6425822362275335</v>
      </c>
      <c r="AU302" s="7">
        <f t="shared" si="139"/>
        <v>-0.5318391135636924</v>
      </c>
      <c r="AV302" s="7">
        <f t="shared" si="140"/>
        <v>0.6907860801935275</v>
      </c>
      <c r="AW302" s="7">
        <f t="shared" si="141"/>
        <v>-0.56062830671102226</v>
      </c>
      <c r="AX302" s="7">
        <f t="shared" si="142"/>
        <v>-0.83374557027031493</v>
      </c>
      <c r="AY302" s="7">
        <f t="shared" si="143"/>
        <v>-1.2778563200273041</v>
      </c>
      <c r="AZ302" s="7"/>
      <c r="BA302" s="7">
        <f t="shared" si="144"/>
        <v>-2.3380514789722362E-2</v>
      </c>
      <c r="BB302" s="7">
        <f t="shared" si="145"/>
        <v>1.2020503529969835</v>
      </c>
      <c r="BC302" s="7">
        <f t="shared" si="146"/>
        <v>1.4977032268625035</v>
      </c>
      <c r="BD302" s="7">
        <f t="shared" si="147"/>
        <v>-8.1820889228997551E-2</v>
      </c>
    </row>
    <row r="303" spans="1:56" s="3" customFormat="1">
      <c r="A303" s="3">
        <v>1</v>
      </c>
      <c r="B303" s="3" t="s">
        <v>514</v>
      </c>
      <c r="C303" s="3" t="s">
        <v>1057</v>
      </c>
      <c r="D303" s="3" t="s">
        <v>1058</v>
      </c>
      <c r="E303" s="3">
        <v>137835</v>
      </c>
      <c r="F303" s="2">
        <v>6723</v>
      </c>
      <c r="G303" s="2">
        <v>8440</v>
      </c>
      <c r="H303" s="2">
        <v>9346</v>
      </c>
      <c r="I303" s="2">
        <v>14618</v>
      </c>
      <c r="J303" s="2">
        <v>55572</v>
      </c>
      <c r="K303" s="2">
        <v>141</v>
      </c>
      <c r="L303" s="2">
        <v>6678</v>
      </c>
      <c r="M303" s="2">
        <v>8890</v>
      </c>
      <c r="N303" s="2">
        <v>11783</v>
      </c>
      <c r="O303" s="2">
        <v>12155</v>
      </c>
      <c r="P303" s="8">
        <f t="shared" si="119"/>
        <v>4.877571008814888</v>
      </c>
      <c r="Q303" s="8">
        <f t="shared" si="120"/>
        <v>6.1232633220880039</v>
      </c>
      <c r="R303" s="8">
        <f t="shared" si="121"/>
        <v>6.7805709725396301</v>
      </c>
      <c r="S303" s="8">
        <f t="shared" si="122"/>
        <v>10.605434033445786</v>
      </c>
      <c r="T303" s="8">
        <f t="shared" si="123"/>
        <v>40.31777124823158</v>
      </c>
      <c r="U303" s="8">
        <f t="shared" si="124"/>
        <v>0.102296223745783</v>
      </c>
      <c r="V303" s="8">
        <f t="shared" si="125"/>
        <v>4.8449232778321907</v>
      </c>
      <c r="W303" s="8">
        <f t="shared" si="126"/>
        <v>6.4497406319149713</v>
      </c>
      <c r="X303" s="8">
        <f t="shared" si="127"/>
        <v>8.5486269815358931</v>
      </c>
      <c r="Y303" s="8">
        <f t="shared" si="128"/>
        <v>8.8185148909928532</v>
      </c>
      <c r="Z303" s="3">
        <v>126523</v>
      </c>
      <c r="AA303" s="9">
        <v>7463</v>
      </c>
      <c r="AB303" s="9">
        <v>7555</v>
      </c>
      <c r="AC303" s="9">
        <v>9704</v>
      </c>
      <c r="AD303" s="9">
        <v>14364</v>
      </c>
      <c r="AE303" s="9">
        <v>53039</v>
      </c>
      <c r="AF303" s="9"/>
      <c r="AG303" s="9">
        <v>5928</v>
      </c>
      <c r="AH303" s="9">
        <v>6373</v>
      </c>
      <c r="AI303" s="9">
        <v>8023</v>
      </c>
      <c r="AJ303" s="9">
        <v>10810</v>
      </c>
      <c r="AK303" s="7">
        <f t="shared" si="129"/>
        <v>5.8985322826679729</v>
      </c>
      <c r="AL303" s="7">
        <f t="shared" si="130"/>
        <v>5.9712463346585203</v>
      </c>
      <c r="AM303" s="7">
        <f t="shared" si="131"/>
        <v>7.6697517447420624</v>
      </c>
      <c r="AN303" s="7">
        <f t="shared" si="132"/>
        <v>11.352876552089343</v>
      </c>
      <c r="AO303" s="7">
        <f t="shared" si="133"/>
        <v>41.920441342680775</v>
      </c>
      <c r="AP303" s="7">
        <f t="shared" si="134"/>
        <v>0</v>
      </c>
      <c r="AQ303" s="7">
        <f t="shared" si="135"/>
        <v>4.6853141326083003</v>
      </c>
      <c r="AR303" s="7">
        <f t="shared" si="136"/>
        <v>5.0370288406060562</v>
      </c>
      <c r="AS303" s="7">
        <f t="shared" si="137"/>
        <v>6.3411395556539132</v>
      </c>
      <c r="AT303" s="7">
        <f t="shared" si="138"/>
        <v>8.5439011088892922</v>
      </c>
      <c r="AU303" s="7">
        <f t="shared" si="139"/>
        <v>-1.0209612738530849</v>
      </c>
      <c r="AV303" s="7">
        <f t="shared" si="140"/>
        <v>0.15201698742948366</v>
      </c>
      <c r="AW303" s="7">
        <f t="shared" si="141"/>
        <v>-0.8891807722024323</v>
      </c>
      <c r="AX303" s="7">
        <f t="shared" si="142"/>
        <v>-0.74744251864355782</v>
      </c>
      <c r="AY303" s="7">
        <f t="shared" si="143"/>
        <v>-1.6026700944491949</v>
      </c>
      <c r="AZ303" s="7"/>
      <c r="BA303" s="7">
        <f t="shared" si="144"/>
        <v>0.15960914522389036</v>
      </c>
      <c r="BB303" s="7">
        <f t="shared" si="145"/>
        <v>1.4127117913089151</v>
      </c>
      <c r="BC303" s="7">
        <f t="shared" si="146"/>
        <v>2.2074874258819799</v>
      </c>
      <c r="BD303" s="7">
        <f t="shared" si="147"/>
        <v>0.27461378210356102</v>
      </c>
    </row>
    <row r="304" spans="1:56" s="3" customFormat="1">
      <c r="A304" s="3">
        <v>1</v>
      </c>
      <c r="B304" s="3" t="s">
        <v>515</v>
      </c>
      <c r="C304" s="3" t="s">
        <v>1059</v>
      </c>
      <c r="D304" s="3" t="s">
        <v>516</v>
      </c>
      <c r="E304" s="3">
        <v>80510</v>
      </c>
      <c r="F304" s="2">
        <v>4345</v>
      </c>
      <c r="G304" s="2">
        <v>5491</v>
      </c>
      <c r="H304" s="2">
        <v>5475</v>
      </c>
      <c r="I304" s="2">
        <v>8232</v>
      </c>
      <c r="J304" s="2">
        <v>28626</v>
      </c>
      <c r="K304" s="2">
        <v>75</v>
      </c>
      <c r="L304" s="2">
        <v>3476</v>
      </c>
      <c r="M304" s="2">
        <v>4662</v>
      </c>
      <c r="N304" s="2">
        <v>6610</v>
      </c>
      <c r="O304" s="2">
        <v>10354</v>
      </c>
      <c r="P304" s="8">
        <f t="shared" si="119"/>
        <v>5.3968451124083963</v>
      </c>
      <c r="Q304" s="8">
        <f t="shared" si="120"/>
        <v>6.820270773816917</v>
      </c>
      <c r="R304" s="8">
        <f t="shared" si="121"/>
        <v>6.8003974661532727</v>
      </c>
      <c r="S304" s="8">
        <f t="shared" si="122"/>
        <v>10.224816792944976</v>
      </c>
      <c r="T304" s="8">
        <f t="shared" si="123"/>
        <v>35.555831573717548</v>
      </c>
      <c r="U304" s="8">
        <f t="shared" si="124"/>
        <v>9.3156129673332505E-2</v>
      </c>
      <c r="V304" s="8">
        <f t="shared" si="125"/>
        <v>4.3174760899267177</v>
      </c>
      <c r="W304" s="8">
        <f t="shared" si="126"/>
        <v>5.7905850204943485</v>
      </c>
      <c r="X304" s="8">
        <f t="shared" si="127"/>
        <v>8.2101602285430388</v>
      </c>
      <c r="Y304" s="8">
        <f t="shared" si="128"/>
        <v>12.860514221835798</v>
      </c>
      <c r="Z304" s="3">
        <v>78033</v>
      </c>
      <c r="AA304" s="9">
        <v>4674</v>
      </c>
      <c r="AB304" s="9">
        <v>4689</v>
      </c>
      <c r="AC304" s="9">
        <v>5998</v>
      </c>
      <c r="AD304" s="9">
        <v>8264</v>
      </c>
      <c r="AE304" s="9">
        <v>29438</v>
      </c>
      <c r="AF304" s="9"/>
      <c r="AG304" s="9">
        <v>3736</v>
      </c>
      <c r="AH304" s="9">
        <v>3722</v>
      </c>
      <c r="AI304" s="9">
        <v>5664</v>
      </c>
      <c r="AJ304" s="9">
        <v>7977</v>
      </c>
      <c r="AK304" s="7">
        <f t="shared" si="129"/>
        <v>5.9897735573411248</v>
      </c>
      <c r="AL304" s="7">
        <f t="shared" si="130"/>
        <v>6.0089961939179579</v>
      </c>
      <c r="AM304" s="7">
        <f t="shared" si="131"/>
        <v>7.6864916125229072</v>
      </c>
      <c r="AN304" s="7">
        <f t="shared" si="132"/>
        <v>10.590391244729794</v>
      </c>
      <c r="AO304" s="7">
        <f t="shared" si="133"/>
        <v>37.725065036587083</v>
      </c>
      <c r="AP304" s="7">
        <f t="shared" si="134"/>
        <v>0</v>
      </c>
      <c r="AQ304" s="7">
        <f t="shared" si="135"/>
        <v>4.787718016736509</v>
      </c>
      <c r="AR304" s="7">
        <f t="shared" si="136"/>
        <v>4.7697768892647989</v>
      </c>
      <c r="AS304" s="7">
        <f t="shared" si="137"/>
        <v>7.2584675714120941</v>
      </c>
      <c r="AT304" s="7">
        <f t="shared" si="138"/>
        <v>10.222598131559725</v>
      </c>
      <c r="AU304" s="7">
        <f t="shared" si="139"/>
        <v>-0.59292844493272856</v>
      </c>
      <c r="AV304" s="7">
        <f t="shared" si="140"/>
        <v>0.81127457989895913</v>
      </c>
      <c r="AW304" s="7">
        <f t="shared" si="141"/>
        <v>-0.88609414636963457</v>
      </c>
      <c r="AX304" s="7">
        <f t="shared" si="142"/>
        <v>-0.36557445178481807</v>
      </c>
      <c r="AY304" s="7">
        <f t="shared" si="143"/>
        <v>-2.1692334628695349</v>
      </c>
      <c r="AZ304" s="7"/>
      <c r="BA304" s="7">
        <f t="shared" si="144"/>
        <v>-0.47024192680979127</v>
      </c>
      <c r="BB304" s="7">
        <f t="shared" si="145"/>
        <v>1.0208081312295496</v>
      </c>
      <c r="BC304" s="7">
        <f t="shared" si="146"/>
        <v>0.95169265713094475</v>
      </c>
      <c r="BD304" s="7">
        <f t="shared" si="147"/>
        <v>2.6379160902760734</v>
      </c>
    </row>
    <row r="305" spans="1:56" s="3" customFormat="1">
      <c r="A305" s="3">
        <v>1</v>
      </c>
      <c r="B305" s="3" t="s">
        <v>517</v>
      </c>
      <c r="C305" s="3" t="s">
        <v>1060</v>
      </c>
      <c r="D305" s="3" t="s">
        <v>518</v>
      </c>
      <c r="E305" s="3">
        <v>95598</v>
      </c>
      <c r="F305" s="2">
        <v>5031</v>
      </c>
      <c r="G305" s="2">
        <v>6231</v>
      </c>
      <c r="H305" s="2">
        <v>7075</v>
      </c>
      <c r="I305" s="2">
        <v>9186</v>
      </c>
      <c r="J305" s="2">
        <v>36361</v>
      </c>
      <c r="K305" s="2">
        <v>114</v>
      </c>
      <c r="L305" s="2">
        <v>4000</v>
      </c>
      <c r="M305" s="2">
        <v>6699</v>
      </c>
      <c r="N305" s="2">
        <v>9499</v>
      </c>
      <c r="O305" s="2">
        <v>10641</v>
      </c>
      <c r="P305" s="8">
        <f t="shared" si="119"/>
        <v>5.2626623987949541</v>
      </c>
      <c r="Q305" s="8">
        <f t="shared" si="120"/>
        <v>6.5179187849118181</v>
      </c>
      <c r="R305" s="8">
        <f t="shared" si="121"/>
        <v>7.4007824431473468</v>
      </c>
      <c r="S305" s="8">
        <f t="shared" si="122"/>
        <v>9.6089876357245974</v>
      </c>
      <c r="T305" s="8">
        <f t="shared" si="123"/>
        <v>38.035314546329417</v>
      </c>
      <c r="U305" s="8">
        <f t="shared" si="124"/>
        <v>0.11924935668110211</v>
      </c>
      <c r="V305" s="8">
        <f t="shared" si="125"/>
        <v>4.1841879537228817</v>
      </c>
      <c r="W305" s="8">
        <f t="shared" si="126"/>
        <v>7.0074687754973954</v>
      </c>
      <c r="X305" s="8">
        <f t="shared" si="127"/>
        <v>9.9364003431034114</v>
      </c>
      <c r="Y305" s="8">
        <f t="shared" si="128"/>
        <v>11.130986003891294</v>
      </c>
      <c r="Z305" s="3">
        <v>90390</v>
      </c>
      <c r="AA305" s="9">
        <v>5404</v>
      </c>
      <c r="AB305" s="9">
        <v>5920</v>
      </c>
      <c r="AC305" s="9">
        <v>7495</v>
      </c>
      <c r="AD305" s="9">
        <v>9984</v>
      </c>
      <c r="AE305" s="9">
        <v>36576</v>
      </c>
      <c r="AF305" s="9"/>
      <c r="AG305" s="9">
        <v>4124</v>
      </c>
      <c r="AH305" s="9">
        <v>4583</v>
      </c>
      <c r="AI305" s="9">
        <v>7712</v>
      </c>
      <c r="AJ305" s="9">
        <v>7945</v>
      </c>
      <c r="AK305" s="7">
        <f t="shared" si="129"/>
        <v>5.9785374488328351</v>
      </c>
      <c r="AL305" s="7">
        <f t="shared" si="130"/>
        <v>6.5493970571965932</v>
      </c>
      <c r="AM305" s="7">
        <f t="shared" si="131"/>
        <v>8.291846443190618</v>
      </c>
      <c r="AN305" s="7">
        <f t="shared" si="132"/>
        <v>11.045469631596415</v>
      </c>
      <c r="AO305" s="7">
        <f t="shared" si="133"/>
        <v>40.464653169598407</v>
      </c>
      <c r="AP305" s="7">
        <f t="shared" si="134"/>
        <v>0</v>
      </c>
      <c r="AQ305" s="7">
        <f t="shared" si="135"/>
        <v>4.5624515986281668</v>
      </c>
      <c r="AR305" s="7">
        <f t="shared" si="136"/>
        <v>5.0702511339749972</v>
      </c>
      <c r="AS305" s="7">
        <f t="shared" si="137"/>
        <v>8.5319172474831291</v>
      </c>
      <c r="AT305" s="7">
        <f t="shared" si="138"/>
        <v>8.7896891249031963</v>
      </c>
      <c r="AU305" s="7">
        <f t="shared" si="139"/>
        <v>-0.71587505003788099</v>
      </c>
      <c r="AV305" s="7">
        <f t="shared" si="140"/>
        <v>-3.1478272284775066E-2</v>
      </c>
      <c r="AW305" s="7">
        <f t="shared" si="141"/>
        <v>-0.89106400004327124</v>
      </c>
      <c r="AX305" s="7">
        <f t="shared" si="142"/>
        <v>-1.4364819958718176</v>
      </c>
      <c r="AY305" s="7">
        <f t="shared" si="143"/>
        <v>-2.4293386232689897</v>
      </c>
      <c r="AZ305" s="7"/>
      <c r="BA305" s="7">
        <f t="shared" si="144"/>
        <v>-0.37826364490528519</v>
      </c>
      <c r="BB305" s="7">
        <f t="shared" si="145"/>
        <v>1.9372176415223983</v>
      </c>
      <c r="BC305" s="7">
        <f t="shared" si="146"/>
        <v>1.4044830956202823</v>
      </c>
      <c r="BD305" s="7">
        <f t="shared" si="147"/>
        <v>2.3412968789880981</v>
      </c>
    </row>
    <row r="306" spans="1:56" s="3" customFormat="1">
      <c r="A306" s="3">
        <v>1</v>
      </c>
      <c r="B306" s="3" t="s">
        <v>519</v>
      </c>
      <c r="C306" s="3" t="s">
        <v>1061</v>
      </c>
      <c r="D306" s="3" t="s">
        <v>520</v>
      </c>
      <c r="E306" s="3">
        <v>86144</v>
      </c>
      <c r="F306" s="2">
        <v>3648</v>
      </c>
      <c r="G306" s="2">
        <v>4219</v>
      </c>
      <c r="H306" s="2">
        <v>6732</v>
      </c>
      <c r="I306" s="2">
        <v>9762</v>
      </c>
      <c r="J306" s="2">
        <v>36981</v>
      </c>
      <c r="K306" s="2">
        <v>69</v>
      </c>
      <c r="L306" s="2">
        <v>3422</v>
      </c>
      <c r="M306" s="2">
        <v>4917</v>
      </c>
      <c r="N306" s="2">
        <v>6285</v>
      </c>
      <c r="O306" s="2">
        <v>8405</v>
      </c>
      <c r="P306" s="8">
        <f t="shared" si="119"/>
        <v>4.2347696879643388</v>
      </c>
      <c r="Q306" s="8">
        <f t="shared" si="120"/>
        <v>4.8976132986627041</v>
      </c>
      <c r="R306" s="8">
        <f t="shared" si="121"/>
        <v>7.8148216939078754</v>
      </c>
      <c r="S306" s="8">
        <f t="shared" si="122"/>
        <v>11.332187964338782</v>
      </c>
      <c r="T306" s="8">
        <f t="shared" si="123"/>
        <v>42.92928120356612</v>
      </c>
      <c r="U306" s="8">
        <f t="shared" si="124"/>
        <v>8.0098439821693901E-2</v>
      </c>
      <c r="V306" s="8">
        <f t="shared" si="125"/>
        <v>3.9724182763744427</v>
      </c>
      <c r="W306" s="8">
        <f t="shared" si="126"/>
        <v>5.7078844725111439</v>
      </c>
      <c r="X306" s="8">
        <f t="shared" si="127"/>
        <v>7.2959231054977716</v>
      </c>
      <c r="Y306" s="8">
        <f t="shared" si="128"/>
        <v>9.7569186478454686</v>
      </c>
      <c r="Z306" s="3">
        <v>80314</v>
      </c>
      <c r="AA306" s="9">
        <v>3464</v>
      </c>
      <c r="AB306" s="9">
        <v>4065</v>
      </c>
      <c r="AC306" s="9">
        <v>5780</v>
      </c>
      <c r="AD306" s="9">
        <v>10560</v>
      </c>
      <c r="AE306" s="9">
        <v>36992</v>
      </c>
      <c r="AF306" s="9"/>
      <c r="AG306" s="9">
        <v>3186</v>
      </c>
      <c r="AH306" s="9">
        <v>3213</v>
      </c>
      <c r="AI306" s="9">
        <v>5415</v>
      </c>
      <c r="AJ306" s="9">
        <v>6016</v>
      </c>
      <c r="AK306" s="7">
        <f t="shared" si="129"/>
        <v>4.3130711955574368</v>
      </c>
      <c r="AL306" s="7">
        <f t="shared" si="130"/>
        <v>5.0613840675349255</v>
      </c>
      <c r="AM306" s="7">
        <f t="shared" si="131"/>
        <v>7.196752745474015</v>
      </c>
      <c r="AN306" s="7">
        <f t="shared" si="132"/>
        <v>13.148392559205119</v>
      </c>
      <c r="AO306" s="7">
        <f t="shared" si="133"/>
        <v>46.059217571033692</v>
      </c>
      <c r="AP306" s="7">
        <f t="shared" si="134"/>
        <v>0</v>
      </c>
      <c r="AQ306" s="7">
        <f t="shared" si="135"/>
        <v>3.9669298005329083</v>
      </c>
      <c r="AR306" s="7">
        <f t="shared" si="136"/>
        <v>4.0005478496899674</v>
      </c>
      <c r="AS306" s="7">
        <f t="shared" si="137"/>
        <v>6.7422865253878523</v>
      </c>
      <c r="AT306" s="7">
        <f t="shared" si="138"/>
        <v>7.4905993973653411</v>
      </c>
      <c r="AU306" s="7">
        <f t="shared" si="139"/>
        <v>-7.8301507593097952E-2</v>
      </c>
      <c r="AV306" s="7">
        <f t="shared" si="140"/>
        <v>-0.16377076887222142</v>
      </c>
      <c r="AW306" s="7">
        <f t="shared" si="141"/>
        <v>0.6180689484338604</v>
      </c>
      <c r="AX306" s="7">
        <f t="shared" si="142"/>
        <v>-1.8162045948663366</v>
      </c>
      <c r="AY306" s="7">
        <f t="shared" si="143"/>
        <v>-3.1299363674675718</v>
      </c>
      <c r="AZ306" s="7"/>
      <c r="BA306" s="7">
        <f t="shared" si="144"/>
        <v>5.4884758415343349E-3</v>
      </c>
      <c r="BB306" s="7">
        <f t="shared" si="145"/>
        <v>1.7073366228211766</v>
      </c>
      <c r="BC306" s="7">
        <f t="shared" si="146"/>
        <v>0.55363658010991923</v>
      </c>
      <c r="BD306" s="7">
        <f t="shared" si="147"/>
        <v>2.2663192504801275</v>
      </c>
    </row>
    <row r="307" spans="1:56" s="3" customFormat="1">
      <c r="A307" s="3">
        <v>1</v>
      </c>
      <c r="B307" s="3" t="s">
        <v>521</v>
      </c>
      <c r="C307" s="3" t="s">
        <v>1062</v>
      </c>
      <c r="D307" s="3" t="s">
        <v>522</v>
      </c>
      <c r="E307" s="3">
        <v>82998</v>
      </c>
      <c r="F307" s="2">
        <v>4376</v>
      </c>
      <c r="G307" s="2">
        <v>4533</v>
      </c>
      <c r="H307" s="2">
        <v>6536</v>
      </c>
      <c r="I307" s="2">
        <v>9252</v>
      </c>
      <c r="J307" s="2">
        <v>32872</v>
      </c>
      <c r="K307" s="2">
        <v>75</v>
      </c>
      <c r="L307" s="2">
        <v>3524</v>
      </c>
      <c r="M307" s="2">
        <v>5645</v>
      </c>
      <c r="N307" s="2">
        <v>6852</v>
      </c>
      <c r="O307" s="2">
        <v>7251</v>
      </c>
      <c r="P307" s="8">
        <f t="shared" si="119"/>
        <v>5.2724162028000681</v>
      </c>
      <c r="Q307" s="8">
        <f t="shared" si="120"/>
        <v>5.4615773874069253</v>
      </c>
      <c r="R307" s="8">
        <f t="shared" si="121"/>
        <v>7.8748885515313614</v>
      </c>
      <c r="S307" s="8">
        <f t="shared" si="122"/>
        <v>11.147256560399047</v>
      </c>
      <c r="T307" s="8">
        <f t="shared" si="123"/>
        <v>39.605773633099595</v>
      </c>
      <c r="U307" s="8">
        <f t="shared" si="124"/>
        <v>9.0363623219836625E-2</v>
      </c>
      <c r="V307" s="8">
        <f t="shared" si="125"/>
        <v>4.2458854430227237</v>
      </c>
      <c r="W307" s="8">
        <f t="shared" si="126"/>
        <v>6.8013687076797034</v>
      </c>
      <c r="X307" s="8">
        <f t="shared" si="127"/>
        <v>8.2556206173642739</v>
      </c>
      <c r="Y307" s="8">
        <f t="shared" si="128"/>
        <v>8.7363550928938043</v>
      </c>
      <c r="Z307" s="3">
        <v>79267</v>
      </c>
      <c r="AA307" s="9">
        <v>4659</v>
      </c>
      <c r="AB307" s="9">
        <v>3872</v>
      </c>
      <c r="AC307" s="9">
        <v>6470</v>
      </c>
      <c r="AD307" s="9">
        <v>9222</v>
      </c>
      <c r="AE307" s="9">
        <v>33708</v>
      </c>
      <c r="AF307" s="9"/>
      <c r="AG307" s="9">
        <v>3386</v>
      </c>
      <c r="AH307" s="9">
        <v>4527</v>
      </c>
      <c r="AI307" s="9">
        <v>4697</v>
      </c>
      <c r="AJ307" s="9">
        <v>6653</v>
      </c>
      <c r="AK307" s="7">
        <f t="shared" si="129"/>
        <v>5.8776035424577691</v>
      </c>
      <c r="AL307" s="7">
        <f t="shared" si="130"/>
        <v>4.8847565821842629</v>
      </c>
      <c r="AM307" s="7">
        <f t="shared" si="131"/>
        <v>8.1622869542180236</v>
      </c>
      <c r="AN307" s="7">
        <f t="shared" si="132"/>
        <v>11.634097417588656</v>
      </c>
      <c r="AO307" s="7">
        <f t="shared" si="133"/>
        <v>42.524631940151643</v>
      </c>
      <c r="AP307" s="7">
        <f t="shared" si="134"/>
        <v>0</v>
      </c>
      <c r="AQ307" s="7">
        <f t="shared" si="135"/>
        <v>4.2716388913419205</v>
      </c>
      <c r="AR307" s="7">
        <f t="shared" si="136"/>
        <v>5.7110777498833061</v>
      </c>
      <c r="AS307" s="7">
        <f t="shared" si="137"/>
        <v>5.9255427857746605</v>
      </c>
      <c r="AT307" s="7">
        <f t="shared" si="138"/>
        <v>8.3931522575598922</v>
      </c>
      <c r="AU307" s="7">
        <f t="shared" si="139"/>
        <v>-0.605187339657701</v>
      </c>
      <c r="AV307" s="7">
        <f t="shared" si="140"/>
        <v>0.57682080522266244</v>
      </c>
      <c r="AW307" s="7">
        <f t="shared" si="141"/>
        <v>-0.28739840268666228</v>
      </c>
      <c r="AX307" s="7">
        <f t="shared" si="142"/>
        <v>-0.48684085718960901</v>
      </c>
      <c r="AY307" s="7">
        <f t="shared" si="143"/>
        <v>-2.918858307052048</v>
      </c>
      <c r="AZ307" s="7"/>
      <c r="BA307" s="7">
        <f t="shared" si="144"/>
        <v>-2.5753448319196792E-2</v>
      </c>
      <c r="BB307" s="7">
        <f t="shared" si="145"/>
        <v>1.0902909577963973</v>
      </c>
      <c r="BC307" s="7">
        <f t="shared" si="146"/>
        <v>2.3300778315896133</v>
      </c>
      <c r="BD307" s="7">
        <f t="shared" si="147"/>
        <v>0.34320283533391205</v>
      </c>
    </row>
    <row r="308" spans="1:56" s="3" customFormat="1">
      <c r="A308" s="3">
        <v>1</v>
      </c>
      <c r="B308" s="3" t="s">
        <v>523</v>
      </c>
      <c r="C308" s="3" t="s">
        <v>1063</v>
      </c>
      <c r="D308" s="3" t="s">
        <v>524</v>
      </c>
      <c r="E308" s="3">
        <v>121572</v>
      </c>
      <c r="F308" s="2">
        <v>7018</v>
      </c>
      <c r="G308" s="2">
        <v>6680</v>
      </c>
      <c r="H308" s="2">
        <v>10627</v>
      </c>
      <c r="I308" s="2">
        <v>14502</v>
      </c>
      <c r="J308" s="2">
        <v>49252</v>
      </c>
      <c r="K308" s="2">
        <v>125</v>
      </c>
      <c r="L308" s="2">
        <v>4802</v>
      </c>
      <c r="M308" s="2">
        <v>6046</v>
      </c>
      <c r="N308" s="2">
        <v>8713</v>
      </c>
      <c r="O308" s="2">
        <v>9454</v>
      </c>
      <c r="P308" s="8">
        <f t="shared" si="119"/>
        <v>5.7727108215707563</v>
      </c>
      <c r="Q308" s="8">
        <f t="shared" si="120"/>
        <v>5.4946862764452344</v>
      </c>
      <c r="R308" s="8">
        <f t="shared" si="121"/>
        <v>8.7413220149376496</v>
      </c>
      <c r="S308" s="8">
        <f t="shared" si="122"/>
        <v>11.928733589971376</v>
      </c>
      <c r="T308" s="8">
        <f t="shared" si="123"/>
        <v>40.512618037048007</v>
      </c>
      <c r="U308" s="8">
        <f t="shared" si="124"/>
        <v>0.10281972822689435</v>
      </c>
      <c r="V308" s="8">
        <f t="shared" si="125"/>
        <v>3.9499226795643736</v>
      </c>
      <c r="W308" s="8">
        <f t="shared" si="126"/>
        <v>4.9731846148784262</v>
      </c>
      <c r="X308" s="8">
        <f t="shared" si="127"/>
        <v>7.1669463363274444</v>
      </c>
      <c r="Y308" s="8">
        <f t="shared" si="128"/>
        <v>7.7764616852564732</v>
      </c>
      <c r="Z308" s="3">
        <v>115665</v>
      </c>
      <c r="AA308" s="9">
        <v>7199</v>
      </c>
      <c r="AB308" s="9">
        <v>6085</v>
      </c>
      <c r="AC308" s="9">
        <v>10038</v>
      </c>
      <c r="AD308" s="9">
        <v>14678</v>
      </c>
      <c r="AE308" s="9">
        <v>47355</v>
      </c>
      <c r="AF308" s="9"/>
      <c r="AG308" s="9">
        <v>4468</v>
      </c>
      <c r="AH308" s="9">
        <v>4445</v>
      </c>
      <c r="AI308" s="9">
        <v>7474</v>
      </c>
      <c r="AJ308" s="9">
        <v>9668</v>
      </c>
      <c r="AK308" s="7">
        <f t="shared" si="129"/>
        <v>6.2240089914840269</v>
      </c>
      <c r="AL308" s="7">
        <f t="shared" si="130"/>
        <v>5.2608827216530498</v>
      </c>
      <c r="AM308" s="7">
        <f t="shared" si="131"/>
        <v>8.6785112177408887</v>
      </c>
      <c r="AN308" s="7">
        <f t="shared" si="132"/>
        <v>12.690096399083561</v>
      </c>
      <c r="AO308" s="7">
        <f t="shared" si="133"/>
        <v>40.941512125534949</v>
      </c>
      <c r="AP308" s="7">
        <f t="shared" si="134"/>
        <v>0</v>
      </c>
      <c r="AQ308" s="7">
        <f t="shared" si="135"/>
        <v>3.8628798685860026</v>
      </c>
      <c r="AR308" s="7">
        <f t="shared" si="136"/>
        <v>3.8429948558336577</v>
      </c>
      <c r="AS308" s="7">
        <f t="shared" si="137"/>
        <v>6.4617645787403282</v>
      </c>
      <c r="AT308" s="7">
        <f t="shared" si="138"/>
        <v>8.3586218821596852</v>
      </c>
      <c r="AU308" s="7">
        <f t="shared" si="139"/>
        <v>-0.45129816991327054</v>
      </c>
      <c r="AV308" s="7">
        <f t="shared" si="140"/>
        <v>0.23380355479218462</v>
      </c>
      <c r="AW308" s="7">
        <f t="shared" si="141"/>
        <v>6.2810797196760859E-2</v>
      </c>
      <c r="AX308" s="7">
        <f t="shared" si="142"/>
        <v>-0.76136280911218535</v>
      </c>
      <c r="AY308" s="7">
        <f t="shared" si="143"/>
        <v>-0.42889408848694188</v>
      </c>
      <c r="AZ308" s="7"/>
      <c r="BA308" s="7">
        <f t="shared" si="144"/>
        <v>8.7042810978370966E-2</v>
      </c>
      <c r="BB308" s="7">
        <f t="shared" si="145"/>
        <v>1.1301897590447685</v>
      </c>
      <c r="BC308" s="7">
        <f t="shared" si="146"/>
        <v>0.70518175758711621</v>
      </c>
      <c r="BD308" s="7">
        <f t="shared" si="147"/>
        <v>-0.58216019690321197</v>
      </c>
    </row>
    <row r="309" spans="1:56" s="3" customFormat="1">
      <c r="A309" s="3">
        <v>1</v>
      </c>
      <c r="B309" s="3" t="s">
        <v>525</v>
      </c>
      <c r="C309" s="3" t="s">
        <v>1064</v>
      </c>
      <c r="D309" s="3" t="s">
        <v>526</v>
      </c>
      <c r="E309" s="3">
        <v>99198</v>
      </c>
      <c r="F309" s="2">
        <v>4501</v>
      </c>
      <c r="G309" s="2">
        <v>5998</v>
      </c>
      <c r="H309" s="2">
        <v>6229</v>
      </c>
      <c r="I309" s="2">
        <v>10224</v>
      </c>
      <c r="J309" s="2">
        <v>41611</v>
      </c>
      <c r="K309" s="2">
        <v>102</v>
      </c>
      <c r="L309" s="2">
        <v>4534</v>
      </c>
      <c r="M309" s="2">
        <v>5368</v>
      </c>
      <c r="N309" s="2">
        <v>7574</v>
      </c>
      <c r="O309" s="2">
        <v>12141</v>
      </c>
      <c r="P309" s="8">
        <f t="shared" si="119"/>
        <v>4.5373898667311838</v>
      </c>
      <c r="Q309" s="8">
        <f t="shared" si="120"/>
        <v>6.0464928728401786</v>
      </c>
      <c r="R309" s="8">
        <f t="shared" si="121"/>
        <v>6.2793604709772373</v>
      </c>
      <c r="S309" s="8">
        <f t="shared" si="122"/>
        <v>10.306659408455815</v>
      </c>
      <c r="T309" s="8">
        <f t="shared" si="123"/>
        <v>41.947418294723683</v>
      </c>
      <c r="U309" s="8">
        <f t="shared" si="124"/>
        <v>0.1028246537228573</v>
      </c>
      <c r="V309" s="8">
        <f t="shared" si="125"/>
        <v>4.5706566664650499</v>
      </c>
      <c r="W309" s="8">
        <f t="shared" si="126"/>
        <v>5.4113994233754719</v>
      </c>
      <c r="X309" s="8">
        <f t="shared" si="127"/>
        <v>7.6352345813423668</v>
      </c>
      <c r="Y309" s="8">
        <f t="shared" si="128"/>
        <v>12.239158047541281</v>
      </c>
      <c r="Z309" s="3">
        <v>89840</v>
      </c>
      <c r="AA309" s="9">
        <v>4776</v>
      </c>
      <c r="AB309" s="9">
        <v>5673</v>
      </c>
      <c r="AC309" s="9">
        <v>6327</v>
      </c>
      <c r="AD309" s="9">
        <v>10238</v>
      </c>
      <c r="AE309" s="9">
        <v>39458</v>
      </c>
      <c r="AF309" s="9"/>
      <c r="AG309" s="9">
        <v>4344</v>
      </c>
      <c r="AH309" s="9">
        <v>3283</v>
      </c>
      <c r="AI309" s="9">
        <v>7022</v>
      </c>
      <c r="AJ309" s="9">
        <v>7979</v>
      </c>
      <c r="AK309" s="7">
        <f t="shared" si="129"/>
        <v>5.3161175422974178</v>
      </c>
      <c r="AL309" s="7">
        <f t="shared" si="130"/>
        <v>6.3145592163846835</v>
      </c>
      <c r="AM309" s="7">
        <f t="shared" si="131"/>
        <v>7.0425200356188782</v>
      </c>
      <c r="AN309" s="7">
        <f t="shared" si="132"/>
        <v>11.395814781834373</v>
      </c>
      <c r="AO309" s="7">
        <f t="shared" si="133"/>
        <v>43.920302760463045</v>
      </c>
      <c r="AP309" s="7">
        <f t="shared" si="134"/>
        <v>0</v>
      </c>
      <c r="AQ309" s="7">
        <f t="shared" si="135"/>
        <v>4.8352626892252895</v>
      </c>
      <c r="AR309" s="7">
        <f t="shared" si="136"/>
        <v>3.654274265360641</v>
      </c>
      <c r="AS309" s="7">
        <f t="shared" si="137"/>
        <v>7.8161175422974178</v>
      </c>
      <c r="AT309" s="7">
        <f t="shared" si="138"/>
        <v>8.8813446126447015</v>
      </c>
      <c r="AU309" s="7">
        <f t="shared" si="139"/>
        <v>-0.77872767556623401</v>
      </c>
      <c r="AV309" s="7">
        <f t="shared" si="140"/>
        <v>-0.26806634354450498</v>
      </c>
      <c r="AW309" s="7">
        <f t="shared" si="141"/>
        <v>-0.76315956464164092</v>
      </c>
      <c r="AX309" s="7">
        <f t="shared" si="142"/>
        <v>-1.0891553733785582</v>
      </c>
      <c r="AY309" s="7">
        <f t="shared" si="143"/>
        <v>-1.9728844657393623</v>
      </c>
      <c r="AZ309" s="7"/>
      <c r="BA309" s="7">
        <f t="shared" si="144"/>
        <v>-0.26460602276023959</v>
      </c>
      <c r="BB309" s="7">
        <f t="shared" si="145"/>
        <v>1.7571251580148308</v>
      </c>
      <c r="BC309" s="7">
        <f t="shared" si="146"/>
        <v>-0.18088296095505108</v>
      </c>
      <c r="BD309" s="7">
        <f t="shared" si="147"/>
        <v>3.3578134348965794</v>
      </c>
    </row>
    <row r="310" spans="1:56" s="3" customFormat="1">
      <c r="A310" s="3">
        <v>1</v>
      </c>
      <c r="B310" s="3" t="s">
        <v>241</v>
      </c>
      <c r="C310" s="3" t="s">
        <v>1065</v>
      </c>
      <c r="D310" s="3" t="s">
        <v>242</v>
      </c>
      <c r="E310" s="3">
        <v>62014</v>
      </c>
      <c r="F310" s="2">
        <v>3120</v>
      </c>
      <c r="G310" s="2">
        <v>3656</v>
      </c>
      <c r="H310" s="2">
        <v>4975</v>
      </c>
      <c r="I310" s="2">
        <v>7812</v>
      </c>
      <c r="J310" s="2">
        <v>22398</v>
      </c>
      <c r="K310" s="2">
        <v>63</v>
      </c>
      <c r="L310" s="2">
        <v>2858</v>
      </c>
      <c r="M310" s="2">
        <v>5503</v>
      </c>
      <c r="N310" s="2">
        <v>6176</v>
      </c>
      <c r="O310" s="2">
        <v>4907</v>
      </c>
      <c r="P310" s="8">
        <f t="shared" si="119"/>
        <v>5.0311220047086147</v>
      </c>
      <c r="Q310" s="8">
        <f t="shared" si="120"/>
        <v>5.8954429644918891</v>
      </c>
      <c r="R310" s="8">
        <f t="shared" si="121"/>
        <v>8.0223820427645371</v>
      </c>
      <c r="S310" s="8">
        <f t="shared" si="122"/>
        <v>12.597155481020414</v>
      </c>
      <c r="T310" s="8">
        <f t="shared" si="123"/>
        <v>36.117650853033183</v>
      </c>
      <c r="U310" s="8">
        <f t="shared" si="124"/>
        <v>0.10158996355661624</v>
      </c>
      <c r="V310" s="8">
        <f t="shared" si="125"/>
        <v>4.608636759441417</v>
      </c>
      <c r="W310" s="8">
        <f t="shared" si="126"/>
        <v>8.8738026897152249</v>
      </c>
      <c r="X310" s="8">
        <f t="shared" si="127"/>
        <v>9.9590415067565381</v>
      </c>
      <c r="Y310" s="8">
        <f t="shared" si="128"/>
        <v>7.9127293836875543</v>
      </c>
      <c r="Z310" s="3">
        <v>61860</v>
      </c>
      <c r="AA310" s="9">
        <v>3187</v>
      </c>
      <c r="AB310" s="9">
        <v>3088</v>
      </c>
      <c r="AC310" s="9">
        <v>4547</v>
      </c>
      <c r="AD310" s="9">
        <v>8022</v>
      </c>
      <c r="AE310" s="9">
        <v>26802</v>
      </c>
      <c r="AF310" s="9"/>
      <c r="AG310" s="9">
        <v>2654</v>
      </c>
      <c r="AH310" s="9">
        <v>3882</v>
      </c>
      <c r="AI310" s="9">
        <v>5057</v>
      </c>
      <c r="AJ310" s="9">
        <v>4216</v>
      </c>
      <c r="AK310" s="7">
        <f t="shared" si="129"/>
        <v>5.1519560297445848</v>
      </c>
      <c r="AL310" s="7">
        <f t="shared" si="130"/>
        <v>4.9919172324603949</v>
      </c>
      <c r="AM310" s="7">
        <f t="shared" si="131"/>
        <v>7.3504688005172971</v>
      </c>
      <c r="AN310" s="7">
        <f t="shared" si="132"/>
        <v>12.967992240543161</v>
      </c>
      <c r="AO310" s="7">
        <f t="shared" si="133"/>
        <v>43.326867119301646</v>
      </c>
      <c r="AP310" s="7">
        <f t="shared" si="134"/>
        <v>0</v>
      </c>
      <c r="AQ310" s="7">
        <f t="shared" si="135"/>
        <v>4.290333010022632</v>
      </c>
      <c r="AR310" s="7">
        <f t="shared" si="136"/>
        <v>6.2754607177497572</v>
      </c>
      <c r="AS310" s="7">
        <f t="shared" si="137"/>
        <v>8.1749110895570638</v>
      </c>
      <c r="AT310" s="7">
        <f t="shared" si="138"/>
        <v>6.8153895893954086</v>
      </c>
      <c r="AU310" s="7">
        <f t="shared" si="139"/>
        <v>-0.12083402503597007</v>
      </c>
      <c r="AV310" s="7">
        <f t="shared" si="140"/>
        <v>0.90352573203149422</v>
      </c>
      <c r="AW310" s="7">
        <f t="shared" si="141"/>
        <v>0.67191324224724003</v>
      </c>
      <c r="AX310" s="7">
        <f t="shared" si="142"/>
        <v>-0.37083675952274753</v>
      </c>
      <c r="AY310" s="7">
        <f t="shared" si="143"/>
        <v>-7.2092162662684629</v>
      </c>
      <c r="AZ310" s="7"/>
      <c r="BA310" s="7">
        <f t="shared" si="144"/>
        <v>0.31830374941878503</v>
      </c>
      <c r="BB310" s="7">
        <f t="shared" si="145"/>
        <v>2.5983419719654677</v>
      </c>
      <c r="BC310" s="7">
        <f t="shared" si="146"/>
        <v>1.7841304171994743</v>
      </c>
      <c r="BD310" s="7">
        <f t="shared" si="147"/>
        <v>1.0973397942921457</v>
      </c>
    </row>
    <row r="311" spans="1:56" s="3" customFormat="1">
      <c r="A311" s="3">
        <v>1</v>
      </c>
      <c r="B311" s="3" t="s">
        <v>243</v>
      </c>
      <c r="C311" s="3" t="s">
        <v>1066</v>
      </c>
      <c r="D311" s="3" t="s">
        <v>1067</v>
      </c>
      <c r="E311" s="3">
        <v>125252</v>
      </c>
      <c r="F311" s="2">
        <v>6432</v>
      </c>
      <c r="G311" s="2">
        <v>8658</v>
      </c>
      <c r="H311" s="2">
        <v>9165</v>
      </c>
      <c r="I311" s="2">
        <v>14182</v>
      </c>
      <c r="J311" s="2">
        <v>44476</v>
      </c>
      <c r="K311" s="2">
        <v>104</v>
      </c>
      <c r="L311" s="2">
        <v>5162</v>
      </c>
      <c r="M311" s="2">
        <v>10857</v>
      </c>
      <c r="N311" s="2">
        <v>14880</v>
      </c>
      <c r="O311" s="2">
        <v>10494</v>
      </c>
      <c r="P311" s="8">
        <f t="shared" si="119"/>
        <v>5.1352473413598183</v>
      </c>
      <c r="Q311" s="8">
        <f t="shared" si="120"/>
        <v>6.9124644716252046</v>
      </c>
      <c r="R311" s="8">
        <f t="shared" si="121"/>
        <v>7.3172484271708234</v>
      </c>
      <c r="S311" s="8">
        <f t="shared" si="122"/>
        <v>11.322773289049277</v>
      </c>
      <c r="T311" s="8">
        <f t="shared" si="123"/>
        <v>35.509213425733719</v>
      </c>
      <c r="U311" s="8">
        <f t="shared" si="124"/>
        <v>8.3032606265768222E-2</v>
      </c>
      <c r="V311" s="8">
        <f t="shared" si="125"/>
        <v>4.121291476383611</v>
      </c>
      <c r="W311" s="8">
        <f t="shared" si="126"/>
        <v>8.6681250598792836</v>
      </c>
      <c r="X311" s="8">
        <f t="shared" si="127"/>
        <v>11.880049819563759</v>
      </c>
      <c r="Y311" s="8">
        <f t="shared" si="128"/>
        <v>8.3783093283939589</v>
      </c>
      <c r="Z311" s="3">
        <v>119132</v>
      </c>
      <c r="AA311" s="9">
        <v>6480</v>
      </c>
      <c r="AB311" s="9">
        <v>6488</v>
      </c>
      <c r="AC311" s="9">
        <v>8893</v>
      </c>
      <c r="AD311" s="9">
        <v>14254</v>
      </c>
      <c r="AE311" s="9">
        <v>50966</v>
      </c>
      <c r="AF311" s="9"/>
      <c r="AG311" s="9">
        <v>4266</v>
      </c>
      <c r="AH311" s="9">
        <v>7387</v>
      </c>
      <c r="AI311" s="9">
        <v>11659</v>
      </c>
      <c r="AJ311" s="9">
        <v>7983</v>
      </c>
      <c r="AK311" s="7">
        <f t="shared" si="129"/>
        <v>5.439344592552799</v>
      </c>
      <c r="AL311" s="7">
        <f t="shared" si="130"/>
        <v>5.4460598327905183</v>
      </c>
      <c r="AM311" s="7">
        <f t="shared" si="131"/>
        <v>7.4648289292549439</v>
      </c>
      <c r="AN311" s="7">
        <f t="shared" si="132"/>
        <v>11.964879293556727</v>
      </c>
      <c r="AO311" s="7">
        <f t="shared" si="133"/>
        <v>42.781116744451531</v>
      </c>
      <c r="AP311" s="7">
        <f t="shared" si="134"/>
        <v>0</v>
      </c>
      <c r="AQ311" s="7">
        <f t="shared" si="135"/>
        <v>3.5809018567639259</v>
      </c>
      <c r="AR311" s="7">
        <f t="shared" si="136"/>
        <v>6.2006849545042471</v>
      </c>
      <c r="AS311" s="7">
        <f t="shared" si="137"/>
        <v>9.7866232414464633</v>
      </c>
      <c r="AT311" s="7">
        <f t="shared" si="138"/>
        <v>6.70097035221435</v>
      </c>
      <c r="AU311" s="7">
        <f t="shared" si="139"/>
        <v>-0.3040972511929807</v>
      </c>
      <c r="AV311" s="7">
        <f t="shared" si="140"/>
        <v>1.4664046388346863</v>
      </c>
      <c r="AW311" s="7">
        <f t="shared" si="141"/>
        <v>-0.14758050208412055</v>
      </c>
      <c r="AX311" s="7">
        <f t="shared" si="142"/>
        <v>-0.64210600450745048</v>
      </c>
      <c r="AY311" s="7">
        <f t="shared" si="143"/>
        <v>-7.2719033187178113</v>
      </c>
      <c r="AZ311" s="7"/>
      <c r="BA311" s="7">
        <f t="shared" si="144"/>
        <v>0.54038961961968512</v>
      </c>
      <c r="BB311" s="7">
        <f t="shared" si="145"/>
        <v>2.4674401053750366</v>
      </c>
      <c r="BC311" s="7">
        <f t="shared" si="146"/>
        <v>2.0934265781172954</v>
      </c>
      <c r="BD311" s="7">
        <f t="shared" si="147"/>
        <v>1.6773389761796089</v>
      </c>
    </row>
    <row r="312" spans="1:56" s="3" customFormat="1">
      <c r="A312" s="3">
        <v>1</v>
      </c>
      <c r="B312" s="3" t="s">
        <v>244</v>
      </c>
      <c r="C312" s="3" t="s">
        <v>1068</v>
      </c>
      <c r="D312" s="3" t="s">
        <v>245</v>
      </c>
      <c r="E312" s="3">
        <v>100075</v>
      </c>
      <c r="F312" s="2">
        <v>4979</v>
      </c>
      <c r="G312" s="2">
        <v>6805</v>
      </c>
      <c r="H312" s="2">
        <v>7874</v>
      </c>
      <c r="I312" s="2">
        <v>11732</v>
      </c>
      <c r="J312" s="2">
        <v>35252</v>
      </c>
      <c r="K312" s="2">
        <v>109</v>
      </c>
      <c r="L312" s="2">
        <v>4912</v>
      </c>
      <c r="M312" s="2">
        <v>7400</v>
      </c>
      <c r="N312" s="2">
        <v>10075</v>
      </c>
      <c r="O312" s="2">
        <v>9042</v>
      </c>
      <c r="P312" s="8">
        <f t="shared" si="119"/>
        <v>4.9752685485885584</v>
      </c>
      <c r="Q312" s="8">
        <f t="shared" si="120"/>
        <v>6.7999000749437917</v>
      </c>
      <c r="R312" s="8">
        <f t="shared" si="121"/>
        <v>7.8680989258056462</v>
      </c>
      <c r="S312" s="8">
        <f t="shared" si="122"/>
        <v>11.723207594304272</v>
      </c>
      <c r="T312" s="8">
        <f t="shared" si="123"/>
        <v>35.225580814389204</v>
      </c>
      <c r="U312" s="8">
        <f t="shared" si="124"/>
        <v>0.10891831126655009</v>
      </c>
      <c r="V312" s="8">
        <f t="shared" si="125"/>
        <v>4.9083187609293031</v>
      </c>
      <c r="W312" s="8">
        <f t="shared" si="126"/>
        <v>7.3944541593804649</v>
      </c>
      <c r="X312" s="8">
        <f t="shared" si="127"/>
        <v>10.067449412940295</v>
      </c>
      <c r="Y312" s="8">
        <f t="shared" si="128"/>
        <v>9.0352235823132645</v>
      </c>
      <c r="Z312" s="3">
        <v>87453</v>
      </c>
      <c r="AA312" s="9">
        <v>5027</v>
      </c>
      <c r="AB312" s="9">
        <v>5210</v>
      </c>
      <c r="AC312" s="9">
        <v>7001</v>
      </c>
      <c r="AD312" s="9">
        <v>11456</v>
      </c>
      <c r="AE312" s="9">
        <v>35209</v>
      </c>
      <c r="AF312" s="9"/>
      <c r="AG312" s="9">
        <v>3556</v>
      </c>
      <c r="AH312" s="9">
        <v>4921</v>
      </c>
      <c r="AI312" s="9">
        <v>7491</v>
      </c>
      <c r="AJ312" s="9">
        <v>5968</v>
      </c>
      <c r="AK312" s="7">
        <f t="shared" si="129"/>
        <v>5.7482304780853717</v>
      </c>
      <c r="AL312" s="7">
        <f t="shared" si="130"/>
        <v>5.9574857351949051</v>
      </c>
      <c r="AM312" s="7">
        <f t="shared" si="131"/>
        <v>8.0054429236275482</v>
      </c>
      <c r="AN312" s="7">
        <f t="shared" si="132"/>
        <v>13.099607789326839</v>
      </c>
      <c r="AO312" s="7">
        <f t="shared" si="133"/>
        <v>40.260482773604103</v>
      </c>
      <c r="AP312" s="7">
        <f t="shared" si="134"/>
        <v>0</v>
      </c>
      <c r="AQ312" s="7">
        <f t="shared" si="135"/>
        <v>4.0661841217568293</v>
      </c>
      <c r="AR312" s="7">
        <f t="shared" si="136"/>
        <v>5.6270225149508875</v>
      </c>
      <c r="AS312" s="7">
        <f t="shared" si="137"/>
        <v>8.5657438852869543</v>
      </c>
      <c r="AT312" s="7">
        <f t="shared" si="138"/>
        <v>6.8242370187414956</v>
      </c>
      <c r="AU312" s="7">
        <f t="shared" si="139"/>
        <v>-0.7729619294968133</v>
      </c>
      <c r="AV312" s="7">
        <f t="shared" si="140"/>
        <v>0.84241433974888658</v>
      </c>
      <c r="AW312" s="7">
        <f t="shared" si="141"/>
        <v>-0.13734399782190199</v>
      </c>
      <c r="AX312" s="7">
        <f t="shared" si="142"/>
        <v>-1.3764001950225673</v>
      </c>
      <c r="AY312" s="7">
        <f t="shared" si="143"/>
        <v>-5.0349019592148991</v>
      </c>
      <c r="AZ312" s="7"/>
      <c r="BA312" s="7">
        <f t="shared" si="144"/>
        <v>0.84213463917247378</v>
      </c>
      <c r="BB312" s="7">
        <f t="shared" si="145"/>
        <v>1.7674316444295775</v>
      </c>
      <c r="BC312" s="7">
        <f t="shared" si="146"/>
        <v>1.5017055276533409</v>
      </c>
      <c r="BD312" s="7">
        <f t="shared" si="147"/>
        <v>2.2109865635717689</v>
      </c>
    </row>
    <row r="313" spans="1:56" s="3" customFormat="1">
      <c r="A313" s="3">
        <v>1</v>
      </c>
      <c r="B313" s="3" t="s">
        <v>246</v>
      </c>
      <c r="C313" s="3" t="s">
        <v>1069</v>
      </c>
      <c r="D313" s="3" t="s">
        <v>1070</v>
      </c>
      <c r="E313" s="3">
        <v>120485</v>
      </c>
      <c r="F313" s="2">
        <v>7482</v>
      </c>
      <c r="G313" s="2">
        <v>7322</v>
      </c>
      <c r="H313" s="2">
        <v>12274</v>
      </c>
      <c r="I313" s="2">
        <v>16148</v>
      </c>
      <c r="J313" s="2">
        <v>44313</v>
      </c>
      <c r="K313" s="2">
        <v>96</v>
      </c>
      <c r="L313" s="2">
        <v>5290</v>
      </c>
      <c r="M313" s="2">
        <v>6608</v>
      </c>
      <c r="N313" s="2">
        <v>10062</v>
      </c>
      <c r="O313" s="2">
        <v>9258</v>
      </c>
      <c r="P313" s="8">
        <f t="shared" si="119"/>
        <v>6.2099016475079889</v>
      </c>
      <c r="Q313" s="8">
        <f t="shared" si="120"/>
        <v>6.0771050338216375</v>
      </c>
      <c r="R313" s="8">
        <f t="shared" si="121"/>
        <v>10.1871602274142</v>
      </c>
      <c r="S313" s="8">
        <f t="shared" si="122"/>
        <v>13.402498236294974</v>
      </c>
      <c r="T313" s="8">
        <f t="shared" si="123"/>
        <v>36.778852139270448</v>
      </c>
      <c r="U313" s="8">
        <f t="shared" si="124"/>
        <v>7.9677968211810599E-2</v>
      </c>
      <c r="V313" s="8">
        <f t="shared" si="125"/>
        <v>4.3905880400049799</v>
      </c>
      <c r="W313" s="8">
        <f t="shared" si="126"/>
        <v>5.4845001452462956</v>
      </c>
      <c r="X313" s="8">
        <f t="shared" si="127"/>
        <v>8.3512470432003987</v>
      </c>
      <c r="Y313" s="8">
        <f t="shared" si="128"/>
        <v>7.6839440594264836</v>
      </c>
      <c r="Z313" s="3">
        <v>111484</v>
      </c>
      <c r="AA313" s="9">
        <v>6962</v>
      </c>
      <c r="AB313" s="9">
        <v>5854</v>
      </c>
      <c r="AC313" s="9">
        <v>10451</v>
      </c>
      <c r="AD313" s="9">
        <v>16534</v>
      </c>
      <c r="AE313" s="9">
        <v>46119</v>
      </c>
      <c r="AF313" s="9"/>
      <c r="AG313" s="9">
        <v>4566</v>
      </c>
      <c r="AH313" s="9">
        <v>4953</v>
      </c>
      <c r="AI313" s="9">
        <v>7585</v>
      </c>
      <c r="AJ313" s="9">
        <v>7094</v>
      </c>
      <c r="AK313" s="7">
        <f t="shared" si="129"/>
        <v>6.2448423092102905</v>
      </c>
      <c r="AL313" s="7">
        <f t="shared" si="130"/>
        <v>5.2509777187757889</v>
      </c>
      <c r="AM313" s="7">
        <f t="shared" si="131"/>
        <v>9.3744393814359004</v>
      </c>
      <c r="AN313" s="7">
        <f t="shared" si="132"/>
        <v>14.830827742097522</v>
      </c>
      <c r="AO313" s="7">
        <f t="shared" si="133"/>
        <v>41.3682680922823</v>
      </c>
      <c r="AP313" s="7">
        <f t="shared" si="134"/>
        <v>0</v>
      </c>
      <c r="AQ313" s="7">
        <f t="shared" si="135"/>
        <v>4.0956549818808075</v>
      </c>
      <c r="AR313" s="7">
        <f t="shared" si="136"/>
        <v>4.4427899967708369</v>
      </c>
      <c r="AS313" s="7">
        <f t="shared" si="137"/>
        <v>6.8036668939040572</v>
      </c>
      <c r="AT313" s="7">
        <f t="shared" si="138"/>
        <v>6.3632449499479744</v>
      </c>
      <c r="AU313" s="7">
        <f t="shared" si="139"/>
        <v>-3.494066170230159E-2</v>
      </c>
      <c r="AV313" s="7">
        <f t="shared" si="140"/>
        <v>0.82612731504584858</v>
      </c>
      <c r="AW313" s="7">
        <f t="shared" si="141"/>
        <v>0.81272084597829952</v>
      </c>
      <c r="AX313" s="7">
        <f t="shared" si="142"/>
        <v>-1.428329505802548</v>
      </c>
      <c r="AY313" s="7">
        <f t="shared" si="143"/>
        <v>-4.5894159530118515</v>
      </c>
      <c r="AZ313" s="7"/>
      <c r="BA313" s="7">
        <f t="shared" si="144"/>
        <v>0.29493305812417248</v>
      </c>
      <c r="BB313" s="7">
        <f t="shared" si="145"/>
        <v>1.0417101484754587</v>
      </c>
      <c r="BC313" s="7">
        <f t="shared" si="146"/>
        <v>1.5475801492963415</v>
      </c>
      <c r="BD313" s="7">
        <f t="shared" si="147"/>
        <v>1.3206991094785092</v>
      </c>
    </row>
    <row r="314" spans="1:56" s="3" customFormat="1">
      <c r="A314" s="3">
        <v>1</v>
      </c>
      <c r="B314" s="3" t="s">
        <v>247</v>
      </c>
      <c r="C314" s="3" t="s">
        <v>1071</v>
      </c>
      <c r="D314" s="3" t="s">
        <v>248</v>
      </c>
      <c r="E314" s="3">
        <v>137648</v>
      </c>
      <c r="F314" s="2">
        <v>7196</v>
      </c>
      <c r="G314" s="2">
        <v>11404</v>
      </c>
      <c r="H314" s="2">
        <v>10006</v>
      </c>
      <c r="I314" s="2">
        <v>14534</v>
      </c>
      <c r="J314" s="2">
        <v>46362</v>
      </c>
      <c r="K314" s="2">
        <v>167</v>
      </c>
      <c r="L314" s="2">
        <v>7416</v>
      </c>
      <c r="M314" s="2">
        <v>7277</v>
      </c>
      <c r="N314" s="2">
        <v>12625</v>
      </c>
      <c r="O314" s="2">
        <v>17603</v>
      </c>
      <c r="P314" s="8">
        <f t="shared" si="119"/>
        <v>5.2278275020341738</v>
      </c>
      <c r="Q314" s="8">
        <f t="shared" si="120"/>
        <v>8.2849006160641636</v>
      </c>
      <c r="R314" s="8">
        <f t="shared" si="121"/>
        <v>7.2692665349296766</v>
      </c>
      <c r="S314" s="8">
        <f t="shared" si="122"/>
        <v>10.55881669185168</v>
      </c>
      <c r="T314" s="8">
        <f t="shared" si="123"/>
        <v>33.681564570498665</v>
      </c>
      <c r="U314" s="8">
        <f t="shared" si="124"/>
        <v>0.12132395675927002</v>
      </c>
      <c r="V314" s="8">
        <f t="shared" si="125"/>
        <v>5.3876554690224339</v>
      </c>
      <c r="W314" s="8">
        <f t="shared" si="126"/>
        <v>5.2866732535162146</v>
      </c>
      <c r="X314" s="8">
        <f t="shared" si="127"/>
        <v>9.1719458328490067</v>
      </c>
      <c r="Y314" s="8">
        <f t="shared" si="128"/>
        <v>12.788416831337907</v>
      </c>
      <c r="Z314" s="3">
        <v>125931</v>
      </c>
      <c r="AA314" s="9">
        <v>7695</v>
      </c>
      <c r="AB314" s="9">
        <v>8707</v>
      </c>
      <c r="AC314" s="9">
        <v>9934</v>
      </c>
      <c r="AD314" s="9">
        <v>14784</v>
      </c>
      <c r="AE314" s="9">
        <v>47746</v>
      </c>
      <c r="AF314" s="9"/>
      <c r="AG314" s="9">
        <v>5938</v>
      </c>
      <c r="AH314" s="9">
        <v>5514</v>
      </c>
      <c r="AI314" s="9">
        <v>10132</v>
      </c>
      <c r="AJ314" s="9">
        <v>13359</v>
      </c>
      <c r="AK314" s="7">
        <f t="shared" si="129"/>
        <v>6.1104890773518834</v>
      </c>
      <c r="AL314" s="7">
        <f t="shared" si="130"/>
        <v>6.9141037552310394</v>
      </c>
      <c r="AM314" s="7">
        <f t="shared" si="131"/>
        <v>7.8884468478770122</v>
      </c>
      <c r="AN314" s="7">
        <f t="shared" si="132"/>
        <v>11.739762250756366</v>
      </c>
      <c r="AO314" s="7">
        <f t="shared" si="133"/>
        <v>37.914413448634569</v>
      </c>
      <c r="AP314" s="7">
        <f t="shared" si="134"/>
        <v>0</v>
      </c>
      <c r="AQ314" s="7">
        <f t="shared" si="135"/>
        <v>4.715280590164455</v>
      </c>
      <c r="AR314" s="7">
        <f t="shared" si="136"/>
        <v>4.3785882745312907</v>
      </c>
      <c r="AS314" s="7">
        <f t="shared" si="137"/>
        <v>8.0456758065924987</v>
      </c>
      <c r="AT314" s="7">
        <f t="shared" si="138"/>
        <v>10.608190199394906</v>
      </c>
      <c r="AU314" s="7">
        <f t="shared" si="139"/>
        <v>-0.88266157531770961</v>
      </c>
      <c r="AV314" s="7">
        <f t="shared" si="140"/>
        <v>1.3707968608331242</v>
      </c>
      <c r="AW314" s="7">
        <f t="shared" si="141"/>
        <v>-0.61918031294733566</v>
      </c>
      <c r="AX314" s="7">
        <f t="shared" si="142"/>
        <v>-1.1809455589046856</v>
      </c>
      <c r="AY314" s="7">
        <f t="shared" si="143"/>
        <v>-4.2328488781359042</v>
      </c>
      <c r="AZ314" s="7"/>
      <c r="BA314" s="7">
        <f t="shared" si="144"/>
        <v>0.67237487885797886</v>
      </c>
      <c r="BB314" s="7">
        <f t="shared" si="145"/>
        <v>0.90808497898492391</v>
      </c>
      <c r="BC314" s="7">
        <f t="shared" si="146"/>
        <v>1.126270026256508</v>
      </c>
      <c r="BD314" s="7">
        <f t="shared" si="147"/>
        <v>2.1802266319430004</v>
      </c>
    </row>
    <row r="315" spans="1:56" s="3" customFormat="1">
      <c r="A315" s="3">
        <v>1</v>
      </c>
      <c r="B315" s="3" t="s">
        <v>527</v>
      </c>
      <c r="C315" s="3" t="s">
        <v>1072</v>
      </c>
      <c r="D315" s="3" t="s">
        <v>528</v>
      </c>
      <c r="E315" s="3">
        <v>61182</v>
      </c>
      <c r="F315" s="2">
        <v>4461</v>
      </c>
      <c r="G315" s="2">
        <v>4092</v>
      </c>
      <c r="H315" s="2">
        <v>5657</v>
      </c>
      <c r="I315" s="2">
        <v>6762</v>
      </c>
      <c r="J315" s="2">
        <v>19364</v>
      </c>
      <c r="K315" s="2">
        <v>129</v>
      </c>
      <c r="L315" s="2">
        <v>2902</v>
      </c>
      <c r="M315" s="2">
        <v>4844</v>
      </c>
      <c r="N315" s="2">
        <v>6564</v>
      </c>
      <c r="O315" s="2">
        <v>5649</v>
      </c>
      <c r="P315" s="8">
        <f t="shared" si="119"/>
        <v>7.2913602039815633</v>
      </c>
      <c r="Q315" s="8">
        <f t="shared" si="120"/>
        <v>6.6882416396979503</v>
      </c>
      <c r="R315" s="8">
        <f t="shared" si="121"/>
        <v>9.2461835180281788</v>
      </c>
      <c r="S315" s="8">
        <f t="shared" si="122"/>
        <v>11.052270275571246</v>
      </c>
      <c r="T315" s="8">
        <f t="shared" si="123"/>
        <v>31.649831649831651</v>
      </c>
      <c r="U315" s="8">
        <f t="shared" si="124"/>
        <v>0.21084632735118169</v>
      </c>
      <c r="V315" s="8">
        <f t="shared" si="125"/>
        <v>4.7432251315746461</v>
      </c>
      <c r="W315" s="8">
        <f t="shared" si="126"/>
        <v>7.9173613154195674</v>
      </c>
      <c r="X315" s="8">
        <f t="shared" si="127"/>
        <v>10.728645680101991</v>
      </c>
      <c r="Y315" s="8">
        <f t="shared" si="128"/>
        <v>9.2331077767970982</v>
      </c>
      <c r="Z315" s="3">
        <v>59627</v>
      </c>
      <c r="AA315" s="9">
        <v>4950</v>
      </c>
      <c r="AB315" s="9">
        <v>3096</v>
      </c>
      <c r="AC315" s="9">
        <v>6280</v>
      </c>
      <c r="AD315" s="9">
        <v>6970</v>
      </c>
      <c r="AE315" s="9">
        <v>21532</v>
      </c>
      <c r="AF315" s="9"/>
      <c r="AG315" s="9">
        <v>2390</v>
      </c>
      <c r="AH315" s="9">
        <v>3558</v>
      </c>
      <c r="AI315" s="9">
        <v>5516</v>
      </c>
      <c r="AJ315" s="9">
        <v>4447</v>
      </c>
      <c r="AK315" s="7">
        <f t="shared" si="129"/>
        <v>8.3016083317959986</v>
      </c>
      <c r="AL315" s="7">
        <f t="shared" si="130"/>
        <v>5.1922786657051336</v>
      </c>
      <c r="AM315" s="7">
        <f t="shared" si="131"/>
        <v>10.532141479531084</v>
      </c>
      <c r="AN315" s="7">
        <f t="shared" si="132"/>
        <v>11.689335368205679</v>
      </c>
      <c r="AO315" s="7">
        <f t="shared" si="133"/>
        <v>36.111157697016452</v>
      </c>
      <c r="AP315" s="7">
        <f t="shared" si="134"/>
        <v>0</v>
      </c>
      <c r="AQ315" s="7">
        <f t="shared" si="135"/>
        <v>4.008251295554027</v>
      </c>
      <c r="AR315" s="7">
        <f t="shared" si="136"/>
        <v>5.967095443339427</v>
      </c>
      <c r="AS315" s="7">
        <f t="shared" si="137"/>
        <v>9.2508427390276218</v>
      </c>
      <c r="AT315" s="7">
        <f t="shared" si="138"/>
        <v>7.4580307578781424</v>
      </c>
      <c r="AU315" s="7">
        <f t="shared" si="139"/>
        <v>-1.0102481278144353</v>
      </c>
      <c r="AV315" s="7">
        <f t="shared" si="140"/>
        <v>1.4959629739928166</v>
      </c>
      <c r="AW315" s="7">
        <f t="shared" si="141"/>
        <v>-1.2859579615029055</v>
      </c>
      <c r="AX315" s="7">
        <f t="shared" si="142"/>
        <v>-0.63706509263443323</v>
      </c>
      <c r="AY315" s="7">
        <f t="shared" si="143"/>
        <v>-4.4613260471848015</v>
      </c>
      <c r="AZ315" s="7"/>
      <c r="BA315" s="7">
        <f t="shared" si="144"/>
        <v>0.73497383602061905</v>
      </c>
      <c r="BB315" s="7">
        <f t="shared" si="145"/>
        <v>1.9502658720801405</v>
      </c>
      <c r="BC315" s="7">
        <f t="shared" si="146"/>
        <v>1.4778029410743692</v>
      </c>
      <c r="BD315" s="7">
        <f t="shared" si="147"/>
        <v>1.7750770189189558</v>
      </c>
    </row>
    <row r="316" spans="1:56" s="3" customFormat="1">
      <c r="A316" s="3">
        <v>1</v>
      </c>
      <c r="B316" s="3" t="s">
        <v>529</v>
      </c>
      <c r="C316" s="3" t="s">
        <v>1073</v>
      </c>
      <c r="D316" s="3" t="s">
        <v>530</v>
      </c>
      <c r="E316" s="3">
        <v>149518</v>
      </c>
      <c r="F316" s="2">
        <v>12230</v>
      </c>
      <c r="G316" s="2">
        <v>9790</v>
      </c>
      <c r="H316" s="2">
        <v>17662</v>
      </c>
      <c r="I316" s="2">
        <v>17934</v>
      </c>
      <c r="J316" s="2">
        <v>43764</v>
      </c>
      <c r="K316" s="2">
        <v>203</v>
      </c>
      <c r="L316" s="2">
        <v>6312</v>
      </c>
      <c r="M316" s="2">
        <v>9473</v>
      </c>
      <c r="N316" s="2">
        <v>14027</v>
      </c>
      <c r="O316" s="2">
        <v>14349</v>
      </c>
      <c r="P316" s="8">
        <f t="shared" si="119"/>
        <v>8.1796171698390836</v>
      </c>
      <c r="Q316" s="8">
        <f t="shared" si="120"/>
        <v>6.5477066306397891</v>
      </c>
      <c r="R316" s="8">
        <f t="shared" si="121"/>
        <v>11.812624566941773</v>
      </c>
      <c r="S316" s="8">
        <f t="shared" si="122"/>
        <v>11.994542463114808</v>
      </c>
      <c r="T316" s="8">
        <f t="shared" si="123"/>
        <v>29.270054441605691</v>
      </c>
      <c r="U316" s="8">
        <f t="shared" si="124"/>
        <v>0.13576960633502319</v>
      </c>
      <c r="V316" s="8">
        <f t="shared" si="125"/>
        <v>4.221565296486042</v>
      </c>
      <c r="W316" s="8">
        <f t="shared" si="126"/>
        <v>6.3356920237028307</v>
      </c>
      <c r="X316" s="8">
        <f t="shared" si="127"/>
        <v>9.3814791530116786</v>
      </c>
      <c r="Y316" s="8">
        <f t="shared" si="128"/>
        <v>9.5968378389224043</v>
      </c>
      <c r="Z316" s="3">
        <v>140759</v>
      </c>
      <c r="AA316" s="9">
        <v>13140</v>
      </c>
      <c r="AB316" s="9">
        <v>7438</v>
      </c>
      <c r="AC316" s="9">
        <v>18645</v>
      </c>
      <c r="AD316" s="9">
        <v>17728</v>
      </c>
      <c r="AE316" s="9">
        <v>46186</v>
      </c>
      <c r="AF316" s="9"/>
      <c r="AG316" s="9">
        <v>5258</v>
      </c>
      <c r="AH316" s="9">
        <v>6864</v>
      </c>
      <c r="AI316" s="9">
        <v>11541</v>
      </c>
      <c r="AJ316" s="9">
        <v>10027</v>
      </c>
      <c r="AK316" s="7">
        <f t="shared" si="129"/>
        <v>9.3351046824714583</v>
      </c>
      <c r="AL316" s="7">
        <f t="shared" si="130"/>
        <v>5.2842091802300386</v>
      </c>
      <c r="AM316" s="7">
        <f t="shared" si="131"/>
        <v>13.246044657890439</v>
      </c>
      <c r="AN316" s="7">
        <f t="shared" si="132"/>
        <v>12.594576545727094</v>
      </c>
      <c r="AO316" s="7">
        <f t="shared" si="133"/>
        <v>32.812111481326241</v>
      </c>
      <c r="AP316" s="7">
        <f t="shared" si="134"/>
        <v>0</v>
      </c>
      <c r="AQ316" s="7">
        <f t="shared" si="135"/>
        <v>3.7354627412811965</v>
      </c>
      <c r="AR316" s="7">
        <f t="shared" si="136"/>
        <v>4.8764199802499304</v>
      </c>
      <c r="AS316" s="7">
        <f t="shared" si="137"/>
        <v>8.1991204825268724</v>
      </c>
      <c r="AT316" s="7">
        <f t="shared" si="138"/>
        <v>7.1235231850183638</v>
      </c>
      <c r="AU316" s="7">
        <f t="shared" si="139"/>
        <v>-1.1554875126323747</v>
      </c>
      <c r="AV316" s="7">
        <f t="shared" si="140"/>
        <v>1.2634974504097505</v>
      </c>
      <c r="AW316" s="7">
        <f t="shared" si="141"/>
        <v>-1.4334200909486654</v>
      </c>
      <c r="AX316" s="7">
        <f t="shared" si="142"/>
        <v>-0.60003408261228586</v>
      </c>
      <c r="AY316" s="7">
        <f t="shared" si="143"/>
        <v>-3.5420570397205502</v>
      </c>
      <c r="AZ316" s="7"/>
      <c r="BA316" s="7">
        <f t="shared" si="144"/>
        <v>0.48610255520484547</v>
      </c>
      <c r="BB316" s="7">
        <f t="shared" si="145"/>
        <v>1.4592720434529003</v>
      </c>
      <c r="BC316" s="7">
        <f t="shared" si="146"/>
        <v>1.1823586704848061</v>
      </c>
      <c r="BD316" s="7">
        <f t="shared" si="147"/>
        <v>2.4733146539040405</v>
      </c>
    </row>
    <row r="317" spans="1:56" s="3" customFormat="1">
      <c r="A317" s="3">
        <v>1</v>
      </c>
      <c r="B317" s="3" t="s">
        <v>531</v>
      </c>
      <c r="C317" s="3" t="s">
        <v>1074</v>
      </c>
      <c r="D317" s="3" t="s">
        <v>532</v>
      </c>
      <c r="E317" s="3">
        <v>113794</v>
      </c>
      <c r="F317" s="2">
        <v>8612</v>
      </c>
      <c r="G317" s="2">
        <v>7336</v>
      </c>
      <c r="H317" s="2">
        <v>12518</v>
      </c>
      <c r="I317" s="2">
        <v>14424</v>
      </c>
      <c r="J317" s="2">
        <v>36726</v>
      </c>
      <c r="K317" s="2">
        <v>122</v>
      </c>
      <c r="L317" s="2">
        <v>4478</v>
      </c>
      <c r="M317" s="2">
        <v>6138</v>
      </c>
      <c r="N317" s="2">
        <v>9431</v>
      </c>
      <c r="O317" s="2">
        <v>11052</v>
      </c>
      <c r="P317" s="8">
        <f t="shared" si="119"/>
        <v>7.5680615849693309</v>
      </c>
      <c r="Q317" s="8">
        <f t="shared" si="120"/>
        <v>6.4467370863138651</v>
      </c>
      <c r="R317" s="8">
        <f t="shared" si="121"/>
        <v>11.000579995430339</v>
      </c>
      <c r="S317" s="8">
        <f t="shared" si="122"/>
        <v>12.675536495773063</v>
      </c>
      <c r="T317" s="8">
        <f t="shared" si="123"/>
        <v>32.274109355502048</v>
      </c>
      <c r="U317" s="8">
        <f t="shared" si="124"/>
        <v>0.10721127651721532</v>
      </c>
      <c r="V317" s="8">
        <f t="shared" si="125"/>
        <v>3.9351811167548378</v>
      </c>
      <c r="W317" s="8">
        <f t="shared" si="126"/>
        <v>5.3939575021530137</v>
      </c>
      <c r="X317" s="8">
        <f t="shared" si="127"/>
        <v>8.2877831871627663</v>
      </c>
      <c r="Y317" s="8">
        <f t="shared" si="128"/>
        <v>9.7122871153136359</v>
      </c>
      <c r="Z317" s="3">
        <v>106450</v>
      </c>
      <c r="AA317" s="9">
        <v>8513</v>
      </c>
      <c r="AB317" s="9">
        <v>5285</v>
      </c>
      <c r="AC317" s="9">
        <v>12725</v>
      </c>
      <c r="AD317" s="9">
        <v>14022</v>
      </c>
      <c r="AE317" s="9">
        <v>37868</v>
      </c>
      <c r="AF317" s="9"/>
      <c r="AG317" s="9">
        <v>3722</v>
      </c>
      <c r="AH317" s="9">
        <v>4426</v>
      </c>
      <c r="AI317" s="9">
        <v>7980</v>
      </c>
      <c r="AJ317" s="9">
        <v>9000</v>
      </c>
      <c r="AK317" s="7">
        <f t="shared" si="129"/>
        <v>7.9971817754814465</v>
      </c>
      <c r="AL317" s="7">
        <f t="shared" si="130"/>
        <v>4.9647721935180833</v>
      </c>
      <c r="AM317" s="7">
        <f t="shared" si="131"/>
        <v>11.953968999530296</v>
      </c>
      <c r="AN317" s="7">
        <f t="shared" si="132"/>
        <v>13.172381399718178</v>
      </c>
      <c r="AO317" s="7">
        <f t="shared" si="133"/>
        <v>35.573508689525603</v>
      </c>
      <c r="AP317" s="7">
        <f t="shared" si="134"/>
        <v>0</v>
      </c>
      <c r="AQ317" s="7">
        <f t="shared" si="135"/>
        <v>3.4964772193518083</v>
      </c>
      <c r="AR317" s="7">
        <f t="shared" si="136"/>
        <v>4.1578205730389852</v>
      </c>
      <c r="AS317" s="7">
        <f t="shared" si="137"/>
        <v>7.4964772193518092</v>
      </c>
      <c r="AT317" s="7">
        <f t="shared" si="138"/>
        <v>8.4546735556599355</v>
      </c>
      <c r="AU317" s="7">
        <f t="shared" si="139"/>
        <v>-0.42912019051211558</v>
      </c>
      <c r="AV317" s="7">
        <f t="shared" si="140"/>
        <v>1.4819648927957818</v>
      </c>
      <c r="AW317" s="7">
        <f t="shared" si="141"/>
        <v>-0.9533890040999573</v>
      </c>
      <c r="AX317" s="7">
        <f t="shared" si="142"/>
        <v>-0.49684490394511549</v>
      </c>
      <c r="AY317" s="7">
        <f t="shared" si="143"/>
        <v>-3.2993993340235548</v>
      </c>
      <c r="AZ317" s="7"/>
      <c r="BA317" s="7">
        <f t="shared" si="144"/>
        <v>0.43870389740302951</v>
      </c>
      <c r="BB317" s="7">
        <f t="shared" si="145"/>
        <v>1.2361369291140285</v>
      </c>
      <c r="BC317" s="7">
        <f t="shared" si="146"/>
        <v>0.79130596781095708</v>
      </c>
      <c r="BD317" s="7">
        <f t="shared" si="147"/>
        <v>1.2576135596537004</v>
      </c>
    </row>
    <row r="318" spans="1:56" s="3" customFormat="1">
      <c r="A318" s="3">
        <v>1</v>
      </c>
      <c r="B318" s="3" t="s">
        <v>533</v>
      </c>
      <c r="C318" s="3" t="s">
        <v>1075</v>
      </c>
      <c r="D318" s="3" t="s">
        <v>534</v>
      </c>
      <c r="E318" s="3">
        <v>106597</v>
      </c>
      <c r="F318" s="2">
        <v>4468</v>
      </c>
      <c r="G318" s="2">
        <v>7661</v>
      </c>
      <c r="H318" s="2">
        <v>5234</v>
      </c>
      <c r="I318" s="2">
        <v>9300</v>
      </c>
      <c r="J318" s="2">
        <v>38139</v>
      </c>
      <c r="K318" s="2">
        <v>118</v>
      </c>
      <c r="L318" s="2">
        <v>4564</v>
      </c>
      <c r="M318" s="2">
        <v>7624</v>
      </c>
      <c r="N318" s="2">
        <v>12844</v>
      </c>
      <c r="O318" s="2">
        <v>15907</v>
      </c>
      <c r="P318" s="8">
        <f t="shared" si="119"/>
        <v>4.1914875653160975</v>
      </c>
      <c r="Q318" s="8">
        <f t="shared" si="120"/>
        <v>7.1868814319352321</v>
      </c>
      <c r="R318" s="8">
        <f t="shared" si="121"/>
        <v>4.9100818972391345</v>
      </c>
      <c r="S318" s="8">
        <f t="shared" si="122"/>
        <v>8.7244481552013653</v>
      </c>
      <c r="T318" s="8">
        <f t="shared" si="123"/>
        <v>35.778680450669341</v>
      </c>
      <c r="U318" s="8">
        <f t="shared" si="124"/>
        <v>0.11069729917352271</v>
      </c>
      <c r="V318" s="8">
        <f t="shared" si="125"/>
        <v>4.2815463849826916</v>
      </c>
      <c r="W318" s="8">
        <f t="shared" si="126"/>
        <v>7.1521712618553988</v>
      </c>
      <c r="X318" s="8">
        <f t="shared" si="127"/>
        <v>12.049119581226488</v>
      </c>
      <c r="Y318" s="8">
        <f t="shared" si="128"/>
        <v>14.922558796213778</v>
      </c>
      <c r="Z318" s="3">
        <v>99744</v>
      </c>
      <c r="AA318" s="9">
        <v>4979</v>
      </c>
      <c r="AB318" s="9">
        <v>5858</v>
      </c>
      <c r="AC318" s="9">
        <v>7340</v>
      </c>
      <c r="AD318" s="9">
        <v>9634</v>
      </c>
      <c r="AE318" s="9">
        <v>39343</v>
      </c>
      <c r="AF318" s="9"/>
      <c r="AG318" s="9">
        <v>4480</v>
      </c>
      <c r="AH318" s="9">
        <v>5772</v>
      </c>
      <c r="AI318" s="9">
        <v>10594</v>
      </c>
      <c r="AJ318" s="9">
        <v>11127</v>
      </c>
      <c r="AK318" s="7">
        <f t="shared" si="129"/>
        <v>4.9917789541225543</v>
      </c>
      <c r="AL318" s="7">
        <f t="shared" si="130"/>
        <v>5.8730349695219761</v>
      </c>
      <c r="AM318" s="7">
        <f t="shared" si="131"/>
        <v>7.3588386268848254</v>
      </c>
      <c r="AN318" s="7">
        <f t="shared" si="132"/>
        <v>9.658726339428938</v>
      </c>
      <c r="AO318" s="7">
        <f t="shared" si="133"/>
        <v>39.443976580044918</v>
      </c>
      <c r="AP318" s="7">
        <f t="shared" si="134"/>
        <v>0</v>
      </c>
      <c r="AQ318" s="7">
        <f t="shared" si="135"/>
        <v>4.4914982354828359</v>
      </c>
      <c r="AR318" s="7">
        <f t="shared" si="136"/>
        <v>5.786814244465833</v>
      </c>
      <c r="AS318" s="7">
        <f t="shared" si="137"/>
        <v>10.621190247032402</v>
      </c>
      <c r="AT318" s="7">
        <f t="shared" si="138"/>
        <v>11.155558229066411</v>
      </c>
      <c r="AU318" s="7">
        <f t="shared" si="139"/>
        <v>-0.80029138880645689</v>
      </c>
      <c r="AV318" s="7">
        <f t="shared" si="140"/>
        <v>1.313846462413256</v>
      </c>
      <c r="AW318" s="7">
        <f t="shared" si="141"/>
        <v>-2.4487567296456909</v>
      </c>
      <c r="AX318" s="7">
        <f t="shared" si="142"/>
        <v>-0.93427818422757269</v>
      </c>
      <c r="AY318" s="7">
        <f t="shared" si="143"/>
        <v>-3.6652961293755766</v>
      </c>
      <c r="AZ318" s="7"/>
      <c r="BA318" s="7">
        <f t="shared" si="144"/>
        <v>-0.20995185050014431</v>
      </c>
      <c r="BB318" s="7">
        <f t="shared" si="145"/>
        <v>1.3653570173895657</v>
      </c>
      <c r="BC318" s="7">
        <f t="shared" si="146"/>
        <v>1.4279293341940864</v>
      </c>
      <c r="BD318" s="7">
        <f t="shared" si="147"/>
        <v>3.7670005671473668</v>
      </c>
    </row>
    <row r="319" spans="1:56" s="3" customFormat="1">
      <c r="A319" s="3">
        <v>1</v>
      </c>
      <c r="B319" s="3" t="s">
        <v>535</v>
      </c>
      <c r="C319" s="3" t="s">
        <v>1076</v>
      </c>
      <c r="D319" s="3" t="s">
        <v>536</v>
      </c>
      <c r="E319" s="3">
        <v>131301</v>
      </c>
      <c r="F319" s="2">
        <v>7456</v>
      </c>
      <c r="G319" s="2">
        <v>8020</v>
      </c>
      <c r="H319" s="2">
        <v>11814</v>
      </c>
      <c r="I319" s="2">
        <v>16838</v>
      </c>
      <c r="J319" s="2">
        <v>51397</v>
      </c>
      <c r="K319" s="2">
        <v>180</v>
      </c>
      <c r="L319" s="2">
        <v>5602</v>
      </c>
      <c r="M319" s="2">
        <v>7435</v>
      </c>
      <c r="N319" s="2">
        <v>10059</v>
      </c>
      <c r="O319" s="2">
        <v>9832</v>
      </c>
      <c r="P319" s="8">
        <f t="shared" si="119"/>
        <v>5.678555380385526</v>
      </c>
      <c r="Q319" s="8">
        <f t="shared" si="120"/>
        <v>6.108102756262328</v>
      </c>
      <c r="R319" s="8">
        <f t="shared" si="121"/>
        <v>8.997646628738547</v>
      </c>
      <c r="S319" s="8">
        <f t="shared" si="122"/>
        <v>12.823969352860983</v>
      </c>
      <c r="T319" s="8">
        <f t="shared" si="123"/>
        <v>39.144408648829788</v>
      </c>
      <c r="U319" s="8">
        <f t="shared" si="124"/>
        <v>0.13708958804578791</v>
      </c>
      <c r="V319" s="8">
        <f t="shared" si="125"/>
        <v>4.2665326235139105</v>
      </c>
      <c r="W319" s="8">
        <f t="shared" si="126"/>
        <v>5.6625615951135178</v>
      </c>
      <c r="X319" s="8">
        <f t="shared" si="127"/>
        <v>7.6610231452921145</v>
      </c>
      <c r="Y319" s="8">
        <f t="shared" si="128"/>
        <v>7.488137942589927</v>
      </c>
      <c r="Z319" s="3">
        <v>122088</v>
      </c>
      <c r="AA319" s="9">
        <v>6865</v>
      </c>
      <c r="AB319" s="9">
        <v>6471</v>
      </c>
      <c r="AC319" s="9">
        <v>10889</v>
      </c>
      <c r="AD319" s="9">
        <v>16382</v>
      </c>
      <c r="AE319" s="9">
        <v>52600</v>
      </c>
      <c r="AF319" s="9"/>
      <c r="AG319" s="9">
        <v>5162</v>
      </c>
      <c r="AH319" s="9">
        <v>5165</v>
      </c>
      <c r="AI319" s="9">
        <v>8248</v>
      </c>
      <c r="AJ319" s="9">
        <v>7385</v>
      </c>
      <c r="AK319" s="7">
        <f t="shared" si="129"/>
        <v>5.6229932507699365</v>
      </c>
      <c r="AL319" s="7">
        <f t="shared" si="130"/>
        <v>5.3002752113229796</v>
      </c>
      <c r="AM319" s="7">
        <f t="shared" si="131"/>
        <v>8.918976475984536</v>
      </c>
      <c r="AN319" s="7">
        <f t="shared" si="132"/>
        <v>13.418190157918877</v>
      </c>
      <c r="AO319" s="7">
        <f t="shared" si="133"/>
        <v>43.083677347487061</v>
      </c>
      <c r="AP319" s="7">
        <f t="shared" si="134"/>
        <v>0</v>
      </c>
      <c r="AQ319" s="7">
        <f t="shared" si="135"/>
        <v>4.2280977655461633</v>
      </c>
      <c r="AR319" s="7">
        <f t="shared" si="136"/>
        <v>4.2305550095013436</v>
      </c>
      <c r="AS319" s="7">
        <f t="shared" si="137"/>
        <v>6.7557827141078564</v>
      </c>
      <c r="AT319" s="7">
        <f t="shared" si="138"/>
        <v>6.0489155363344471</v>
      </c>
      <c r="AU319" s="7">
        <f t="shared" si="139"/>
        <v>5.5562129615589484E-2</v>
      </c>
      <c r="AV319" s="7">
        <f t="shared" si="140"/>
        <v>0.80782754493934839</v>
      </c>
      <c r="AW319" s="7">
        <f t="shared" si="141"/>
        <v>7.8670152754011013E-2</v>
      </c>
      <c r="AX319" s="7">
        <f t="shared" si="142"/>
        <v>-0.5942208050578941</v>
      </c>
      <c r="AY319" s="7">
        <f t="shared" si="143"/>
        <v>-3.9392686986572727</v>
      </c>
      <c r="AZ319" s="7"/>
      <c r="BA319" s="7">
        <f t="shared" si="144"/>
        <v>3.8434857967747149E-2</v>
      </c>
      <c r="BB319" s="7">
        <f t="shared" si="145"/>
        <v>1.4320065856121742</v>
      </c>
      <c r="BC319" s="7">
        <f t="shared" si="146"/>
        <v>0.90524043118425812</v>
      </c>
      <c r="BD319" s="7">
        <f t="shared" si="147"/>
        <v>1.4392224062554799</v>
      </c>
    </row>
    <row r="320" spans="1:56" s="3" customFormat="1">
      <c r="A320" s="3">
        <v>1</v>
      </c>
      <c r="B320" s="3" t="s">
        <v>537</v>
      </c>
      <c r="C320" s="3" t="s">
        <v>1077</v>
      </c>
      <c r="D320" s="3" t="s">
        <v>538</v>
      </c>
      <c r="E320" s="3">
        <v>139860</v>
      </c>
      <c r="F320" s="2">
        <v>7421</v>
      </c>
      <c r="G320" s="2">
        <v>8347</v>
      </c>
      <c r="H320" s="2">
        <v>11125</v>
      </c>
      <c r="I320" s="2">
        <v>15888</v>
      </c>
      <c r="J320" s="2">
        <v>57327</v>
      </c>
      <c r="K320" s="2">
        <v>213</v>
      </c>
      <c r="L320" s="2">
        <v>6084</v>
      </c>
      <c r="M320" s="2">
        <v>8268</v>
      </c>
      <c r="N320" s="2">
        <v>11361</v>
      </c>
      <c r="O320" s="2">
        <v>11257</v>
      </c>
      <c r="P320" s="8">
        <f t="shared" si="119"/>
        <v>5.3060203060203062</v>
      </c>
      <c r="Q320" s="8">
        <f t="shared" si="120"/>
        <v>5.9681109681109676</v>
      </c>
      <c r="R320" s="8">
        <f t="shared" si="121"/>
        <v>7.9543829543829547</v>
      </c>
      <c r="S320" s="8">
        <f t="shared" si="122"/>
        <v>11.359931359931361</v>
      </c>
      <c r="T320" s="8">
        <f t="shared" si="123"/>
        <v>40.988845988845988</v>
      </c>
      <c r="U320" s="8">
        <f t="shared" si="124"/>
        <v>0.15229515229515231</v>
      </c>
      <c r="V320" s="8">
        <f t="shared" si="125"/>
        <v>4.3500643500643497</v>
      </c>
      <c r="W320" s="8">
        <f t="shared" si="126"/>
        <v>5.9116259116259116</v>
      </c>
      <c r="X320" s="8">
        <f t="shared" si="127"/>
        <v>8.1231231231231238</v>
      </c>
      <c r="Y320" s="8">
        <f t="shared" si="128"/>
        <v>8.0487630487630479</v>
      </c>
      <c r="Z320" s="3">
        <v>127378</v>
      </c>
      <c r="AA320" s="9">
        <v>7351</v>
      </c>
      <c r="AB320" s="9">
        <v>6619</v>
      </c>
      <c r="AC320" s="9">
        <v>10638</v>
      </c>
      <c r="AD320" s="9">
        <v>16282</v>
      </c>
      <c r="AE320" s="9">
        <v>55660</v>
      </c>
      <c r="AF320" s="9"/>
      <c r="AG320" s="9">
        <v>5064</v>
      </c>
      <c r="AH320" s="9">
        <v>5501</v>
      </c>
      <c r="AI320" s="9">
        <v>9107</v>
      </c>
      <c r="AJ320" s="9">
        <v>8204</v>
      </c>
      <c r="AK320" s="7">
        <f t="shared" si="129"/>
        <v>5.7710122627141267</v>
      </c>
      <c r="AL320" s="7">
        <f t="shared" si="130"/>
        <v>5.1963447377098086</v>
      </c>
      <c r="AM320" s="7">
        <f t="shared" si="131"/>
        <v>8.3515206707594718</v>
      </c>
      <c r="AN320" s="7">
        <f t="shared" si="132"/>
        <v>12.782427106721725</v>
      </c>
      <c r="AO320" s="7">
        <f t="shared" si="133"/>
        <v>43.696713718224494</v>
      </c>
      <c r="AP320" s="7">
        <f t="shared" si="134"/>
        <v>0</v>
      </c>
      <c r="AQ320" s="7">
        <f t="shared" si="135"/>
        <v>3.9755687795380674</v>
      </c>
      <c r="AR320" s="7">
        <f t="shared" si="136"/>
        <v>4.3186421517059461</v>
      </c>
      <c r="AS320" s="7">
        <f t="shared" si="137"/>
        <v>7.1495862707845941</v>
      </c>
      <c r="AT320" s="7">
        <f t="shared" si="138"/>
        <v>6.4406726436276278</v>
      </c>
      <c r="AU320" s="7">
        <f t="shared" si="139"/>
        <v>-0.46499195669382054</v>
      </c>
      <c r="AV320" s="7">
        <f t="shared" si="140"/>
        <v>0.77176623040115899</v>
      </c>
      <c r="AW320" s="7">
        <f t="shared" si="141"/>
        <v>-0.39713771637651707</v>
      </c>
      <c r="AX320" s="7">
        <f t="shared" si="142"/>
        <v>-1.4224957467903643</v>
      </c>
      <c r="AY320" s="7">
        <f t="shared" si="143"/>
        <v>-2.7078677293785063</v>
      </c>
      <c r="AZ320" s="7"/>
      <c r="BA320" s="7">
        <f t="shared" si="144"/>
        <v>0.37449557052628224</v>
      </c>
      <c r="BB320" s="7">
        <f t="shared" si="145"/>
        <v>1.5929837599199654</v>
      </c>
      <c r="BC320" s="7">
        <f t="shared" si="146"/>
        <v>0.97353685233852971</v>
      </c>
      <c r="BD320" s="7">
        <f t="shared" si="147"/>
        <v>1.6080904051354201</v>
      </c>
    </row>
    <row r="321" spans="1:56" s="3" customFormat="1">
      <c r="A321" s="3">
        <v>1</v>
      </c>
      <c r="B321" s="3" t="s">
        <v>539</v>
      </c>
      <c r="C321" s="3" t="s">
        <v>1078</v>
      </c>
      <c r="D321" s="3" t="s">
        <v>540</v>
      </c>
      <c r="E321" s="3">
        <v>104640</v>
      </c>
      <c r="F321" s="2">
        <v>7460</v>
      </c>
      <c r="G321" s="2">
        <v>9430</v>
      </c>
      <c r="H321" s="2">
        <v>8525</v>
      </c>
      <c r="I321" s="2">
        <v>10740</v>
      </c>
      <c r="J321" s="2">
        <v>32951</v>
      </c>
      <c r="K321" s="2">
        <v>196</v>
      </c>
      <c r="L321" s="2">
        <v>5152</v>
      </c>
      <c r="M321" s="2">
        <v>7240</v>
      </c>
      <c r="N321" s="2">
        <v>10833</v>
      </c>
      <c r="O321" s="2">
        <v>10225</v>
      </c>
      <c r="P321" s="8">
        <f t="shared" si="119"/>
        <v>7.129204892966361</v>
      </c>
      <c r="Q321" s="8">
        <f t="shared" si="120"/>
        <v>9.0118501529051986</v>
      </c>
      <c r="R321" s="8">
        <f t="shared" si="121"/>
        <v>8.1469801223241589</v>
      </c>
      <c r="S321" s="8">
        <f t="shared" si="122"/>
        <v>10.263761467889907</v>
      </c>
      <c r="T321" s="8">
        <f t="shared" si="123"/>
        <v>31.489870030581042</v>
      </c>
      <c r="U321" s="8">
        <f t="shared" si="124"/>
        <v>0.18730886850152906</v>
      </c>
      <c r="V321" s="8">
        <f t="shared" si="125"/>
        <v>4.9235474006116204</v>
      </c>
      <c r="W321" s="8">
        <f t="shared" si="126"/>
        <v>6.9189602446483187</v>
      </c>
      <c r="X321" s="8">
        <f t="shared" si="127"/>
        <v>10.352637614678899</v>
      </c>
      <c r="Y321" s="8">
        <f t="shared" si="128"/>
        <v>9.7715978593272173</v>
      </c>
      <c r="Z321" s="3">
        <v>97568</v>
      </c>
      <c r="AA321" s="9">
        <v>9030</v>
      </c>
      <c r="AB321" s="9">
        <v>7022</v>
      </c>
      <c r="AC321" s="9">
        <v>9873</v>
      </c>
      <c r="AD321" s="9">
        <v>10600</v>
      </c>
      <c r="AE321" s="9">
        <v>32867</v>
      </c>
      <c r="AF321" s="9"/>
      <c r="AG321" s="9">
        <v>4572</v>
      </c>
      <c r="AH321" s="9">
        <v>5037</v>
      </c>
      <c r="AI321" s="9">
        <v>8573</v>
      </c>
      <c r="AJ321" s="9">
        <v>7479</v>
      </c>
      <c r="AK321" s="7">
        <f t="shared" si="129"/>
        <v>9.2550836339783533</v>
      </c>
      <c r="AL321" s="7">
        <f t="shared" si="130"/>
        <v>7.1970318137094136</v>
      </c>
      <c r="AM321" s="7">
        <f t="shared" si="131"/>
        <v>10.119096425057396</v>
      </c>
      <c r="AN321" s="7">
        <f t="shared" si="132"/>
        <v>10.864217776320105</v>
      </c>
      <c r="AO321" s="7">
        <f t="shared" si="133"/>
        <v>33.686249590029519</v>
      </c>
      <c r="AP321" s="7">
        <f t="shared" si="134"/>
        <v>0</v>
      </c>
      <c r="AQ321" s="7">
        <f t="shared" si="135"/>
        <v>4.6859626106920302</v>
      </c>
      <c r="AR321" s="7">
        <f t="shared" si="136"/>
        <v>5.1625532961626766</v>
      </c>
      <c r="AS321" s="7">
        <f t="shared" si="137"/>
        <v>8.7866923581502139</v>
      </c>
      <c r="AT321" s="7">
        <f t="shared" si="138"/>
        <v>7.665423089537553</v>
      </c>
      <c r="AU321" s="7">
        <f t="shared" si="139"/>
        <v>-2.1258787410119924</v>
      </c>
      <c r="AV321" s="7">
        <f t="shared" si="140"/>
        <v>1.8148183391957851</v>
      </c>
      <c r="AW321" s="7">
        <f t="shared" si="141"/>
        <v>-1.9721163027332373</v>
      </c>
      <c r="AX321" s="7">
        <f t="shared" si="142"/>
        <v>-0.60045630843019815</v>
      </c>
      <c r="AY321" s="7">
        <f t="shared" si="143"/>
        <v>-2.1963795594484772</v>
      </c>
      <c r="AZ321" s="7"/>
      <c r="BA321" s="7">
        <f t="shared" si="144"/>
        <v>0.2375847899195902</v>
      </c>
      <c r="BB321" s="7">
        <f t="shared" si="145"/>
        <v>1.7564069484856422</v>
      </c>
      <c r="BC321" s="7">
        <f t="shared" si="146"/>
        <v>1.5659452565286855</v>
      </c>
      <c r="BD321" s="7">
        <f t="shared" si="147"/>
        <v>2.1061747697896642</v>
      </c>
    </row>
    <row r="322" spans="1:56" s="3" customFormat="1">
      <c r="A322" s="3">
        <v>1</v>
      </c>
      <c r="B322" s="3" t="s">
        <v>261</v>
      </c>
      <c r="C322" s="3" t="s">
        <v>1079</v>
      </c>
      <c r="D322" s="3" t="s">
        <v>262</v>
      </c>
      <c r="E322" s="3">
        <v>93637</v>
      </c>
      <c r="F322" s="2">
        <v>5153</v>
      </c>
      <c r="G322" s="2">
        <v>4888</v>
      </c>
      <c r="H322" s="2">
        <v>9004</v>
      </c>
      <c r="I322" s="2">
        <v>11210</v>
      </c>
      <c r="J322" s="2">
        <v>36683</v>
      </c>
      <c r="K322" s="2">
        <v>77</v>
      </c>
      <c r="L322" s="2">
        <v>3740</v>
      </c>
      <c r="M322" s="2">
        <v>5794</v>
      </c>
      <c r="N322" s="2">
        <v>8213</v>
      </c>
      <c r="O322" s="2">
        <v>6071</v>
      </c>
      <c r="P322" s="8">
        <f t="shared" si="119"/>
        <v>5.5031664833345797</v>
      </c>
      <c r="Q322" s="8">
        <f t="shared" si="120"/>
        <v>5.2201586979505965</v>
      </c>
      <c r="R322" s="8">
        <f t="shared" si="121"/>
        <v>9.6158569796127598</v>
      </c>
      <c r="S322" s="8">
        <f t="shared" si="122"/>
        <v>11.971763298696029</v>
      </c>
      <c r="T322" s="8">
        <f t="shared" si="123"/>
        <v>39.175753174492989</v>
      </c>
      <c r="U322" s="8">
        <f t="shared" si="124"/>
        <v>8.2232450847421423E-2</v>
      </c>
      <c r="V322" s="8">
        <f t="shared" si="125"/>
        <v>3.9941476125890407</v>
      </c>
      <c r="W322" s="8">
        <f t="shared" si="126"/>
        <v>6.1877249377916845</v>
      </c>
      <c r="X322" s="8">
        <f t="shared" si="127"/>
        <v>8.7711054390892489</v>
      </c>
      <c r="Y322" s="8">
        <f t="shared" si="128"/>
        <v>6.4835481700609803</v>
      </c>
      <c r="Z322" s="3">
        <v>87837</v>
      </c>
      <c r="AA322" s="9">
        <v>4648</v>
      </c>
      <c r="AB322" s="9">
        <v>3914</v>
      </c>
      <c r="AC322" s="9">
        <v>8063</v>
      </c>
      <c r="AD322" s="9">
        <v>11272</v>
      </c>
      <c r="AE322" s="9">
        <v>38955</v>
      </c>
      <c r="AF322" s="9"/>
      <c r="AG322" s="9">
        <v>3136</v>
      </c>
      <c r="AH322" s="9">
        <v>4102</v>
      </c>
      <c r="AI322" s="9">
        <v>6384</v>
      </c>
      <c r="AJ322" s="9">
        <v>5208</v>
      </c>
      <c r="AK322" s="7">
        <f t="shared" si="129"/>
        <v>5.2916197046802598</v>
      </c>
      <c r="AL322" s="7">
        <f t="shared" si="130"/>
        <v>4.4559809647415101</v>
      </c>
      <c r="AM322" s="7">
        <f t="shared" si="131"/>
        <v>9.1795029429511477</v>
      </c>
      <c r="AN322" s="7">
        <f t="shared" si="132"/>
        <v>12.832860867288273</v>
      </c>
      <c r="AO322" s="7">
        <f t="shared" si="133"/>
        <v>44.349192253833806</v>
      </c>
      <c r="AP322" s="7">
        <f t="shared" si="134"/>
        <v>0</v>
      </c>
      <c r="AQ322" s="7">
        <f t="shared" si="135"/>
        <v>3.5702494393023443</v>
      </c>
      <c r="AR322" s="7">
        <f t="shared" si="136"/>
        <v>4.6700137755160123</v>
      </c>
      <c r="AS322" s="7">
        <f t="shared" si="137"/>
        <v>7.268007787151201</v>
      </c>
      <c r="AT322" s="7">
        <f t="shared" si="138"/>
        <v>5.929164247412821</v>
      </c>
      <c r="AU322" s="7">
        <f t="shared" si="139"/>
        <v>0.21154677865431992</v>
      </c>
      <c r="AV322" s="7">
        <f t="shared" si="140"/>
        <v>0.76417773320908644</v>
      </c>
      <c r="AW322" s="7">
        <f t="shared" si="141"/>
        <v>0.4363540366616121</v>
      </c>
      <c r="AX322" s="7">
        <f t="shared" si="142"/>
        <v>-0.8610975685922444</v>
      </c>
      <c r="AY322" s="7">
        <f t="shared" si="143"/>
        <v>-5.1734390793408167</v>
      </c>
      <c r="AZ322" s="7"/>
      <c r="BA322" s="7">
        <f t="shared" si="144"/>
        <v>0.42389817328669643</v>
      </c>
      <c r="BB322" s="7">
        <f t="shared" si="145"/>
        <v>1.5177111622756723</v>
      </c>
      <c r="BC322" s="7">
        <f t="shared" si="146"/>
        <v>1.5030976519380479</v>
      </c>
      <c r="BD322" s="7">
        <f t="shared" si="147"/>
        <v>0.55438392264815928</v>
      </c>
    </row>
    <row r="323" spans="1:56" s="3" customFormat="1">
      <c r="A323" s="3">
        <v>1</v>
      </c>
      <c r="B323" s="3" t="s">
        <v>263</v>
      </c>
      <c r="C323" s="3" t="s">
        <v>1080</v>
      </c>
      <c r="D323" s="3" t="s">
        <v>264</v>
      </c>
      <c r="E323" s="3">
        <v>74631</v>
      </c>
      <c r="F323" s="2">
        <v>5006</v>
      </c>
      <c r="G323" s="2">
        <v>4549</v>
      </c>
      <c r="H323" s="2">
        <v>8293</v>
      </c>
      <c r="I323" s="2">
        <v>10132</v>
      </c>
      <c r="J323" s="2">
        <v>24531</v>
      </c>
      <c r="K323" s="2">
        <v>67</v>
      </c>
      <c r="L323" s="2">
        <v>3046</v>
      </c>
      <c r="M323" s="2">
        <v>4770</v>
      </c>
      <c r="N323" s="2">
        <v>6451</v>
      </c>
      <c r="O323" s="2">
        <v>5577</v>
      </c>
      <c r="P323" s="8">
        <f t="shared" ref="P323:P386" si="148">F323/$E323*100</f>
        <v>6.7076683951709075</v>
      </c>
      <c r="Q323" s="8">
        <f t="shared" ref="Q323:Q386" si="149">G323/$E323*100</f>
        <v>6.0953223191435191</v>
      </c>
      <c r="R323" s="8">
        <f t="shared" ref="R323:R386" si="150">H323/$E323*100</f>
        <v>11.11200439495652</v>
      </c>
      <c r="S323" s="8">
        <f t="shared" ref="S323:S386" si="151">I323/$E323*100</f>
        <v>13.57612788251531</v>
      </c>
      <c r="T323" s="8">
        <f t="shared" ref="T323:T386" si="152">J323/$E323*100</f>
        <v>32.869719017566432</v>
      </c>
      <c r="U323" s="8">
        <f t="shared" ref="U323:U386" si="153">K323/$E323*100</f>
        <v>8.9775026463533927E-2</v>
      </c>
      <c r="V323" s="8">
        <f t="shared" ref="V323:V386" si="154">L323/$E323*100</f>
        <v>4.0814138896705119</v>
      </c>
      <c r="W323" s="8">
        <f t="shared" ref="W323:W386" si="155">M323/$E323*100</f>
        <v>6.3914459138963693</v>
      </c>
      <c r="X323" s="8">
        <f t="shared" ref="X323:X386" si="156">N323/$E323*100</f>
        <v>8.6438611300933932</v>
      </c>
      <c r="Y323" s="8">
        <f t="shared" ref="Y323:Y386" si="157">O323/$E323*100</f>
        <v>7.4727660087631138</v>
      </c>
      <c r="Z323" s="3">
        <v>72172</v>
      </c>
      <c r="AA323" s="9">
        <v>4770</v>
      </c>
      <c r="AB323" s="9">
        <v>3580</v>
      </c>
      <c r="AC323" s="9">
        <v>7769</v>
      </c>
      <c r="AD323" s="9">
        <v>9954</v>
      </c>
      <c r="AE323" s="9">
        <v>27112</v>
      </c>
      <c r="AF323" s="9"/>
      <c r="AG323" s="9">
        <v>2582</v>
      </c>
      <c r="AH323" s="9">
        <v>3690</v>
      </c>
      <c r="AI323" s="9">
        <v>5100</v>
      </c>
      <c r="AJ323" s="9">
        <v>5160</v>
      </c>
      <c r="AK323" s="7">
        <f t="shared" ref="AK323:AK386" si="158">AA323/$Z323*100</f>
        <v>6.6092113284930445</v>
      </c>
      <c r="AL323" s="7">
        <f t="shared" ref="AL323:AL386" si="159">AB323/$Z323*100</f>
        <v>4.9603724436069392</v>
      </c>
      <c r="AM323" s="7">
        <f t="shared" ref="AM323:AM386" si="160">AC323/$Z323*100</f>
        <v>10.764562434185002</v>
      </c>
      <c r="AN323" s="7">
        <f t="shared" ref="AN323:AN386" si="161">AD323/$Z323*100</f>
        <v>13.792052319459069</v>
      </c>
      <c r="AO323" s="7">
        <f t="shared" ref="AO323:AO386" si="162">AE323/$Z323*100</f>
        <v>37.56581499750596</v>
      </c>
      <c r="AP323" s="7">
        <f t="shared" ref="AP323:AP386" si="163">AF323/$Z323*100</f>
        <v>0</v>
      </c>
      <c r="AQ323" s="7">
        <f t="shared" ref="AQ323:AQ386" si="164">AG323/$Z323*100</f>
        <v>3.5775647065343898</v>
      </c>
      <c r="AR323" s="7">
        <f t="shared" ref="AR323:AR386" si="165">AH323/$Z323*100</f>
        <v>5.1127861220417889</v>
      </c>
      <c r="AS323" s="7">
        <f t="shared" ref="AS323:AS386" si="166">AI323/$Z323*100</f>
        <v>7.0664523637975947</v>
      </c>
      <c r="AT323" s="7">
        <f t="shared" ref="AT323:AT386" si="167">AJ323/$Z323*100</f>
        <v>7.1495870974893307</v>
      </c>
      <c r="AU323" s="7">
        <f t="shared" ref="AU323:AU386" si="168">P323-AK323</f>
        <v>9.8457066677863025E-2</v>
      </c>
      <c r="AV323" s="7">
        <f t="shared" ref="AV323:AV386" si="169">Q323-AL323</f>
        <v>1.1349498755365799</v>
      </c>
      <c r="AW323" s="7">
        <f t="shared" ref="AW323:AW386" si="170">R323-AM323</f>
        <v>0.34744196077151734</v>
      </c>
      <c r="AX323" s="7">
        <f t="shared" ref="AX323:AX386" si="171">S323-AN323</f>
        <v>-0.21592443694375874</v>
      </c>
      <c r="AY323" s="7">
        <f t="shared" ref="AY323:AY386" si="172">T323-AO323</f>
        <v>-4.6960959799395283</v>
      </c>
      <c r="AZ323" s="7"/>
      <c r="BA323" s="7">
        <f t="shared" ref="BA323:BA386" si="173">V323-AQ323</f>
        <v>0.50384918313612204</v>
      </c>
      <c r="BB323" s="7">
        <f t="shared" ref="BB323:BB386" si="174">W323-AR323</f>
        <v>1.2786597918545803</v>
      </c>
      <c r="BC323" s="7">
        <f t="shared" ref="BC323:BC386" si="175">X323-AS323</f>
        <v>1.5774087662957985</v>
      </c>
      <c r="BD323" s="7">
        <f t="shared" ref="BD323:BD386" si="176">Y323-AT323</f>
        <v>0.32317891127378306</v>
      </c>
    </row>
    <row r="324" spans="1:56" s="3" customFormat="1">
      <c r="A324" s="3">
        <v>1</v>
      </c>
      <c r="B324" s="3" t="s">
        <v>265</v>
      </c>
      <c r="C324" s="3" t="s">
        <v>1081</v>
      </c>
      <c r="D324" s="3" t="s">
        <v>266</v>
      </c>
      <c r="E324" s="3">
        <v>84214</v>
      </c>
      <c r="F324" s="2">
        <v>3534</v>
      </c>
      <c r="G324" s="2">
        <v>5748</v>
      </c>
      <c r="H324" s="2">
        <v>5048</v>
      </c>
      <c r="I324" s="2">
        <v>9918</v>
      </c>
      <c r="J324" s="2">
        <v>29832</v>
      </c>
      <c r="K324" s="2">
        <v>75</v>
      </c>
      <c r="L324" s="2">
        <v>4268</v>
      </c>
      <c r="M324" s="2">
        <v>6929</v>
      </c>
      <c r="N324" s="2">
        <v>9956</v>
      </c>
      <c r="O324" s="2">
        <v>8437</v>
      </c>
      <c r="P324" s="8">
        <f t="shared" si="148"/>
        <v>4.1964518963592754</v>
      </c>
      <c r="Q324" s="8">
        <f t="shared" si="149"/>
        <v>6.8254684494264612</v>
      </c>
      <c r="R324" s="8">
        <f t="shared" si="150"/>
        <v>5.9942527370745955</v>
      </c>
      <c r="S324" s="8">
        <f t="shared" si="151"/>
        <v>11.777139193008288</v>
      </c>
      <c r="T324" s="8">
        <f t="shared" si="152"/>
        <v>35.424038758401217</v>
      </c>
      <c r="U324" s="8">
        <f t="shared" si="153"/>
        <v>8.9058826323414164E-2</v>
      </c>
      <c r="V324" s="8">
        <f t="shared" si="154"/>
        <v>5.0680409433110887</v>
      </c>
      <c r="W324" s="8">
        <f t="shared" si="155"/>
        <v>8.2278481012658222</v>
      </c>
      <c r="X324" s="8">
        <f t="shared" si="156"/>
        <v>11.822262331678818</v>
      </c>
      <c r="Y324" s="8">
        <f t="shared" si="157"/>
        <v>10.018524235875271</v>
      </c>
      <c r="Z324" s="3">
        <v>78807</v>
      </c>
      <c r="AA324" s="9">
        <v>3507</v>
      </c>
      <c r="AB324" s="9">
        <v>4654</v>
      </c>
      <c r="AC324" s="9">
        <v>4686</v>
      </c>
      <c r="AD324" s="9">
        <v>9172</v>
      </c>
      <c r="AE324" s="9">
        <v>33904</v>
      </c>
      <c r="AF324" s="9"/>
      <c r="AG324" s="9">
        <v>3568</v>
      </c>
      <c r="AH324" s="9">
        <v>5429</v>
      </c>
      <c r="AI324" s="9">
        <v>7771</v>
      </c>
      <c r="AJ324" s="9">
        <v>5599</v>
      </c>
      <c r="AK324" s="7">
        <f t="shared" si="158"/>
        <v>4.4501122996688114</v>
      </c>
      <c r="AL324" s="7">
        <f t="shared" si="159"/>
        <v>5.9055667643737229</v>
      </c>
      <c r="AM324" s="7">
        <f t="shared" si="160"/>
        <v>5.9461722943393349</v>
      </c>
      <c r="AN324" s="7">
        <f t="shared" si="161"/>
        <v>11.638560026393595</v>
      </c>
      <c r="AO324" s="7">
        <f t="shared" si="162"/>
        <v>43.021558998566114</v>
      </c>
      <c r="AP324" s="7">
        <f t="shared" si="163"/>
        <v>0</v>
      </c>
      <c r="AQ324" s="7">
        <f t="shared" si="164"/>
        <v>4.5275165911657593</v>
      </c>
      <c r="AR324" s="7">
        <f t="shared" si="165"/>
        <v>6.8889819432283934</v>
      </c>
      <c r="AS324" s="7">
        <f t="shared" si="166"/>
        <v>9.8607991675866362</v>
      </c>
      <c r="AT324" s="7">
        <f t="shared" si="167"/>
        <v>7.1046988211707092</v>
      </c>
      <c r="AU324" s="7">
        <f t="shared" si="168"/>
        <v>-0.25366040330953599</v>
      </c>
      <c r="AV324" s="7">
        <f t="shared" si="169"/>
        <v>0.91990168505273839</v>
      </c>
      <c r="AW324" s="7">
        <f t="shared" si="170"/>
        <v>4.8080442735260576E-2</v>
      </c>
      <c r="AX324" s="7">
        <f t="shared" si="171"/>
        <v>0.13857916661469361</v>
      </c>
      <c r="AY324" s="7">
        <f t="shared" si="172"/>
        <v>-7.5975202401648971</v>
      </c>
      <c r="AZ324" s="7"/>
      <c r="BA324" s="7">
        <f t="shared" si="173"/>
        <v>0.54052435214532935</v>
      </c>
      <c r="BB324" s="7">
        <f t="shared" si="174"/>
        <v>1.3388661580374288</v>
      </c>
      <c r="BC324" s="7">
        <f t="shared" si="175"/>
        <v>1.9614631640921818</v>
      </c>
      <c r="BD324" s="7">
        <f t="shared" si="176"/>
        <v>2.9138254147045615</v>
      </c>
    </row>
    <row r="325" spans="1:56" s="3" customFormat="1">
      <c r="A325" s="3">
        <v>1</v>
      </c>
      <c r="B325" s="3" t="s">
        <v>267</v>
      </c>
      <c r="C325" s="3" t="s">
        <v>1082</v>
      </c>
      <c r="D325" s="3" t="s">
        <v>268</v>
      </c>
      <c r="E325" s="3">
        <v>98768</v>
      </c>
      <c r="F325" s="2">
        <v>4876</v>
      </c>
      <c r="G325" s="2">
        <v>8259</v>
      </c>
      <c r="H325" s="2">
        <v>6061</v>
      </c>
      <c r="I325" s="2">
        <v>10368</v>
      </c>
      <c r="J325" s="2">
        <v>32082</v>
      </c>
      <c r="K325" s="2">
        <v>74</v>
      </c>
      <c r="L325" s="2">
        <v>5618</v>
      </c>
      <c r="M325" s="2">
        <v>7599</v>
      </c>
      <c r="N325" s="2">
        <v>11058</v>
      </c>
      <c r="O325" s="2">
        <v>10859</v>
      </c>
      <c r="P325" s="8">
        <f t="shared" si="148"/>
        <v>4.936821642637292</v>
      </c>
      <c r="Q325" s="8">
        <f t="shared" si="149"/>
        <v>8.3620200874777257</v>
      </c>
      <c r="R325" s="8">
        <f t="shared" si="150"/>
        <v>6.1366029483233433</v>
      </c>
      <c r="S325" s="8">
        <f t="shared" si="151"/>
        <v>10.497327069496192</v>
      </c>
      <c r="T325" s="8">
        <f t="shared" si="152"/>
        <v>32.482180463307955</v>
      </c>
      <c r="U325" s="8">
        <f t="shared" si="153"/>
        <v>7.4923052000647986E-2</v>
      </c>
      <c r="V325" s="8">
        <f t="shared" si="154"/>
        <v>5.6880771099951399</v>
      </c>
      <c r="W325" s="8">
        <f t="shared" si="155"/>
        <v>7.693787461526</v>
      </c>
      <c r="X325" s="8">
        <f t="shared" si="156"/>
        <v>11.195933905718451</v>
      </c>
      <c r="Y325" s="8">
        <f t="shared" si="157"/>
        <v>10.99445164425725</v>
      </c>
      <c r="Z325" s="3">
        <v>93353</v>
      </c>
      <c r="AA325" s="9">
        <v>5171</v>
      </c>
      <c r="AB325" s="9">
        <v>6187</v>
      </c>
      <c r="AC325" s="9">
        <v>6254</v>
      </c>
      <c r="AD325" s="9">
        <v>10870</v>
      </c>
      <c r="AE325" s="9">
        <v>35555</v>
      </c>
      <c r="AF325" s="9"/>
      <c r="AG325" s="9">
        <v>5106</v>
      </c>
      <c r="AH325" s="9">
        <v>5763</v>
      </c>
      <c r="AI325" s="9">
        <v>8453</v>
      </c>
      <c r="AJ325" s="9">
        <v>8671</v>
      </c>
      <c r="AK325" s="7">
        <f t="shared" si="158"/>
        <v>5.5391899564020433</v>
      </c>
      <c r="AL325" s="7">
        <f t="shared" si="159"/>
        <v>6.6275320557453972</v>
      </c>
      <c r="AM325" s="7">
        <f t="shared" si="160"/>
        <v>6.6993026469422512</v>
      </c>
      <c r="AN325" s="7">
        <f t="shared" si="161"/>
        <v>11.643975019549451</v>
      </c>
      <c r="AO325" s="7">
        <f t="shared" si="162"/>
        <v>38.086617462748926</v>
      </c>
      <c r="AP325" s="7">
        <f t="shared" si="163"/>
        <v>0</v>
      </c>
      <c r="AQ325" s="7">
        <f t="shared" si="164"/>
        <v>5.4695617709125584</v>
      </c>
      <c r="AR325" s="7">
        <f t="shared" si="165"/>
        <v>6.17334204578321</v>
      </c>
      <c r="AS325" s="7">
        <f t="shared" si="166"/>
        <v>9.0548777221942522</v>
      </c>
      <c r="AT325" s="7">
        <f t="shared" si="167"/>
        <v>9.288399944297451</v>
      </c>
      <c r="AU325" s="7">
        <f t="shared" si="168"/>
        <v>-0.60236831376475131</v>
      </c>
      <c r="AV325" s="7">
        <f t="shared" si="169"/>
        <v>1.7344880317323286</v>
      </c>
      <c r="AW325" s="7">
        <f t="shared" si="170"/>
        <v>-0.5626996986189079</v>
      </c>
      <c r="AX325" s="7">
        <f t="shared" si="171"/>
        <v>-1.1466479500532589</v>
      </c>
      <c r="AY325" s="7">
        <f t="shared" si="172"/>
        <v>-5.6044369994409706</v>
      </c>
      <c r="AZ325" s="7"/>
      <c r="BA325" s="7">
        <f t="shared" si="173"/>
        <v>0.21851533908258158</v>
      </c>
      <c r="BB325" s="7">
        <f t="shared" si="174"/>
        <v>1.52044541574279</v>
      </c>
      <c r="BC325" s="7">
        <f t="shared" si="175"/>
        <v>2.1410561835241992</v>
      </c>
      <c r="BD325" s="7">
        <f t="shared" si="176"/>
        <v>1.706051699959799</v>
      </c>
    </row>
    <row r="326" spans="1:56" s="3" customFormat="1">
      <c r="A326" s="3">
        <v>1</v>
      </c>
      <c r="B326" s="3" t="s">
        <v>269</v>
      </c>
      <c r="C326" s="3" t="s">
        <v>1083</v>
      </c>
      <c r="D326" s="3" t="s">
        <v>270</v>
      </c>
      <c r="E326" s="3">
        <v>116944</v>
      </c>
      <c r="F326" s="2">
        <v>6764</v>
      </c>
      <c r="G326" s="2">
        <v>6122</v>
      </c>
      <c r="H326" s="2">
        <v>12091</v>
      </c>
      <c r="I326" s="2">
        <v>16058</v>
      </c>
      <c r="J326" s="2">
        <v>42622</v>
      </c>
      <c r="K326" s="2">
        <v>109</v>
      </c>
      <c r="L326" s="2">
        <v>5162</v>
      </c>
      <c r="M326" s="2">
        <v>7682</v>
      </c>
      <c r="N326" s="2">
        <v>9888</v>
      </c>
      <c r="O326" s="2">
        <v>9047</v>
      </c>
      <c r="P326" s="8">
        <f t="shared" si="148"/>
        <v>5.7839649746887396</v>
      </c>
      <c r="Q326" s="8">
        <f t="shared" si="149"/>
        <v>5.2349842659734573</v>
      </c>
      <c r="R326" s="8">
        <f t="shared" si="150"/>
        <v>10.339136680804488</v>
      </c>
      <c r="S326" s="8">
        <f t="shared" si="151"/>
        <v>13.73135859898755</v>
      </c>
      <c r="T326" s="8">
        <f t="shared" si="152"/>
        <v>36.446504309755099</v>
      </c>
      <c r="U326" s="8">
        <f t="shared" si="153"/>
        <v>9.3207005062252019E-2</v>
      </c>
      <c r="V326" s="8">
        <f t="shared" si="154"/>
        <v>4.4140785333150916</v>
      </c>
      <c r="W326" s="8">
        <f t="shared" si="155"/>
        <v>6.5689560815433037</v>
      </c>
      <c r="X326" s="8">
        <f t="shared" si="156"/>
        <v>8.4553290463811734</v>
      </c>
      <c r="Y326" s="8">
        <f t="shared" si="157"/>
        <v>7.7361814201669166</v>
      </c>
      <c r="Z326" s="3">
        <v>112957</v>
      </c>
      <c r="AA326" s="9">
        <v>6607</v>
      </c>
      <c r="AB326" s="9">
        <v>5264</v>
      </c>
      <c r="AC326" s="9">
        <v>10646</v>
      </c>
      <c r="AD326" s="9">
        <v>15918</v>
      </c>
      <c r="AE326" s="9">
        <v>47070</v>
      </c>
      <c r="AF326" s="9"/>
      <c r="AG326" s="9">
        <v>4872</v>
      </c>
      <c r="AH326" s="9">
        <v>6071</v>
      </c>
      <c r="AI326" s="9">
        <v>7967</v>
      </c>
      <c r="AJ326" s="9">
        <v>7079</v>
      </c>
      <c r="AK326" s="7">
        <f t="shared" si="158"/>
        <v>5.8491284294023389</v>
      </c>
      <c r="AL326" s="7">
        <f t="shared" si="159"/>
        <v>4.6601804226387031</v>
      </c>
      <c r="AM326" s="7">
        <f t="shared" si="160"/>
        <v>9.4248253760280463</v>
      </c>
      <c r="AN326" s="7">
        <f t="shared" si="161"/>
        <v>14.092088139734591</v>
      </c>
      <c r="AO326" s="7">
        <f t="shared" si="162"/>
        <v>41.670724257903451</v>
      </c>
      <c r="AP326" s="7">
        <f t="shared" si="163"/>
        <v>0</v>
      </c>
      <c r="AQ326" s="7">
        <f t="shared" si="164"/>
        <v>4.3131457103145445</v>
      </c>
      <c r="AR326" s="7">
        <f t="shared" si="165"/>
        <v>5.3746115778570607</v>
      </c>
      <c r="AS326" s="7">
        <f t="shared" si="166"/>
        <v>7.0531264109351346</v>
      </c>
      <c r="AT326" s="7">
        <f t="shared" si="167"/>
        <v>6.266986552404898</v>
      </c>
      <c r="AU326" s="7">
        <f t="shared" si="168"/>
        <v>-6.51634547135993E-2</v>
      </c>
      <c r="AV326" s="7">
        <f t="shared" si="169"/>
        <v>0.57480384333475421</v>
      </c>
      <c r="AW326" s="7">
        <f t="shared" si="170"/>
        <v>0.91431130477644196</v>
      </c>
      <c r="AX326" s="7">
        <f t="shared" si="171"/>
        <v>-0.360729540747041</v>
      </c>
      <c r="AY326" s="7">
        <f t="shared" si="172"/>
        <v>-5.2242199481483524</v>
      </c>
      <c r="AZ326" s="7"/>
      <c r="BA326" s="7">
        <f t="shared" si="173"/>
        <v>0.10093282300054707</v>
      </c>
      <c r="BB326" s="7">
        <f t="shared" si="174"/>
        <v>1.194344503686243</v>
      </c>
      <c r="BC326" s="7">
        <f t="shared" si="175"/>
        <v>1.4022026354460388</v>
      </c>
      <c r="BD326" s="7">
        <f t="shared" si="176"/>
        <v>1.4691948677620186</v>
      </c>
    </row>
    <row r="327" spans="1:56" s="3" customFormat="1">
      <c r="A327" s="3">
        <v>1</v>
      </c>
      <c r="B327" s="3" t="s">
        <v>271</v>
      </c>
      <c r="C327" s="3" t="s">
        <v>1084</v>
      </c>
      <c r="D327" s="3" t="s">
        <v>272</v>
      </c>
      <c r="E327" s="3">
        <v>97975</v>
      </c>
      <c r="F327" s="2">
        <v>5974</v>
      </c>
      <c r="G327" s="2">
        <v>6916</v>
      </c>
      <c r="H327" s="2">
        <v>9156</v>
      </c>
      <c r="I327" s="2">
        <v>12308</v>
      </c>
      <c r="J327" s="2">
        <v>31569</v>
      </c>
      <c r="K327" s="2">
        <v>69</v>
      </c>
      <c r="L327" s="2">
        <v>4480</v>
      </c>
      <c r="M327" s="2">
        <v>8027</v>
      </c>
      <c r="N327" s="2">
        <v>10753</v>
      </c>
      <c r="O327" s="2">
        <v>7706</v>
      </c>
      <c r="P327" s="8">
        <f t="shared" si="148"/>
        <v>6.0974738453687163</v>
      </c>
      <c r="Q327" s="8">
        <f t="shared" si="149"/>
        <v>7.0589436080632808</v>
      </c>
      <c r="R327" s="8">
        <f t="shared" si="150"/>
        <v>9.3452411329420766</v>
      </c>
      <c r="S327" s="8">
        <f t="shared" si="151"/>
        <v>12.562388364378668</v>
      </c>
      <c r="T327" s="8">
        <f t="shared" si="152"/>
        <v>32.221485072722636</v>
      </c>
      <c r="U327" s="8">
        <f t="shared" si="153"/>
        <v>7.0426129114570038E-2</v>
      </c>
      <c r="V327" s="8">
        <f t="shared" si="154"/>
        <v>4.5725950497575916</v>
      </c>
      <c r="W327" s="8">
        <f t="shared" si="155"/>
        <v>8.1929063536616482</v>
      </c>
      <c r="X327" s="8">
        <f t="shared" si="156"/>
        <v>10.975248787956112</v>
      </c>
      <c r="Y327" s="8">
        <f t="shared" si="157"/>
        <v>7.8652717529982139</v>
      </c>
      <c r="Z327" s="3">
        <v>96981</v>
      </c>
      <c r="AA327" s="9">
        <v>5854</v>
      </c>
      <c r="AB327" s="9">
        <v>4990</v>
      </c>
      <c r="AC327" s="9">
        <v>7794</v>
      </c>
      <c r="AD327" s="9">
        <v>12182</v>
      </c>
      <c r="AE327" s="9">
        <v>39006</v>
      </c>
      <c r="AF327" s="9"/>
      <c r="AG327" s="9">
        <v>4270</v>
      </c>
      <c r="AH327" s="9">
        <v>6194</v>
      </c>
      <c r="AI327" s="9">
        <v>8634</v>
      </c>
      <c r="AJ327" s="9">
        <v>6687</v>
      </c>
      <c r="AK327" s="7">
        <f t="shared" si="158"/>
        <v>6.0362339014858577</v>
      </c>
      <c r="AL327" s="7">
        <f t="shared" si="159"/>
        <v>5.1453377465689156</v>
      </c>
      <c r="AM327" s="7">
        <f t="shared" si="160"/>
        <v>8.0366257308132525</v>
      </c>
      <c r="AN327" s="7">
        <f t="shared" si="161"/>
        <v>12.561223332405316</v>
      </c>
      <c r="AO327" s="7">
        <f t="shared" si="162"/>
        <v>40.220249327187801</v>
      </c>
      <c r="AP327" s="7">
        <f t="shared" si="163"/>
        <v>0</v>
      </c>
      <c r="AQ327" s="7">
        <f t="shared" si="164"/>
        <v>4.4029242841381304</v>
      </c>
      <c r="AR327" s="7">
        <f t="shared" si="165"/>
        <v>6.3868180365226177</v>
      </c>
      <c r="AS327" s="7">
        <f t="shared" si="166"/>
        <v>8.9027747703158351</v>
      </c>
      <c r="AT327" s="7">
        <f t="shared" si="167"/>
        <v>6.8951650323259202</v>
      </c>
      <c r="AU327" s="7">
        <f t="shared" si="168"/>
        <v>6.1239943882858583E-2</v>
      </c>
      <c r="AV327" s="7">
        <f t="shared" si="169"/>
        <v>1.9136058614943652</v>
      </c>
      <c r="AW327" s="7">
        <f t="shared" si="170"/>
        <v>1.3086154021288241</v>
      </c>
      <c r="AX327" s="7">
        <f t="shared" si="171"/>
        <v>1.1650319733522707E-3</v>
      </c>
      <c r="AY327" s="7">
        <f t="shared" si="172"/>
        <v>-7.9987642544651649</v>
      </c>
      <c r="AZ327" s="7"/>
      <c r="BA327" s="7">
        <f t="shared" si="173"/>
        <v>0.16967076561946115</v>
      </c>
      <c r="BB327" s="7">
        <f t="shared" si="174"/>
        <v>1.8060883171390305</v>
      </c>
      <c r="BC327" s="7">
        <f t="shared" si="175"/>
        <v>2.0724740176402765</v>
      </c>
      <c r="BD327" s="7">
        <f t="shared" si="176"/>
        <v>0.97010672067229375</v>
      </c>
    </row>
    <row r="328" spans="1:56" s="3" customFormat="1">
      <c r="A328" s="3">
        <v>2</v>
      </c>
      <c r="B328" s="3" t="s">
        <v>602</v>
      </c>
      <c r="C328" s="3" t="s">
        <v>1164</v>
      </c>
      <c r="D328" s="3" t="s">
        <v>603</v>
      </c>
      <c r="E328" s="3">
        <v>69751</v>
      </c>
      <c r="F328" s="2">
        <v>4802</v>
      </c>
      <c r="G328" s="2">
        <v>5086</v>
      </c>
      <c r="H328" s="2">
        <v>6506</v>
      </c>
      <c r="I328" s="2">
        <v>8210</v>
      </c>
      <c r="J328" s="2">
        <v>22049</v>
      </c>
      <c r="K328" s="2">
        <v>47</v>
      </c>
      <c r="L328" s="2">
        <v>2498</v>
      </c>
      <c r="M328" s="2">
        <v>5836</v>
      </c>
      <c r="N328" s="2">
        <v>7654</v>
      </c>
      <c r="O328" s="2">
        <v>6253</v>
      </c>
      <c r="P328" s="8">
        <f t="shared" si="148"/>
        <v>6.8844891112672224</v>
      </c>
      <c r="Q328" s="8">
        <f t="shared" si="149"/>
        <v>7.2916517325916477</v>
      </c>
      <c r="R328" s="8">
        <f t="shared" si="150"/>
        <v>9.3274648392137749</v>
      </c>
      <c r="S328" s="8">
        <f t="shared" si="151"/>
        <v>11.770440567160326</v>
      </c>
      <c r="T328" s="8">
        <f t="shared" si="152"/>
        <v>31.611016329514989</v>
      </c>
      <c r="U328" s="8">
        <f t="shared" si="153"/>
        <v>6.7382546486788722E-2</v>
      </c>
      <c r="V328" s="8">
        <f t="shared" si="154"/>
        <v>3.5813106622127284</v>
      </c>
      <c r="W328" s="8">
        <f t="shared" si="155"/>
        <v>8.366905133976573</v>
      </c>
      <c r="X328" s="8">
        <f t="shared" si="156"/>
        <v>10.973319378933635</v>
      </c>
      <c r="Y328" s="8">
        <f t="shared" si="157"/>
        <v>8.9647460251465922</v>
      </c>
      <c r="Z328" s="3">
        <v>66829</v>
      </c>
      <c r="AA328" s="9">
        <v>4580</v>
      </c>
      <c r="AB328" s="9">
        <v>3709</v>
      </c>
      <c r="AC328" s="9">
        <v>5945</v>
      </c>
      <c r="AD328" s="9">
        <v>8068</v>
      </c>
      <c r="AE328" s="9">
        <v>25218</v>
      </c>
      <c r="AF328" s="9"/>
      <c r="AG328" s="9">
        <v>1950</v>
      </c>
      <c r="AH328" s="9">
        <v>3761</v>
      </c>
      <c r="AI328" s="9">
        <v>7645</v>
      </c>
      <c r="AJ328" s="9">
        <v>5291</v>
      </c>
      <c r="AK328" s="7">
        <f t="shared" si="158"/>
        <v>6.8533121848299388</v>
      </c>
      <c r="AL328" s="7">
        <f t="shared" si="159"/>
        <v>5.5499857846144636</v>
      </c>
      <c r="AM328" s="7">
        <f t="shared" si="160"/>
        <v>8.8958386329288182</v>
      </c>
      <c r="AN328" s="7">
        <f t="shared" si="161"/>
        <v>12.072603211180775</v>
      </c>
      <c r="AO328" s="7">
        <f t="shared" si="162"/>
        <v>37.735114994987207</v>
      </c>
      <c r="AP328" s="7">
        <f t="shared" si="163"/>
        <v>0</v>
      </c>
      <c r="AQ328" s="7">
        <f t="shared" si="164"/>
        <v>2.9178949258555416</v>
      </c>
      <c r="AR328" s="7">
        <f t="shared" si="165"/>
        <v>5.6277963159706115</v>
      </c>
      <c r="AS328" s="7">
        <f t="shared" si="166"/>
        <v>11.439644465725957</v>
      </c>
      <c r="AT328" s="7">
        <f t="shared" si="167"/>
        <v>7.9172215654880365</v>
      </c>
      <c r="AU328" s="7">
        <f t="shared" si="168"/>
        <v>3.1176926437283647E-2</v>
      </c>
      <c r="AV328" s="7">
        <f t="shared" si="169"/>
        <v>1.7416659479771841</v>
      </c>
      <c r="AW328" s="7">
        <f t="shared" si="170"/>
        <v>0.43162620628495674</v>
      </c>
      <c r="AX328" s="7">
        <f t="shared" si="171"/>
        <v>-0.30216264402044857</v>
      </c>
      <c r="AY328" s="7">
        <f t="shared" si="172"/>
        <v>-6.1240986654722178</v>
      </c>
      <c r="AZ328" s="7"/>
      <c r="BA328" s="7">
        <f t="shared" si="173"/>
        <v>0.66341573635718687</v>
      </c>
      <c r="BB328" s="7">
        <f t="shared" si="174"/>
        <v>2.7391088180059615</v>
      </c>
      <c r="BC328" s="7">
        <f t="shared" si="175"/>
        <v>-0.4663250867923221</v>
      </c>
      <c r="BD328" s="7">
        <f t="shared" si="176"/>
        <v>1.0475244596585558</v>
      </c>
    </row>
    <row r="329" spans="1:56" s="3" customFormat="1">
      <c r="A329" s="3">
        <v>2</v>
      </c>
      <c r="B329" s="3" t="s">
        <v>604</v>
      </c>
      <c r="C329" s="3" t="s">
        <v>1165</v>
      </c>
      <c r="D329" s="3" t="s">
        <v>605</v>
      </c>
      <c r="E329" s="3">
        <v>121874</v>
      </c>
      <c r="F329" s="2">
        <v>8701</v>
      </c>
      <c r="G329" s="2">
        <v>9847</v>
      </c>
      <c r="H329" s="2">
        <v>9905</v>
      </c>
      <c r="I329" s="2">
        <v>12406</v>
      </c>
      <c r="J329" s="2">
        <v>35827</v>
      </c>
      <c r="K329" s="2">
        <v>74</v>
      </c>
      <c r="L329" s="2">
        <v>4604</v>
      </c>
      <c r="M329" s="2">
        <v>10883</v>
      </c>
      <c r="N329" s="2">
        <v>12545</v>
      </c>
      <c r="O329" s="2">
        <v>13182</v>
      </c>
      <c r="P329" s="8">
        <f t="shared" si="148"/>
        <v>7.1393406304872249</v>
      </c>
      <c r="Q329" s="8">
        <f t="shared" si="149"/>
        <v>8.0796560382033906</v>
      </c>
      <c r="R329" s="8">
        <f t="shared" si="150"/>
        <v>8.1272461722762852</v>
      </c>
      <c r="S329" s="8">
        <f t="shared" si="151"/>
        <v>10.179365574281634</v>
      </c>
      <c r="T329" s="8">
        <f t="shared" si="152"/>
        <v>29.396754024648409</v>
      </c>
      <c r="U329" s="8">
        <f t="shared" si="153"/>
        <v>6.071844692059012E-2</v>
      </c>
      <c r="V329" s="8">
        <f t="shared" si="154"/>
        <v>3.7776720219242823</v>
      </c>
      <c r="W329" s="8">
        <f t="shared" si="155"/>
        <v>8.929714295091653</v>
      </c>
      <c r="X329" s="8">
        <f t="shared" si="156"/>
        <v>10.293417792145988</v>
      </c>
      <c r="Y329" s="8">
        <f t="shared" si="157"/>
        <v>10.816088747394851</v>
      </c>
      <c r="Z329" s="3">
        <v>116843</v>
      </c>
      <c r="AA329" s="9">
        <v>8593</v>
      </c>
      <c r="AB329" s="9">
        <v>7304</v>
      </c>
      <c r="AC329" s="9">
        <v>9856</v>
      </c>
      <c r="AD329" s="9">
        <v>11986</v>
      </c>
      <c r="AE329" s="9">
        <v>42457</v>
      </c>
      <c r="AF329" s="9"/>
      <c r="AG329" s="9">
        <v>3747</v>
      </c>
      <c r="AH329" s="9">
        <v>7231</v>
      </c>
      <c r="AI329" s="9">
        <v>12371</v>
      </c>
      <c r="AJ329" s="9">
        <v>10292</v>
      </c>
      <c r="AK329" s="7">
        <f t="shared" si="158"/>
        <v>7.3543130525577052</v>
      </c>
      <c r="AL329" s="7">
        <f t="shared" si="159"/>
        <v>6.2511233022089465</v>
      </c>
      <c r="AM329" s="7">
        <f t="shared" si="160"/>
        <v>8.4352507210530359</v>
      </c>
      <c r="AN329" s="7">
        <f t="shared" si="161"/>
        <v>10.258209734429961</v>
      </c>
      <c r="AO329" s="7">
        <f t="shared" si="162"/>
        <v>36.336793817344642</v>
      </c>
      <c r="AP329" s="7">
        <f t="shared" si="163"/>
        <v>0</v>
      </c>
      <c r="AQ329" s="7">
        <f t="shared" si="164"/>
        <v>3.2068673347996888</v>
      </c>
      <c r="AR329" s="7">
        <f t="shared" si="165"/>
        <v>6.18864630315894</v>
      </c>
      <c r="AS329" s="7">
        <f t="shared" si="166"/>
        <v>10.587711715721095</v>
      </c>
      <c r="AT329" s="7">
        <f t="shared" si="167"/>
        <v>8.8084010167489701</v>
      </c>
      <c r="AU329" s="7">
        <f t="shared" si="168"/>
        <v>-0.21497242207048028</v>
      </c>
      <c r="AV329" s="7">
        <f t="shared" si="169"/>
        <v>1.8285327359944441</v>
      </c>
      <c r="AW329" s="7">
        <f t="shared" si="170"/>
        <v>-0.30800454877675065</v>
      </c>
      <c r="AX329" s="7">
        <f t="shared" si="171"/>
        <v>-7.8844160148326736E-2</v>
      </c>
      <c r="AY329" s="7">
        <f t="shared" si="172"/>
        <v>-6.9400397926962327</v>
      </c>
      <c r="AZ329" s="7"/>
      <c r="BA329" s="7">
        <f t="shared" si="173"/>
        <v>0.57080468712459353</v>
      </c>
      <c r="BB329" s="7">
        <f t="shared" si="174"/>
        <v>2.741067991932713</v>
      </c>
      <c r="BC329" s="7">
        <f t="shared" si="175"/>
        <v>-0.29429392357510764</v>
      </c>
      <c r="BD329" s="7">
        <f t="shared" si="176"/>
        <v>2.0076877306458805</v>
      </c>
    </row>
    <row r="330" spans="1:56" s="3" customFormat="1">
      <c r="A330" s="3">
        <v>2</v>
      </c>
      <c r="B330" s="3" t="s">
        <v>606</v>
      </c>
      <c r="C330" s="3" t="s">
        <v>1166</v>
      </c>
      <c r="D330" s="3" t="s">
        <v>607</v>
      </c>
      <c r="E330" s="3">
        <v>115228</v>
      </c>
      <c r="F330" s="2">
        <v>8748</v>
      </c>
      <c r="G330" s="2">
        <v>8549</v>
      </c>
      <c r="H330" s="2">
        <v>11909</v>
      </c>
      <c r="I330" s="2">
        <v>13204</v>
      </c>
      <c r="J330" s="2">
        <v>33832</v>
      </c>
      <c r="K330" s="2">
        <v>104</v>
      </c>
      <c r="L330" s="2">
        <v>4472</v>
      </c>
      <c r="M330" s="2">
        <v>8966</v>
      </c>
      <c r="N330" s="2">
        <v>12712</v>
      </c>
      <c r="O330" s="2">
        <v>10035</v>
      </c>
      <c r="P330" s="8">
        <f t="shared" si="148"/>
        <v>7.5919047453743875</v>
      </c>
      <c r="Q330" s="8">
        <f t="shared" si="149"/>
        <v>7.4192036657756795</v>
      </c>
      <c r="R330" s="8">
        <f t="shared" si="150"/>
        <v>10.335161592668449</v>
      </c>
      <c r="S330" s="8">
        <f t="shared" si="151"/>
        <v>11.459020376991704</v>
      </c>
      <c r="T330" s="8">
        <f t="shared" si="152"/>
        <v>29.360919221022669</v>
      </c>
      <c r="U330" s="8">
        <f t="shared" si="153"/>
        <v>9.0255840594299988E-2</v>
      </c>
      <c r="V330" s="8">
        <f t="shared" si="154"/>
        <v>3.8810011455549001</v>
      </c>
      <c r="W330" s="8">
        <f t="shared" si="155"/>
        <v>7.7810948727739788</v>
      </c>
      <c r="X330" s="8">
        <f t="shared" si="156"/>
        <v>11.032040823410977</v>
      </c>
      <c r="Y330" s="8">
        <f t="shared" si="157"/>
        <v>8.7088207727288509</v>
      </c>
      <c r="Z330" s="3">
        <v>109596</v>
      </c>
      <c r="AA330" s="9">
        <v>9222</v>
      </c>
      <c r="AB330" s="9">
        <v>6517</v>
      </c>
      <c r="AC330" s="9">
        <v>12198</v>
      </c>
      <c r="AD330" s="9">
        <v>12786</v>
      </c>
      <c r="AE330" s="9">
        <v>37166</v>
      </c>
      <c r="AF330" s="9"/>
      <c r="AG330" s="9">
        <v>3568</v>
      </c>
      <c r="AH330" s="9">
        <v>6235</v>
      </c>
      <c r="AI330" s="9">
        <v>11010</v>
      </c>
      <c r="AJ330" s="9">
        <v>8531</v>
      </c>
      <c r="AK330" s="7">
        <f t="shared" si="158"/>
        <v>8.4145406766670323</v>
      </c>
      <c r="AL330" s="7">
        <f t="shared" si="159"/>
        <v>5.9463849045585606</v>
      </c>
      <c r="AM330" s="7">
        <f t="shared" si="160"/>
        <v>11.129968247016315</v>
      </c>
      <c r="AN330" s="7">
        <f t="shared" si="161"/>
        <v>11.666484178254681</v>
      </c>
      <c r="AO330" s="7">
        <f t="shared" si="162"/>
        <v>33.911821599328441</v>
      </c>
      <c r="AP330" s="7">
        <f t="shared" si="163"/>
        <v>0</v>
      </c>
      <c r="AQ330" s="7">
        <f t="shared" si="164"/>
        <v>3.2555932698273655</v>
      </c>
      <c r="AR330" s="7">
        <f t="shared" si="165"/>
        <v>5.689076243658528</v>
      </c>
      <c r="AS330" s="7">
        <f t="shared" si="166"/>
        <v>10.045987079820431</v>
      </c>
      <c r="AT330" s="7">
        <f t="shared" si="167"/>
        <v>7.7840432132559592</v>
      </c>
      <c r="AU330" s="7">
        <f t="shared" si="168"/>
        <v>-0.82263593129264478</v>
      </c>
      <c r="AV330" s="7">
        <f t="shared" si="169"/>
        <v>1.4728187612171189</v>
      </c>
      <c r="AW330" s="7">
        <f t="shared" si="170"/>
        <v>-0.79480665434786602</v>
      </c>
      <c r="AX330" s="7">
        <f t="shared" si="171"/>
        <v>-0.20746380126297659</v>
      </c>
      <c r="AY330" s="7">
        <f t="shared" si="172"/>
        <v>-4.5509023783057714</v>
      </c>
      <c r="AZ330" s="7"/>
      <c r="BA330" s="7">
        <f t="shared" si="173"/>
        <v>0.62540787572753453</v>
      </c>
      <c r="BB330" s="7">
        <f t="shared" si="174"/>
        <v>2.0920186291154508</v>
      </c>
      <c r="BC330" s="7">
        <f t="shared" si="175"/>
        <v>0.98605374359054565</v>
      </c>
      <c r="BD330" s="7">
        <f t="shared" si="176"/>
        <v>0.92477755947289175</v>
      </c>
    </row>
    <row r="331" spans="1:56" s="3" customFormat="1">
      <c r="A331" s="3">
        <v>2</v>
      </c>
      <c r="B331" s="3" t="s">
        <v>608</v>
      </c>
      <c r="C331" s="3" t="s">
        <v>1167</v>
      </c>
      <c r="D331" s="3" t="s">
        <v>609</v>
      </c>
      <c r="E331" s="3">
        <v>93734</v>
      </c>
      <c r="F331" s="2">
        <v>6147</v>
      </c>
      <c r="G331" s="2">
        <v>6567</v>
      </c>
      <c r="H331" s="2">
        <v>8494</v>
      </c>
      <c r="I331" s="2">
        <v>10586</v>
      </c>
      <c r="J331" s="2">
        <v>29989</v>
      </c>
      <c r="K331" s="2">
        <v>74</v>
      </c>
      <c r="L331" s="2">
        <v>3658</v>
      </c>
      <c r="M331" s="2">
        <v>8035</v>
      </c>
      <c r="N331" s="2">
        <v>11279</v>
      </c>
      <c r="O331" s="2">
        <v>7654</v>
      </c>
      <c r="P331" s="8">
        <f t="shared" si="148"/>
        <v>6.5579192182132413</v>
      </c>
      <c r="Q331" s="8">
        <f t="shared" si="149"/>
        <v>7.0059956899310816</v>
      </c>
      <c r="R331" s="8">
        <f t="shared" si="150"/>
        <v>9.0618132161222178</v>
      </c>
      <c r="S331" s="8">
        <f t="shared" si="151"/>
        <v>11.293660784773934</v>
      </c>
      <c r="T331" s="8">
        <f t="shared" si="152"/>
        <v>31.993726929395947</v>
      </c>
      <c r="U331" s="8">
        <f t="shared" si="153"/>
        <v>7.8946806921714643E-2</v>
      </c>
      <c r="V331" s="8">
        <f t="shared" si="154"/>
        <v>3.9025326989139479</v>
      </c>
      <c r="W331" s="8">
        <f t="shared" si="155"/>
        <v>8.5721296434591512</v>
      </c>
      <c r="X331" s="8">
        <f t="shared" si="156"/>
        <v>12.032986963108371</v>
      </c>
      <c r="Y331" s="8">
        <f t="shared" si="157"/>
        <v>8.165660272686539</v>
      </c>
      <c r="Z331" s="3">
        <v>93065</v>
      </c>
      <c r="AA331" s="9">
        <v>7177</v>
      </c>
      <c r="AB331" s="9">
        <v>5689</v>
      </c>
      <c r="AC331" s="9">
        <v>8703</v>
      </c>
      <c r="AD331" s="9">
        <v>10058</v>
      </c>
      <c r="AE331" s="9">
        <v>34108</v>
      </c>
      <c r="AF331" s="9"/>
      <c r="AG331" s="9">
        <v>3082</v>
      </c>
      <c r="AH331" s="9">
        <v>5785</v>
      </c>
      <c r="AI331" s="9">
        <v>9847</v>
      </c>
      <c r="AJ331" s="9">
        <v>6762</v>
      </c>
      <c r="AK331" s="7">
        <f t="shared" si="158"/>
        <v>7.7118143233224092</v>
      </c>
      <c r="AL331" s="7">
        <f t="shared" si="159"/>
        <v>6.1129318218449473</v>
      </c>
      <c r="AM331" s="7">
        <f t="shared" si="160"/>
        <v>9.3515285015849123</v>
      </c>
      <c r="AN331" s="7">
        <f t="shared" si="161"/>
        <v>10.807500134314726</v>
      </c>
      <c r="AO331" s="7">
        <f t="shared" si="162"/>
        <v>36.649653468006235</v>
      </c>
      <c r="AP331" s="7">
        <f t="shared" si="163"/>
        <v>0</v>
      </c>
      <c r="AQ331" s="7">
        <f t="shared" si="164"/>
        <v>3.3116638908289904</v>
      </c>
      <c r="AR331" s="7">
        <f t="shared" si="165"/>
        <v>6.2160855316176864</v>
      </c>
      <c r="AS331" s="7">
        <f t="shared" si="166"/>
        <v>10.580776876376726</v>
      </c>
      <c r="AT331" s="7">
        <f t="shared" si="167"/>
        <v>7.2658894321173371</v>
      </c>
      <c r="AU331" s="7">
        <f t="shared" si="168"/>
        <v>-1.1538951051091679</v>
      </c>
      <c r="AV331" s="7">
        <f t="shared" si="169"/>
        <v>0.89306386808613425</v>
      </c>
      <c r="AW331" s="7">
        <f t="shared" si="170"/>
        <v>-0.28971528546269454</v>
      </c>
      <c r="AX331" s="7">
        <f t="shared" si="171"/>
        <v>0.4861606504592082</v>
      </c>
      <c r="AY331" s="7">
        <f t="shared" si="172"/>
        <v>-4.6559265386102879</v>
      </c>
      <c r="AZ331" s="7"/>
      <c r="BA331" s="7">
        <f t="shared" si="173"/>
        <v>0.59086880808495756</v>
      </c>
      <c r="BB331" s="7">
        <f t="shared" si="174"/>
        <v>2.3560441118414648</v>
      </c>
      <c r="BC331" s="7">
        <f t="shared" si="175"/>
        <v>1.452210086731645</v>
      </c>
      <c r="BD331" s="7">
        <f t="shared" si="176"/>
        <v>0.89977084056920198</v>
      </c>
    </row>
    <row r="332" spans="1:56" s="3" customFormat="1">
      <c r="A332" s="3">
        <v>2</v>
      </c>
      <c r="B332" s="3" t="s">
        <v>610</v>
      </c>
      <c r="C332" s="3" t="s">
        <v>1168</v>
      </c>
      <c r="D332" s="3" t="s">
        <v>611</v>
      </c>
      <c r="E332" s="3">
        <v>152506</v>
      </c>
      <c r="F332" s="2">
        <v>8200</v>
      </c>
      <c r="G332" s="2">
        <v>9277</v>
      </c>
      <c r="H332" s="2">
        <v>11652</v>
      </c>
      <c r="I332" s="2">
        <v>17948</v>
      </c>
      <c r="J332" s="2">
        <v>55280</v>
      </c>
      <c r="K332" s="2">
        <v>113</v>
      </c>
      <c r="L332" s="2">
        <v>6234</v>
      </c>
      <c r="M332" s="2">
        <v>12487</v>
      </c>
      <c r="N332" s="2">
        <v>18078</v>
      </c>
      <c r="O332" s="2">
        <v>12410</v>
      </c>
      <c r="P332" s="8">
        <f t="shared" si="148"/>
        <v>5.3768376326177325</v>
      </c>
      <c r="Q332" s="8">
        <f t="shared" si="149"/>
        <v>6.0830393558286229</v>
      </c>
      <c r="R332" s="8">
        <f t="shared" si="150"/>
        <v>7.6403551335685149</v>
      </c>
      <c r="S332" s="8">
        <f t="shared" si="151"/>
        <v>11.768717296368667</v>
      </c>
      <c r="T332" s="8">
        <f t="shared" si="152"/>
        <v>36.24775418672052</v>
      </c>
      <c r="U332" s="8">
        <f t="shared" si="153"/>
        <v>7.4095445425098036E-2</v>
      </c>
      <c r="V332" s="8">
        <f t="shared" si="154"/>
        <v>4.0877080246023105</v>
      </c>
      <c r="W332" s="8">
        <f t="shared" si="155"/>
        <v>8.187874575426541</v>
      </c>
      <c r="X332" s="8">
        <f t="shared" si="156"/>
        <v>11.853959844202851</v>
      </c>
      <c r="Y332" s="8">
        <f t="shared" si="157"/>
        <v>8.1373847586324466</v>
      </c>
      <c r="Z332" s="3">
        <v>148594</v>
      </c>
      <c r="AA332" s="9">
        <v>8183</v>
      </c>
      <c r="AB332" s="9">
        <v>7885</v>
      </c>
      <c r="AC332" s="9">
        <v>10419</v>
      </c>
      <c r="AD332" s="9">
        <v>17802</v>
      </c>
      <c r="AE332" s="9">
        <v>63715</v>
      </c>
      <c r="AF332" s="9"/>
      <c r="AG332" s="9">
        <v>5508</v>
      </c>
      <c r="AH332" s="9">
        <v>8508</v>
      </c>
      <c r="AI332" s="9">
        <v>15371</v>
      </c>
      <c r="AJ332" s="9">
        <v>10143</v>
      </c>
      <c r="AK332" s="7">
        <f t="shared" si="158"/>
        <v>5.5069518284722125</v>
      </c>
      <c r="AL332" s="7">
        <f t="shared" si="159"/>
        <v>5.3064053730298673</v>
      </c>
      <c r="AM332" s="7">
        <f t="shared" si="160"/>
        <v>7.0117232189725032</v>
      </c>
      <c r="AN332" s="7">
        <f t="shared" si="161"/>
        <v>11.980295301290765</v>
      </c>
      <c r="AO332" s="7">
        <f t="shared" si="162"/>
        <v>42.878581907748632</v>
      </c>
      <c r="AP332" s="7">
        <f t="shared" si="163"/>
        <v>0</v>
      </c>
      <c r="AQ332" s="7">
        <f t="shared" si="164"/>
        <v>3.7067445522699436</v>
      </c>
      <c r="AR332" s="7">
        <f t="shared" si="165"/>
        <v>5.7256686003472552</v>
      </c>
      <c r="AS332" s="7">
        <f t="shared" si="166"/>
        <v>10.344293847665451</v>
      </c>
      <c r="AT332" s="7">
        <f t="shared" si="167"/>
        <v>6.8259822065493898</v>
      </c>
      <c r="AU332" s="7">
        <f t="shared" si="168"/>
        <v>-0.13011419585448003</v>
      </c>
      <c r="AV332" s="7">
        <f t="shared" si="169"/>
        <v>0.77663398279875562</v>
      </c>
      <c r="AW332" s="7">
        <f t="shared" si="170"/>
        <v>0.62863191459601175</v>
      </c>
      <c r="AX332" s="7">
        <f t="shared" si="171"/>
        <v>-0.21157800492209766</v>
      </c>
      <c r="AY332" s="7">
        <f t="shared" si="172"/>
        <v>-6.6308277210281119</v>
      </c>
      <c r="AZ332" s="7"/>
      <c r="BA332" s="7">
        <f t="shared" si="173"/>
        <v>0.38096347233236694</v>
      </c>
      <c r="BB332" s="7">
        <f t="shared" si="174"/>
        <v>2.4622059750792857</v>
      </c>
      <c r="BC332" s="7">
        <f t="shared" si="175"/>
        <v>1.5096659965374002</v>
      </c>
      <c r="BD332" s="7">
        <f t="shared" si="176"/>
        <v>1.3114025520830568</v>
      </c>
    </row>
    <row r="333" spans="1:56" s="3" customFormat="1">
      <c r="A333" s="3">
        <v>2</v>
      </c>
      <c r="B333" s="3" t="s">
        <v>612</v>
      </c>
      <c r="C333" s="3" t="s">
        <v>1169</v>
      </c>
      <c r="D333" s="3" t="s">
        <v>613</v>
      </c>
      <c r="E333" s="3">
        <v>134844</v>
      </c>
      <c r="F333" s="2">
        <v>7334</v>
      </c>
      <c r="G333" s="2">
        <v>9483</v>
      </c>
      <c r="H333" s="2">
        <v>9350</v>
      </c>
      <c r="I333" s="2">
        <v>15024</v>
      </c>
      <c r="J333" s="2">
        <v>45982</v>
      </c>
      <c r="K333" s="2">
        <v>97</v>
      </c>
      <c r="L333" s="2">
        <v>5558</v>
      </c>
      <c r="M333" s="2">
        <v>12298</v>
      </c>
      <c r="N333" s="2">
        <v>16443</v>
      </c>
      <c r="O333" s="2">
        <v>11675</v>
      </c>
      <c r="P333" s="8">
        <f t="shared" si="148"/>
        <v>5.438877517724185</v>
      </c>
      <c r="Q333" s="8">
        <f t="shared" si="149"/>
        <v>7.0325709708997071</v>
      </c>
      <c r="R333" s="8">
        <f t="shared" si="150"/>
        <v>6.9339384770549666</v>
      </c>
      <c r="S333" s="8">
        <f t="shared" si="151"/>
        <v>11.141763815965115</v>
      </c>
      <c r="T333" s="8">
        <f t="shared" si="152"/>
        <v>34.100145353148825</v>
      </c>
      <c r="U333" s="8">
        <f t="shared" si="153"/>
        <v>7.1934976713832283E-2</v>
      </c>
      <c r="V333" s="8">
        <f t="shared" si="154"/>
        <v>4.1218000059327817</v>
      </c>
      <c r="W333" s="8">
        <f t="shared" si="155"/>
        <v>9.1201684909970027</v>
      </c>
      <c r="X333" s="8">
        <f t="shared" si="156"/>
        <v>12.194090949541692</v>
      </c>
      <c r="Y333" s="8">
        <f t="shared" si="157"/>
        <v>8.6581531250926993</v>
      </c>
      <c r="Z333" s="3">
        <v>128476</v>
      </c>
      <c r="AA333" s="9">
        <v>7943</v>
      </c>
      <c r="AB333" s="9">
        <v>7284</v>
      </c>
      <c r="AC333" s="9">
        <v>9037</v>
      </c>
      <c r="AD333" s="9">
        <v>14474</v>
      </c>
      <c r="AE333" s="9">
        <v>52581</v>
      </c>
      <c r="AF333" s="9"/>
      <c r="AG333" s="9">
        <v>4976</v>
      </c>
      <c r="AH333" s="9">
        <v>8298</v>
      </c>
      <c r="AI333" s="9">
        <v>13064</v>
      </c>
      <c r="AJ333" s="9">
        <v>9175</v>
      </c>
      <c r="AK333" s="7">
        <f t="shared" si="158"/>
        <v>6.1824776611974217</v>
      </c>
      <c r="AL333" s="7">
        <f t="shared" si="159"/>
        <v>5.6695413929449856</v>
      </c>
      <c r="AM333" s="7">
        <f t="shared" si="160"/>
        <v>7.0339985678258969</v>
      </c>
      <c r="AN333" s="7">
        <f t="shared" si="161"/>
        <v>11.265917369781127</v>
      </c>
      <c r="AO333" s="7">
        <f t="shared" si="162"/>
        <v>40.926710047012669</v>
      </c>
      <c r="AP333" s="7">
        <f t="shared" si="163"/>
        <v>0</v>
      </c>
      <c r="AQ333" s="7">
        <f t="shared" si="164"/>
        <v>3.8730969208256796</v>
      </c>
      <c r="AR333" s="7">
        <f t="shared" si="165"/>
        <v>6.4587938603318911</v>
      </c>
      <c r="AS333" s="7">
        <f t="shared" si="166"/>
        <v>10.168436128148448</v>
      </c>
      <c r="AT333" s="7">
        <f t="shared" si="167"/>
        <v>7.1414116255176063</v>
      </c>
      <c r="AU333" s="7">
        <f t="shared" si="168"/>
        <v>-0.74360014347323666</v>
      </c>
      <c r="AV333" s="7">
        <f t="shared" si="169"/>
        <v>1.3630295779547215</v>
      </c>
      <c r="AW333" s="7">
        <f t="shared" si="170"/>
        <v>-0.10006009077093037</v>
      </c>
      <c r="AX333" s="7">
        <f t="shared" si="171"/>
        <v>-0.12415355381601145</v>
      </c>
      <c r="AY333" s="7">
        <f t="shared" si="172"/>
        <v>-6.826564693863844</v>
      </c>
      <c r="AZ333" s="7"/>
      <c r="BA333" s="7">
        <f t="shared" si="173"/>
        <v>0.24870308510710215</v>
      </c>
      <c r="BB333" s="7">
        <f t="shared" si="174"/>
        <v>2.6613746306651116</v>
      </c>
      <c r="BC333" s="7">
        <f t="shared" si="175"/>
        <v>2.0256548213932444</v>
      </c>
      <c r="BD333" s="7">
        <f t="shared" si="176"/>
        <v>1.516741499575093</v>
      </c>
    </row>
    <row r="334" spans="1:56" s="3" customFormat="1">
      <c r="A334" s="3">
        <v>2</v>
      </c>
      <c r="B334" s="3" t="s">
        <v>614</v>
      </c>
      <c r="C334" s="3" t="s">
        <v>1185</v>
      </c>
      <c r="D334" s="3" t="s">
        <v>615</v>
      </c>
      <c r="E334" s="3">
        <v>132976</v>
      </c>
      <c r="F334" s="2">
        <v>9201</v>
      </c>
      <c r="G334" s="2">
        <v>9158</v>
      </c>
      <c r="H334" s="2">
        <v>12886</v>
      </c>
      <c r="I334" s="2">
        <v>17086</v>
      </c>
      <c r="J334" s="2">
        <v>42998</v>
      </c>
      <c r="K334" s="2">
        <v>117</v>
      </c>
      <c r="L334" s="2">
        <v>5644</v>
      </c>
      <c r="M334" s="2">
        <v>10151</v>
      </c>
      <c r="N334" s="2">
        <v>13023</v>
      </c>
      <c r="O334" s="2">
        <v>10783</v>
      </c>
      <c r="P334" s="8">
        <f t="shared" si="148"/>
        <v>6.9192937071351226</v>
      </c>
      <c r="Q334" s="8">
        <f t="shared" si="149"/>
        <v>6.8869570448802788</v>
      </c>
      <c r="R334" s="8">
        <f t="shared" si="150"/>
        <v>9.6904704608350372</v>
      </c>
      <c r="S334" s="8">
        <f t="shared" si="151"/>
        <v>12.848935146191796</v>
      </c>
      <c r="T334" s="8">
        <f t="shared" si="152"/>
        <v>32.335158224040427</v>
      </c>
      <c r="U334" s="8">
        <f t="shared" si="153"/>
        <v>8.798580194922391E-2</v>
      </c>
      <c r="V334" s="8">
        <f t="shared" si="154"/>
        <v>4.2443749247984597</v>
      </c>
      <c r="W334" s="8">
        <f t="shared" si="155"/>
        <v>7.6337083383467688</v>
      </c>
      <c r="X334" s="8">
        <f t="shared" si="156"/>
        <v>9.7934965708097703</v>
      </c>
      <c r="Y334" s="8">
        <f t="shared" si="157"/>
        <v>8.108982071952834</v>
      </c>
      <c r="Z334" s="3">
        <v>126354</v>
      </c>
      <c r="AA334" s="9">
        <v>8961</v>
      </c>
      <c r="AB334" s="9">
        <v>7273</v>
      </c>
      <c r="AC334" s="9">
        <v>11959</v>
      </c>
      <c r="AD334" s="9">
        <v>15656</v>
      </c>
      <c r="AE334" s="9">
        <v>48797</v>
      </c>
      <c r="AF334" s="9"/>
      <c r="AG334" s="9">
        <v>4241</v>
      </c>
      <c r="AH334" s="9">
        <v>7351</v>
      </c>
      <c r="AI334" s="9">
        <v>11009</v>
      </c>
      <c r="AJ334" s="9">
        <v>9526</v>
      </c>
      <c r="AK334" s="7">
        <f t="shared" si="158"/>
        <v>7.0919796761479654</v>
      </c>
      <c r="AL334" s="7">
        <f t="shared" si="159"/>
        <v>5.7560504614020926</v>
      </c>
      <c r="AM334" s="7">
        <f t="shared" si="160"/>
        <v>9.4646786013897461</v>
      </c>
      <c r="AN334" s="7">
        <f t="shared" si="161"/>
        <v>12.390585181315986</v>
      </c>
      <c r="AO334" s="7">
        <f t="shared" si="162"/>
        <v>38.619276002342623</v>
      </c>
      <c r="AP334" s="7">
        <f t="shared" si="163"/>
        <v>0</v>
      </c>
      <c r="AQ334" s="7">
        <f t="shared" si="164"/>
        <v>3.3564430093230131</v>
      </c>
      <c r="AR334" s="7">
        <f t="shared" si="165"/>
        <v>5.8177817876758953</v>
      </c>
      <c r="AS334" s="7">
        <f t="shared" si="166"/>
        <v>8.712822704465232</v>
      </c>
      <c r="AT334" s="7">
        <f t="shared" si="167"/>
        <v>7.5391360780030707</v>
      </c>
      <c r="AU334" s="7">
        <f t="shared" si="168"/>
        <v>-0.17268596901284283</v>
      </c>
      <c r="AV334" s="7">
        <f t="shared" si="169"/>
        <v>1.1309065834781862</v>
      </c>
      <c r="AW334" s="7">
        <f t="shared" si="170"/>
        <v>0.22579185944529101</v>
      </c>
      <c r="AX334" s="7">
        <f t="shared" si="171"/>
        <v>0.45834996487580959</v>
      </c>
      <c r="AY334" s="7">
        <f t="shared" si="172"/>
        <v>-6.2841177783021962</v>
      </c>
      <c r="AZ334" s="7"/>
      <c r="BA334" s="7">
        <f t="shared" si="173"/>
        <v>0.88793191547544659</v>
      </c>
      <c r="BB334" s="7">
        <f t="shared" si="174"/>
        <v>1.8159265506708735</v>
      </c>
      <c r="BC334" s="7">
        <f t="shared" si="175"/>
        <v>1.0806738663445383</v>
      </c>
      <c r="BD334" s="7">
        <f t="shared" si="176"/>
        <v>0.56984599394976332</v>
      </c>
    </row>
    <row r="335" spans="1:56" s="3" customFormat="1">
      <c r="A335" s="3">
        <v>2</v>
      </c>
      <c r="B335" s="3" t="s">
        <v>616</v>
      </c>
      <c r="C335" s="3" t="s">
        <v>1170</v>
      </c>
      <c r="D335" s="3" t="s">
        <v>617</v>
      </c>
      <c r="E335" s="3">
        <v>75922</v>
      </c>
      <c r="F335" s="2">
        <v>4878</v>
      </c>
      <c r="G335" s="2">
        <v>5578</v>
      </c>
      <c r="H335" s="2">
        <v>6400</v>
      </c>
      <c r="I335" s="2">
        <v>8224</v>
      </c>
      <c r="J335" s="2">
        <v>20954</v>
      </c>
      <c r="K335" s="2">
        <v>94</v>
      </c>
      <c r="L335" s="2">
        <v>3008</v>
      </c>
      <c r="M335" s="2">
        <v>5122</v>
      </c>
      <c r="N335" s="2">
        <v>6278</v>
      </c>
      <c r="O335" s="2">
        <v>10908</v>
      </c>
      <c r="P335" s="8">
        <f t="shared" si="148"/>
        <v>6.4250151471246815</v>
      </c>
      <c r="Q335" s="8">
        <f t="shared" si="149"/>
        <v>7.3470140407260072</v>
      </c>
      <c r="R335" s="8">
        <f t="shared" si="150"/>
        <v>8.4297041700692805</v>
      </c>
      <c r="S335" s="8">
        <f t="shared" si="151"/>
        <v>10.832169858539027</v>
      </c>
      <c r="T335" s="8">
        <f t="shared" si="152"/>
        <v>27.599378309317459</v>
      </c>
      <c r="U335" s="8">
        <f t="shared" si="153"/>
        <v>0.12381127999789257</v>
      </c>
      <c r="V335" s="8">
        <f t="shared" si="154"/>
        <v>3.9619609599325623</v>
      </c>
      <c r="W335" s="8">
        <f t="shared" si="155"/>
        <v>6.7463976186085723</v>
      </c>
      <c r="X335" s="8">
        <f t="shared" si="156"/>
        <v>8.2690129343273355</v>
      </c>
      <c r="Y335" s="8">
        <f t="shared" si="157"/>
        <v>14.367377044861831</v>
      </c>
      <c r="Z335" s="3">
        <v>74941</v>
      </c>
      <c r="AA335" s="9">
        <v>5080</v>
      </c>
      <c r="AB335" s="9">
        <v>4285</v>
      </c>
      <c r="AC335" s="9">
        <v>6346</v>
      </c>
      <c r="AD335" s="9">
        <v>8726</v>
      </c>
      <c r="AE335" s="9">
        <v>23943</v>
      </c>
      <c r="AF335" s="9"/>
      <c r="AG335" s="9">
        <v>2758</v>
      </c>
      <c r="AH335" s="9">
        <v>4012</v>
      </c>
      <c r="AI335" s="9">
        <v>6507</v>
      </c>
      <c r="AJ335" s="9">
        <v>10469</v>
      </c>
      <c r="AK335" s="7">
        <f t="shared" si="158"/>
        <v>6.7786658838286122</v>
      </c>
      <c r="AL335" s="7">
        <f t="shared" si="159"/>
        <v>5.7178313606703934</v>
      </c>
      <c r="AM335" s="7">
        <f t="shared" si="160"/>
        <v>8.4679948225937736</v>
      </c>
      <c r="AN335" s="7">
        <f t="shared" si="161"/>
        <v>11.643826476828439</v>
      </c>
      <c r="AO335" s="7">
        <f t="shared" si="162"/>
        <v>31.949133318210325</v>
      </c>
      <c r="AP335" s="7">
        <f t="shared" si="163"/>
        <v>0</v>
      </c>
      <c r="AQ335" s="7">
        <f t="shared" si="164"/>
        <v>3.6802284463778174</v>
      </c>
      <c r="AR335" s="7">
        <f t="shared" si="165"/>
        <v>5.3535447885670058</v>
      </c>
      <c r="AS335" s="7">
        <f t="shared" si="166"/>
        <v>8.6828304933214131</v>
      </c>
      <c r="AT335" s="7">
        <f t="shared" si="167"/>
        <v>13.969656129488531</v>
      </c>
      <c r="AU335" s="7">
        <f t="shared" si="168"/>
        <v>-0.35365073670393077</v>
      </c>
      <c r="AV335" s="7">
        <f t="shared" si="169"/>
        <v>1.6291826800556137</v>
      </c>
      <c r="AW335" s="7">
        <f t="shared" si="170"/>
        <v>-3.8290652524493041E-2</v>
      </c>
      <c r="AX335" s="7">
        <f t="shared" si="171"/>
        <v>-0.81165661828941182</v>
      </c>
      <c r="AY335" s="7">
        <f t="shared" si="172"/>
        <v>-4.3497550088928669</v>
      </c>
      <c r="AZ335" s="7"/>
      <c r="BA335" s="7">
        <f t="shared" si="173"/>
        <v>0.28173251355474482</v>
      </c>
      <c r="BB335" s="7">
        <f t="shared" si="174"/>
        <v>1.3928528300415666</v>
      </c>
      <c r="BC335" s="7">
        <f t="shared" si="175"/>
        <v>-0.41381755899407757</v>
      </c>
      <c r="BD335" s="7">
        <f t="shared" si="176"/>
        <v>0.39772091537330034</v>
      </c>
    </row>
    <row r="336" spans="1:56" s="3" customFormat="1">
      <c r="A336" s="3">
        <v>2</v>
      </c>
      <c r="B336" s="3" t="s">
        <v>618</v>
      </c>
      <c r="C336" s="3" t="s">
        <v>1171</v>
      </c>
      <c r="D336" s="3" t="s">
        <v>619</v>
      </c>
      <c r="E336" s="3">
        <v>122439</v>
      </c>
      <c r="F336" s="2">
        <v>7978</v>
      </c>
      <c r="G336" s="2">
        <v>8414</v>
      </c>
      <c r="H336" s="2">
        <v>11557</v>
      </c>
      <c r="I336" s="2">
        <v>14946</v>
      </c>
      <c r="J336" s="2">
        <v>38589</v>
      </c>
      <c r="K336" s="2">
        <v>94</v>
      </c>
      <c r="L336" s="2">
        <v>4378</v>
      </c>
      <c r="M336" s="2">
        <v>9388</v>
      </c>
      <c r="N336" s="2">
        <v>14736</v>
      </c>
      <c r="O336" s="2">
        <v>10465</v>
      </c>
      <c r="P336" s="8">
        <f t="shared" si="148"/>
        <v>6.5158977123302222</v>
      </c>
      <c r="Q336" s="8">
        <f t="shared" si="149"/>
        <v>6.8719934007954979</v>
      </c>
      <c r="R336" s="8">
        <f t="shared" si="150"/>
        <v>9.4389859440211037</v>
      </c>
      <c r="S336" s="8">
        <f t="shared" si="151"/>
        <v>12.206894861931247</v>
      </c>
      <c r="T336" s="8">
        <f t="shared" si="152"/>
        <v>31.51691862886825</v>
      </c>
      <c r="U336" s="8">
        <f t="shared" si="153"/>
        <v>7.6772923659944953E-2</v>
      </c>
      <c r="V336" s="8">
        <f t="shared" si="154"/>
        <v>3.5756580828004147</v>
      </c>
      <c r="W336" s="8">
        <f t="shared" si="155"/>
        <v>7.6674915672293951</v>
      </c>
      <c r="X336" s="8">
        <f t="shared" si="156"/>
        <v>12.035380883542009</v>
      </c>
      <c r="Y336" s="8">
        <f t="shared" si="157"/>
        <v>8.5471132563970631</v>
      </c>
      <c r="Z336" s="3">
        <v>114131</v>
      </c>
      <c r="AA336" s="9">
        <v>7541</v>
      </c>
      <c r="AB336" s="9">
        <v>6171</v>
      </c>
      <c r="AC336" s="9">
        <v>10683</v>
      </c>
      <c r="AD336" s="9">
        <v>14700</v>
      </c>
      <c r="AE336" s="9">
        <v>42061</v>
      </c>
      <c r="AF336" s="9"/>
      <c r="AG336" s="9">
        <v>3042</v>
      </c>
      <c r="AH336" s="9">
        <v>6371</v>
      </c>
      <c r="AI336" s="9">
        <v>12748</v>
      </c>
      <c r="AJ336" s="9">
        <v>9441</v>
      </c>
      <c r="AK336" s="7">
        <f t="shared" si="158"/>
        <v>6.6073196589883558</v>
      </c>
      <c r="AL336" s="7">
        <f t="shared" si="159"/>
        <v>5.4069446513217265</v>
      </c>
      <c r="AM336" s="7">
        <f t="shared" si="160"/>
        <v>9.3602965013887562</v>
      </c>
      <c r="AN336" s="7">
        <f t="shared" si="161"/>
        <v>12.879936213649229</v>
      </c>
      <c r="AO336" s="7">
        <f t="shared" si="162"/>
        <v>36.853265107639466</v>
      </c>
      <c r="AP336" s="7">
        <f t="shared" si="163"/>
        <v>0</v>
      </c>
      <c r="AQ336" s="7">
        <f t="shared" si="164"/>
        <v>2.6653582287021056</v>
      </c>
      <c r="AR336" s="7">
        <f t="shared" si="165"/>
        <v>5.5821818787183144</v>
      </c>
      <c r="AS336" s="7">
        <f t="shared" si="166"/>
        <v>11.169620874258527</v>
      </c>
      <c r="AT336" s="7">
        <f t="shared" si="167"/>
        <v>8.2720733192559432</v>
      </c>
      <c r="AU336" s="7">
        <f t="shared" si="168"/>
        <v>-9.1421946658133635E-2</v>
      </c>
      <c r="AV336" s="7">
        <f t="shared" si="169"/>
        <v>1.4650487494737714</v>
      </c>
      <c r="AW336" s="7">
        <f t="shared" si="170"/>
        <v>7.8689442632347451E-2</v>
      </c>
      <c r="AX336" s="7">
        <f t="shared" si="171"/>
        <v>-0.67304135171798229</v>
      </c>
      <c r="AY336" s="7">
        <f t="shared" si="172"/>
        <v>-5.3363464787712154</v>
      </c>
      <c r="AZ336" s="7"/>
      <c r="BA336" s="7">
        <f t="shared" si="173"/>
        <v>0.91029985409830916</v>
      </c>
      <c r="BB336" s="7">
        <f t="shared" si="174"/>
        <v>2.0853096885110807</v>
      </c>
      <c r="BC336" s="7">
        <f t="shared" si="175"/>
        <v>0.86576000928348229</v>
      </c>
      <c r="BD336" s="7">
        <f t="shared" si="176"/>
        <v>0.27503993714111985</v>
      </c>
    </row>
    <row r="337" spans="1:56" s="3" customFormat="1">
      <c r="A337" s="3">
        <v>2</v>
      </c>
      <c r="B337" s="3" t="s">
        <v>620</v>
      </c>
      <c r="C337" s="3" t="s">
        <v>1172</v>
      </c>
      <c r="D337" s="3" t="s">
        <v>621</v>
      </c>
      <c r="E337" s="3">
        <v>183777</v>
      </c>
      <c r="F337" s="2">
        <v>11652</v>
      </c>
      <c r="G337" s="2">
        <v>12118</v>
      </c>
      <c r="H337" s="2">
        <v>15464</v>
      </c>
      <c r="I337" s="2">
        <v>21536</v>
      </c>
      <c r="J337" s="2">
        <v>60655</v>
      </c>
      <c r="K337" s="2">
        <v>118</v>
      </c>
      <c r="L337" s="2">
        <v>6692</v>
      </c>
      <c r="M337" s="2">
        <v>13349</v>
      </c>
      <c r="N337" s="2">
        <v>22489</v>
      </c>
      <c r="O337" s="2">
        <v>17154</v>
      </c>
      <c r="P337" s="8">
        <f t="shared" si="148"/>
        <v>6.3402928549274389</v>
      </c>
      <c r="Q337" s="8">
        <f t="shared" si="149"/>
        <v>6.593861038105965</v>
      </c>
      <c r="R337" s="8">
        <f t="shared" si="150"/>
        <v>8.4145458898556402</v>
      </c>
      <c r="S337" s="8">
        <f t="shared" si="151"/>
        <v>11.718550199426479</v>
      </c>
      <c r="T337" s="8">
        <f t="shared" si="152"/>
        <v>33.004674143119104</v>
      </c>
      <c r="U337" s="8">
        <f t="shared" si="153"/>
        <v>6.420825239284568E-2</v>
      </c>
      <c r="V337" s="8">
        <f t="shared" si="154"/>
        <v>3.6413697034993495</v>
      </c>
      <c r="W337" s="8">
        <f t="shared" si="155"/>
        <v>7.2636945863737035</v>
      </c>
      <c r="X337" s="8">
        <f t="shared" si="156"/>
        <v>12.237113458158529</v>
      </c>
      <c r="Y337" s="8">
        <f t="shared" si="157"/>
        <v>9.3341386571769043</v>
      </c>
      <c r="Z337" s="3">
        <v>172842</v>
      </c>
      <c r="AA337" s="9">
        <v>12541</v>
      </c>
      <c r="AB337" s="9">
        <v>9362</v>
      </c>
      <c r="AC337" s="9">
        <v>15177</v>
      </c>
      <c r="AD337" s="9">
        <v>19632</v>
      </c>
      <c r="AE337" s="9">
        <v>66474</v>
      </c>
      <c r="AF337" s="9"/>
      <c r="AG337" s="9">
        <v>4498</v>
      </c>
      <c r="AH337" s="9">
        <v>8716</v>
      </c>
      <c r="AI337" s="9">
        <v>19108</v>
      </c>
      <c r="AJ337" s="9">
        <v>14737</v>
      </c>
      <c r="AK337" s="7">
        <f t="shared" si="158"/>
        <v>7.2557595954686942</v>
      </c>
      <c r="AL337" s="7">
        <f t="shared" si="159"/>
        <v>5.4165075618194658</v>
      </c>
      <c r="AM337" s="7">
        <f t="shared" si="160"/>
        <v>8.7808518762800709</v>
      </c>
      <c r="AN337" s="7">
        <f t="shared" si="161"/>
        <v>11.358350400944214</v>
      </c>
      <c r="AO337" s="7">
        <f t="shared" si="162"/>
        <v>38.459402228624988</v>
      </c>
      <c r="AP337" s="7">
        <f t="shared" si="163"/>
        <v>0</v>
      </c>
      <c r="AQ337" s="7">
        <f t="shared" si="164"/>
        <v>2.6023767371356499</v>
      </c>
      <c r="AR337" s="7">
        <f t="shared" si="165"/>
        <v>5.0427558116661464</v>
      </c>
      <c r="AS337" s="7">
        <f t="shared" si="166"/>
        <v>11.055183346640284</v>
      </c>
      <c r="AT337" s="7">
        <f t="shared" si="167"/>
        <v>8.5262841207576869</v>
      </c>
      <c r="AU337" s="7">
        <f t="shared" si="168"/>
        <v>-0.91546674054125532</v>
      </c>
      <c r="AV337" s="7">
        <f t="shared" si="169"/>
        <v>1.1773534762864992</v>
      </c>
      <c r="AW337" s="7">
        <f t="shared" si="170"/>
        <v>-0.36630598642443069</v>
      </c>
      <c r="AX337" s="7">
        <f t="shared" si="171"/>
        <v>0.36019979848226491</v>
      </c>
      <c r="AY337" s="7">
        <f t="shared" si="172"/>
        <v>-5.4547280855058844</v>
      </c>
      <c r="AZ337" s="7"/>
      <c r="BA337" s="7">
        <f t="shared" si="173"/>
        <v>1.0389929663636996</v>
      </c>
      <c r="BB337" s="7">
        <f t="shared" si="174"/>
        <v>2.2209387747075571</v>
      </c>
      <c r="BC337" s="7">
        <f t="shared" si="175"/>
        <v>1.1819301115182448</v>
      </c>
      <c r="BD337" s="7">
        <f t="shared" si="176"/>
        <v>0.80785453641921734</v>
      </c>
    </row>
    <row r="338" spans="1:56" s="3" customFormat="1">
      <c r="A338" s="3">
        <v>2</v>
      </c>
      <c r="B338" s="3" t="s">
        <v>622</v>
      </c>
      <c r="C338" s="3" t="s">
        <v>1173</v>
      </c>
      <c r="D338" s="3" t="s">
        <v>623</v>
      </c>
      <c r="E338" s="3">
        <v>239023</v>
      </c>
      <c r="F338" s="2">
        <v>13867</v>
      </c>
      <c r="G338" s="2">
        <v>20618</v>
      </c>
      <c r="H338" s="2">
        <v>17933</v>
      </c>
      <c r="I338" s="2">
        <v>23126</v>
      </c>
      <c r="J338" s="2">
        <v>75029</v>
      </c>
      <c r="K338" s="2">
        <v>173</v>
      </c>
      <c r="L338" s="2">
        <v>9020</v>
      </c>
      <c r="M338" s="2">
        <v>16335</v>
      </c>
      <c r="N338" s="2">
        <v>30683</v>
      </c>
      <c r="O338" s="2">
        <v>27579</v>
      </c>
      <c r="P338" s="8">
        <f t="shared" si="148"/>
        <v>5.8015337436146313</v>
      </c>
      <c r="Q338" s="8">
        <f t="shared" si="149"/>
        <v>8.6259481305146366</v>
      </c>
      <c r="R338" s="8">
        <f t="shared" si="150"/>
        <v>7.5026252703714702</v>
      </c>
      <c r="S338" s="8">
        <f t="shared" si="151"/>
        <v>9.6752195395422191</v>
      </c>
      <c r="T338" s="8">
        <f t="shared" si="152"/>
        <v>31.389866247181235</v>
      </c>
      <c r="U338" s="8">
        <f t="shared" si="153"/>
        <v>7.2377971994326912E-2</v>
      </c>
      <c r="V338" s="8">
        <f t="shared" si="154"/>
        <v>3.7736954184325358</v>
      </c>
      <c r="W338" s="8">
        <f t="shared" si="155"/>
        <v>6.834070361429653</v>
      </c>
      <c r="X338" s="8">
        <f t="shared" si="156"/>
        <v>12.836839969375333</v>
      </c>
      <c r="Y338" s="8">
        <f t="shared" si="157"/>
        <v>11.538220171280589</v>
      </c>
      <c r="Z338" s="3">
        <v>223301</v>
      </c>
      <c r="AA338" s="9">
        <v>14923</v>
      </c>
      <c r="AB338" s="9">
        <v>14123</v>
      </c>
      <c r="AC338" s="9">
        <v>19095</v>
      </c>
      <c r="AD338" s="9">
        <v>22406</v>
      </c>
      <c r="AE338" s="9">
        <v>81977</v>
      </c>
      <c r="AF338" s="9"/>
      <c r="AG338" s="9">
        <v>6521</v>
      </c>
      <c r="AH338" s="9">
        <v>10732</v>
      </c>
      <c r="AI338" s="9">
        <v>26819</v>
      </c>
      <c r="AJ338" s="9">
        <v>23099</v>
      </c>
      <c r="AK338" s="7">
        <f t="shared" si="158"/>
        <v>6.6829078239685451</v>
      </c>
      <c r="AL338" s="7">
        <f t="shared" si="159"/>
        <v>6.3246470011330009</v>
      </c>
      <c r="AM338" s="7">
        <f t="shared" si="160"/>
        <v>8.55123801505591</v>
      </c>
      <c r="AN338" s="7">
        <f t="shared" si="161"/>
        <v>10.033989995566522</v>
      </c>
      <c r="AO338" s="7">
        <f t="shared" si="162"/>
        <v>36.711434341986823</v>
      </c>
      <c r="AP338" s="7">
        <f t="shared" si="163"/>
        <v>0</v>
      </c>
      <c r="AQ338" s="7">
        <f t="shared" si="164"/>
        <v>2.9202735321382347</v>
      </c>
      <c r="AR338" s="7">
        <f t="shared" si="165"/>
        <v>4.806068938338834</v>
      </c>
      <c r="AS338" s="7">
        <f t="shared" si="166"/>
        <v>12.010246259533098</v>
      </c>
      <c r="AT338" s="7">
        <f t="shared" si="167"/>
        <v>10.344333433347813</v>
      </c>
      <c r="AU338" s="7">
        <f t="shared" si="168"/>
        <v>-0.88137408035391385</v>
      </c>
      <c r="AV338" s="7">
        <f t="shared" si="169"/>
        <v>2.3013011293816357</v>
      </c>
      <c r="AW338" s="7">
        <f t="shared" si="170"/>
        <v>-1.0486127446844398</v>
      </c>
      <c r="AX338" s="7">
        <f t="shared" si="171"/>
        <v>-0.35877045602430258</v>
      </c>
      <c r="AY338" s="7">
        <f t="shared" si="172"/>
        <v>-5.3215680948055883</v>
      </c>
      <c r="AZ338" s="7"/>
      <c r="BA338" s="7">
        <f t="shared" si="173"/>
        <v>0.85342188629430105</v>
      </c>
      <c r="BB338" s="7">
        <f t="shared" si="174"/>
        <v>2.028001423090819</v>
      </c>
      <c r="BC338" s="7">
        <f t="shared" si="175"/>
        <v>0.82659370984223557</v>
      </c>
      <c r="BD338" s="7">
        <f t="shared" si="176"/>
        <v>1.1938867379327753</v>
      </c>
    </row>
    <row r="339" spans="1:56" s="3" customFormat="1">
      <c r="A339" s="3">
        <v>2</v>
      </c>
      <c r="B339" s="3" t="s">
        <v>624</v>
      </c>
      <c r="C339" s="3" t="s">
        <v>1174</v>
      </c>
      <c r="D339" s="3" t="s">
        <v>625</v>
      </c>
      <c r="E339" s="3">
        <v>139812</v>
      </c>
      <c r="F339" s="2">
        <v>8396</v>
      </c>
      <c r="G339" s="2">
        <v>9863</v>
      </c>
      <c r="H339" s="2">
        <v>10461</v>
      </c>
      <c r="I339" s="2">
        <v>15040</v>
      </c>
      <c r="J339" s="2">
        <v>48022</v>
      </c>
      <c r="K339" s="2">
        <v>135</v>
      </c>
      <c r="L339" s="2">
        <v>5198</v>
      </c>
      <c r="M339" s="2">
        <v>11486</v>
      </c>
      <c r="N339" s="2">
        <v>18640</v>
      </c>
      <c r="O339" s="2">
        <v>11441</v>
      </c>
      <c r="P339" s="8">
        <f t="shared" si="148"/>
        <v>6.0052069922467313</v>
      </c>
      <c r="Q339" s="8">
        <f t="shared" si="149"/>
        <v>7.0544731496581123</v>
      </c>
      <c r="R339" s="8">
        <f t="shared" si="150"/>
        <v>7.4821903699253287</v>
      </c>
      <c r="S339" s="8">
        <f t="shared" si="151"/>
        <v>10.757302663576803</v>
      </c>
      <c r="T339" s="8">
        <f t="shared" si="152"/>
        <v>34.347552427545565</v>
      </c>
      <c r="U339" s="8">
        <f t="shared" si="153"/>
        <v>9.6558235344605614E-2</v>
      </c>
      <c r="V339" s="8">
        <f t="shared" si="154"/>
        <v>3.7178496838611852</v>
      </c>
      <c r="W339" s="8">
        <f t="shared" si="155"/>
        <v>8.2153177123565921</v>
      </c>
      <c r="X339" s="8">
        <f t="shared" si="156"/>
        <v>13.332188939432953</v>
      </c>
      <c r="Y339" s="8">
        <f t="shared" si="157"/>
        <v>8.1831316339083919</v>
      </c>
      <c r="Z339" s="3">
        <v>134468</v>
      </c>
      <c r="AA339" s="9">
        <v>9421</v>
      </c>
      <c r="AB339" s="9">
        <v>8015</v>
      </c>
      <c r="AC339" s="9">
        <v>11019</v>
      </c>
      <c r="AD339" s="9">
        <v>14580</v>
      </c>
      <c r="AE339" s="9">
        <v>53136</v>
      </c>
      <c r="AF339" s="9"/>
      <c r="AG339" s="9">
        <v>3348</v>
      </c>
      <c r="AH339" s="9">
        <v>7005</v>
      </c>
      <c r="AI339" s="9">
        <v>17110</v>
      </c>
      <c r="AJ339" s="9">
        <v>9697</v>
      </c>
      <c r="AK339" s="7">
        <f t="shared" si="158"/>
        <v>7.0061278519796533</v>
      </c>
      <c r="AL339" s="7">
        <f t="shared" si="159"/>
        <v>5.9605259243834965</v>
      </c>
      <c r="AM339" s="7">
        <f t="shared" si="160"/>
        <v>8.194514680072583</v>
      </c>
      <c r="AN339" s="7">
        <f t="shared" si="161"/>
        <v>10.842728381473659</v>
      </c>
      <c r="AO339" s="7">
        <f t="shared" si="162"/>
        <v>39.515721212481779</v>
      </c>
      <c r="AP339" s="7">
        <f t="shared" si="163"/>
        <v>0</v>
      </c>
      <c r="AQ339" s="7">
        <f t="shared" si="164"/>
        <v>2.48981170241247</v>
      </c>
      <c r="AR339" s="7">
        <f t="shared" si="165"/>
        <v>5.2094178540619334</v>
      </c>
      <c r="AS339" s="7">
        <f t="shared" si="166"/>
        <v>12.724216914061337</v>
      </c>
      <c r="AT339" s="7">
        <f t="shared" si="167"/>
        <v>7.211381146443764</v>
      </c>
      <c r="AU339" s="7">
        <f t="shared" si="168"/>
        <v>-1.000920859732922</v>
      </c>
      <c r="AV339" s="7">
        <f t="shared" si="169"/>
        <v>1.0939472252746159</v>
      </c>
      <c r="AW339" s="7">
        <f t="shared" si="170"/>
        <v>-0.71232431014725428</v>
      </c>
      <c r="AX339" s="7">
        <f t="shared" si="171"/>
        <v>-8.5425717896855602E-2</v>
      </c>
      <c r="AY339" s="7">
        <f t="shared" si="172"/>
        <v>-5.1681687849362135</v>
      </c>
      <c r="AZ339" s="7"/>
      <c r="BA339" s="7">
        <f t="shared" si="173"/>
        <v>1.2280379814487152</v>
      </c>
      <c r="BB339" s="7">
        <f t="shared" si="174"/>
        <v>3.0058998582946588</v>
      </c>
      <c r="BC339" s="7">
        <f t="shared" si="175"/>
        <v>0.6079720253716161</v>
      </c>
      <c r="BD339" s="7">
        <f t="shared" si="176"/>
        <v>0.97175048746462789</v>
      </c>
    </row>
    <row r="340" spans="1:56" s="3" customFormat="1">
      <c r="A340" s="3">
        <v>2</v>
      </c>
      <c r="B340" s="3" t="s">
        <v>626</v>
      </c>
      <c r="C340" s="3" t="s">
        <v>1175</v>
      </c>
      <c r="D340" s="3" t="s">
        <v>1176</v>
      </c>
      <c r="E340" s="3">
        <v>139178</v>
      </c>
      <c r="F340" s="2">
        <v>7659</v>
      </c>
      <c r="G340" s="2">
        <v>8813</v>
      </c>
      <c r="H340" s="2">
        <v>10444</v>
      </c>
      <c r="I340" s="2">
        <v>15570</v>
      </c>
      <c r="J340" s="2">
        <v>48057</v>
      </c>
      <c r="K340" s="2">
        <v>114</v>
      </c>
      <c r="L340" s="2">
        <v>5406</v>
      </c>
      <c r="M340" s="2">
        <v>11212</v>
      </c>
      <c r="N340" s="2">
        <v>17624</v>
      </c>
      <c r="O340" s="2">
        <v>11943</v>
      </c>
      <c r="P340" s="8">
        <f t="shared" si="148"/>
        <v>5.5030249033611627</v>
      </c>
      <c r="Q340" s="8">
        <f t="shared" si="149"/>
        <v>6.3321789363261436</v>
      </c>
      <c r="R340" s="8">
        <f t="shared" si="150"/>
        <v>7.5040595496414664</v>
      </c>
      <c r="S340" s="8">
        <f t="shared" si="151"/>
        <v>11.187112905775338</v>
      </c>
      <c r="T340" s="8">
        <f t="shared" si="152"/>
        <v>34.529164092026036</v>
      </c>
      <c r="U340" s="8">
        <f t="shared" si="153"/>
        <v>8.1909497190647954E-2</v>
      </c>
      <c r="V340" s="8">
        <f t="shared" si="154"/>
        <v>3.884234577303884</v>
      </c>
      <c r="W340" s="8">
        <f t="shared" si="155"/>
        <v>8.0558708991363588</v>
      </c>
      <c r="X340" s="8">
        <f t="shared" si="156"/>
        <v>12.662920863929644</v>
      </c>
      <c r="Y340" s="8">
        <f t="shared" si="157"/>
        <v>8.5810975872623541</v>
      </c>
      <c r="Z340" s="3">
        <v>128645</v>
      </c>
      <c r="AA340" s="9">
        <v>7690</v>
      </c>
      <c r="AB340" s="9">
        <v>6790</v>
      </c>
      <c r="AC340" s="9">
        <v>10151</v>
      </c>
      <c r="AD340" s="9">
        <v>15256</v>
      </c>
      <c r="AE340" s="9">
        <v>51475</v>
      </c>
      <c r="AF340" s="9"/>
      <c r="AG340" s="9">
        <v>3878</v>
      </c>
      <c r="AH340" s="9">
        <v>7226</v>
      </c>
      <c r="AI340" s="9">
        <v>14314</v>
      </c>
      <c r="AJ340" s="9">
        <v>10328</v>
      </c>
      <c r="AK340" s="7">
        <f t="shared" si="158"/>
        <v>5.977690543744413</v>
      </c>
      <c r="AL340" s="7">
        <f t="shared" si="159"/>
        <v>5.2780908702242604</v>
      </c>
      <c r="AM340" s="7">
        <f t="shared" si="160"/>
        <v>7.8907069843367399</v>
      </c>
      <c r="AN340" s="7">
        <f t="shared" si="161"/>
        <v>11.85899179913716</v>
      </c>
      <c r="AO340" s="7">
        <f t="shared" si="162"/>
        <v>40.013214660499827</v>
      </c>
      <c r="AP340" s="7">
        <f t="shared" si="163"/>
        <v>0</v>
      </c>
      <c r="AQ340" s="7">
        <f t="shared" si="164"/>
        <v>3.0144972599012787</v>
      </c>
      <c r="AR340" s="7">
        <f t="shared" si="165"/>
        <v>5.6170080453962452</v>
      </c>
      <c r="AS340" s="7">
        <f t="shared" si="166"/>
        <v>11.126744140852734</v>
      </c>
      <c r="AT340" s="7">
        <f t="shared" si="167"/>
        <v>8.0282949201290386</v>
      </c>
      <c r="AU340" s="7">
        <f t="shared" si="168"/>
        <v>-0.47466564038325032</v>
      </c>
      <c r="AV340" s="7">
        <f t="shared" si="169"/>
        <v>1.0540880661018832</v>
      </c>
      <c r="AW340" s="7">
        <f t="shared" si="170"/>
        <v>-0.38664743469527352</v>
      </c>
      <c r="AX340" s="7">
        <f t="shared" si="171"/>
        <v>-0.67187889336182138</v>
      </c>
      <c r="AY340" s="7">
        <f t="shared" si="172"/>
        <v>-5.4840505684737906</v>
      </c>
      <c r="AZ340" s="7"/>
      <c r="BA340" s="7">
        <f t="shared" si="173"/>
        <v>0.86973731740260529</v>
      </c>
      <c r="BB340" s="7">
        <f t="shared" si="174"/>
        <v>2.4388628537401136</v>
      </c>
      <c r="BC340" s="7">
        <f t="shared" si="175"/>
        <v>1.5361767230769097</v>
      </c>
      <c r="BD340" s="7">
        <f t="shared" si="176"/>
        <v>0.5528026671333155</v>
      </c>
    </row>
    <row r="341" spans="1:56" s="3" customFormat="1">
      <c r="A341" s="3">
        <v>2</v>
      </c>
      <c r="B341" s="3" t="s">
        <v>627</v>
      </c>
      <c r="C341" s="3" t="s">
        <v>1177</v>
      </c>
      <c r="D341" s="3" t="s">
        <v>628</v>
      </c>
      <c r="E341" s="3">
        <v>126336</v>
      </c>
      <c r="F341" s="2">
        <v>7057</v>
      </c>
      <c r="G341" s="2">
        <v>8794</v>
      </c>
      <c r="H341" s="2">
        <v>10011</v>
      </c>
      <c r="I341" s="2">
        <v>13984</v>
      </c>
      <c r="J341" s="2">
        <v>43870</v>
      </c>
      <c r="K341" s="2">
        <v>175</v>
      </c>
      <c r="L341" s="2">
        <v>4784</v>
      </c>
      <c r="M341" s="2">
        <v>9927</v>
      </c>
      <c r="N341" s="2">
        <v>15413</v>
      </c>
      <c r="O341" s="2">
        <v>10244</v>
      </c>
      <c r="P341" s="8">
        <f t="shared" si="148"/>
        <v>5.5858979229989867</v>
      </c>
      <c r="Q341" s="8">
        <f t="shared" si="149"/>
        <v>6.9608029381965562</v>
      </c>
      <c r="R341" s="8">
        <f t="shared" si="150"/>
        <v>7.9241071428571423</v>
      </c>
      <c r="S341" s="8">
        <f t="shared" si="151"/>
        <v>11.068895643363728</v>
      </c>
      <c r="T341" s="8">
        <f t="shared" si="152"/>
        <v>34.724860688956433</v>
      </c>
      <c r="U341" s="8">
        <f t="shared" si="153"/>
        <v>0.13851950354609929</v>
      </c>
      <c r="V341" s="8">
        <f t="shared" si="154"/>
        <v>3.7867274569402225</v>
      </c>
      <c r="W341" s="8">
        <f t="shared" si="155"/>
        <v>7.8576177811550156</v>
      </c>
      <c r="X341" s="8">
        <f t="shared" si="156"/>
        <v>12.200006332320163</v>
      </c>
      <c r="Y341" s="8">
        <f t="shared" si="157"/>
        <v>8.1085359675785202</v>
      </c>
      <c r="Z341" s="3">
        <v>119292</v>
      </c>
      <c r="AA341" s="9">
        <v>6723</v>
      </c>
      <c r="AB341" s="9">
        <v>6264</v>
      </c>
      <c r="AC341" s="9">
        <v>10008</v>
      </c>
      <c r="AD341" s="9">
        <v>14042</v>
      </c>
      <c r="AE341" s="9">
        <v>47802</v>
      </c>
      <c r="AF341" s="9"/>
      <c r="AG341" s="9">
        <v>3660</v>
      </c>
      <c r="AH341" s="9">
        <v>6705</v>
      </c>
      <c r="AI341" s="9">
        <v>13511</v>
      </c>
      <c r="AJ341" s="9">
        <v>8689</v>
      </c>
      <c r="AK341" s="7">
        <f t="shared" si="158"/>
        <v>5.6357509304898903</v>
      </c>
      <c r="AL341" s="7">
        <f t="shared" si="159"/>
        <v>5.2509807866411826</v>
      </c>
      <c r="AM341" s="7">
        <f t="shared" si="160"/>
        <v>8.3894980384267175</v>
      </c>
      <c r="AN341" s="7">
        <f t="shared" si="161"/>
        <v>11.771116252556752</v>
      </c>
      <c r="AO341" s="7">
        <f t="shared" si="162"/>
        <v>40.07142138617845</v>
      </c>
      <c r="AP341" s="7">
        <f t="shared" si="163"/>
        <v>0</v>
      </c>
      <c r="AQ341" s="7">
        <f t="shared" si="164"/>
        <v>3.0681018006236798</v>
      </c>
      <c r="AR341" s="7">
        <f t="shared" si="165"/>
        <v>5.6206619052409215</v>
      </c>
      <c r="AS341" s="7">
        <f t="shared" si="166"/>
        <v>11.325990007712168</v>
      </c>
      <c r="AT341" s="7">
        <f t="shared" si="167"/>
        <v>7.2838077993494954</v>
      </c>
      <c r="AU341" s="7">
        <f t="shared" si="168"/>
        <v>-4.98530074909036E-2</v>
      </c>
      <c r="AV341" s="7">
        <f t="shared" si="169"/>
        <v>1.7098221515553735</v>
      </c>
      <c r="AW341" s="7">
        <f t="shared" si="170"/>
        <v>-0.46539089556957514</v>
      </c>
      <c r="AX341" s="7">
        <f t="shared" si="171"/>
        <v>-0.70222060919302365</v>
      </c>
      <c r="AY341" s="7">
        <f t="shared" si="172"/>
        <v>-5.3465606972220172</v>
      </c>
      <c r="AZ341" s="7"/>
      <c r="BA341" s="7">
        <f t="shared" si="173"/>
        <v>0.71862565631654274</v>
      </c>
      <c r="BB341" s="7">
        <f t="shared" si="174"/>
        <v>2.2369558759140942</v>
      </c>
      <c r="BC341" s="7">
        <f t="shared" si="175"/>
        <v>0.87401632460799483</v>
      </c>
      <c r="BD341" s="7">
        <f t="shared" si="176"/>
        <v>0.82472816822902484</v>
      </c>
    </row>
    <row r="342" spans="1:56" s="3" customFormat="1">
      <c r="A342" s="3">
        <v>2</v>
      </c>
      <c r="B342" s="3" t="s">
        <v>631</v>
      </c>
      <c r="C342" s="3" t="s">
        <v>1179</v>
      </c>
      <c r="D342" s="3" t="s">
        <v>632</v>
      </c>
      <c r="E342" s="3">
        <v>234410</v>
      </c>
      <c r="F342" s="2">
        <v>13173</v>
      </c>
      <c r="G342" s="2">
        <v>16702</v>
      </c>
      <c r="H342" s="2">
        <v>15783</v>
      </c>
      <c r="I342" s="2">
        <v>24438</v>
      </c>
      <c r="J342" s="2">
        <v>78238</v>
      </c>
      <c r="K342" s="2">
        <v>213</v>
      </c>
      <c r="L342" s="2">
        <v>8176</v>
      </c>
      <c r="M342" s="2">
        <v>21732</v>
      </c>
      <c r="N342" s="2">
        <v>33249</v>
      </c>
      <c r="O342" s="2">
        <v>20181</v>
      </c>
      <c r="P342" s="8">
        <f t="shared" si="148"/>
        <v>5.6196408003071543</v>
      </c>
      <c r="Q342" s="8">
        <f t="shared" si="149"/>
        <v>7.12512264835118</v>
      </c>
      <c r="R342" s="8">
        <f t="shared" si="150"/>
        <v>6.7330745275372212</v>
      </c>
      <c r="S342" s="8">
        <f t="shared" si="151"/>
        <v>10.425323151742672</v>
      </c>
      <c r="T342" s="8">
        <f t="shared" si="152"/>
        <v>33.376562433343288</v>
      </c>
      <c r="U342" s="8">
        <f t="shared" si="153"/>
        <v>9.0866430613028459E-2</v>
      </c>
      <c r="V342" s="8">
        <f t="shared" si="154"/>
        <v>3.4879058060662946</v>
      </c>
      <c r="W342" s="8">
        <f t="shared" si="155"/>
        <v>9.2709355402926494</v>
      </c>
      <c r="X342" s="8">
        <f t="shared" si="156"/>
        <v>14.184121837805556</v>
      </c>
      <c r="Y342" s="8">
        <f t="shared" si="157"/>
        <v>8.6092743483639786</v>
      </c>
      <c r="Z342" s="3">
        <v>231946</v>
      </c>
      <c r="AA342" s="9">
        <v>14216</v>
      </c>
      <c r="AB342" s="9">
        <v>11683</v>
      </c>
      <c r="AC342" s="9">
        <v>16617</v>
      </c>
      <c r="AD342" s="9">
        <v>23542</v>
      </c>
      <c r="AE342" s="9">
        <v>91932</v>
      </c>
      <c r="AF342" s="9"/>
      <c r="AG342" s="9">
        <v>6762</v>
      </c>
      <c r="AH342" s="9">
        <v>15554</v>
      </c>
      <c r="AI342" s="9">
        <v>28085</v>
      </c>
      <c r="AJ342" s="9">
        <v>20962</v>
      </c>
      <c r="AK342" s="7">
        <f t="shared" si="158"/>
        <v>6.1290127874591507</v>
      </c>
      <c r="AL342" s="7">
        <f t="shared" si="159"/>
        <v>5.0369482551973306</v>
      </c>
      <c r="AM342" s="7">
        <f t="shared" si="160"/>
        <v>7.1641675217507528</v>
      </c>
      <c r="AN342" s="7">
        <f t="shared" si="161"/>
        <v>10.149776241021618</v>
      </c>
      <c r="AO342" s="7">
        <f t="shared" si="162"/>
        <v>39.635087477257635</v>
      </c>
      <c r="AP342" s="7">
        <f t="shared" si="163"/>
        <v>0</v>
      </c>
      <c r="AQ342" s="7">
        <f t="shared" si="164"/>
        <v>2.915333741474309</v>
      </c>
      <c r="AR342" s="7">
        <f t="shared" si="165"/>
        <v>6.7058711941572602</v>
      </c>
      <c r="AS342" s="7">
        <f t="shared" si="166"/>
        <v>12.108421787829926</v>
      </c>
      <c r="AT342" s="7">
        <f t="shared" si="167"/>
        <v>9.0374483716037357</v>
      </c>
      <c r="AU342" s="7">
        <f t="shared" si="168"/>
        <v>-0.50937198715199639</v>
      </c>
      <c r="AV342" s="7">
        <f t="shared" si="169"/>
        <v>2.0881743931538495</v>
      </c>
      <c r="AW342" s="7">
        <f t="shared" si="170"/>
        <v>-0.43109299421353153</v>
      </c>
      <c r="AX342" s="7">
        <f t="shared" si="171"/>
        <v>0.27554691072105442</v>
      </c>
      <c r="AY342" s="7">
        <f t="shared" si="172"/>
        <v>-6.2585250439143465</v>
      </c>
      <c r="AZ342" s="7"/>
      <c r="BA342" s="7">
        <f t="shared" si="173"/>
        <v>0.57257206459198562</v>
      </c>
      <c r="BB342" s="7">
        <f t="shared" si="174"/>
        <v>2.5650643461353893</v>
      </c>
      <c r="BC342" s="7">
        <f t="shared" si="175"/>
        <v>2.0757000499756302</v>
      </c>
      <c r="BD342" s="7">
        <f t="shared" si="176"/>
        <v>-0.42817402323975706</v>
      </c>
    </row>
    <row r="343" spans="1:56" s="3" customFormat="1">
      <c r="A343" s="3">
        <v>2</v>
      </c>
      <c r="B343" s="3" t="s">
        <v>633</v>
      </c>
      <c r="C343" s="3" t="s">
        <v>1186</v>
      </c>
      <c r="D343" s="3" t="s">
        <v>634</v>
      </c>
      <c r="E343" s="3">
        <v>58802</v>
      </c>
      <c r="F343" s="2">
        <v>3026</v>
      </c>
      <c r="G343" s="2">
        <v>3533</v>
      </c>
      <c r="H343" s="2">
        <v>3689</v>
      </c>
      <c r="I343" s="2">
        <v>5546</v>
      </c>
      <c r="J343" s="2">
        <v>19628</v>
      </c>
      <c r="K343" s="2">
        <v>46</v>
      </c>
      <c r="L343" s="2">
        <v>2076</v>
      </c>
      <c r="M343" s="2">
        <v>5659</v>
      </c>
      <c r="N343" s="2">
        <v>9042</v>
      </c>
      <c r="O343" s="2">
        <v>6089</v>
      </c>
      <c r="P343" s="8">
        <f t="shared" si="148"/>
        <v>5.1460834665487569</v>
      </c>
      <c r="Q343" s="8">
        <f t="shared" si="149"/>
        <v>6.0082990374477054</v>
      </c>
      <c r="R343" s="8">
        <f t="shared" si="150"/>
        <v>6.2735961361858443</v>
      </c>
      <c r="S343" s="8">
        <f t="shared" si="151"/>
        <v>9.431651984626372</v>
      </c>
      <c r="T343" s="8">
        <f t="shared" si="152"/>
        <v>33.379817013026766</v>
      </c>
      <c r="U343" s="8">
        <f t="shared" si="153"/>
        <v>7.8228631679194582E-2</v>
      </c>
      <c r="V343" s="8">
        <f t="shared" si="154"/>
        <v>3.5304921601306076</v>
      </c>
      <c r="W343" s="8">
        <f t="shared" si="155"/>
        <v>9.6238223189687435</v>
      </c>
      <c r="X343" s="8">
        <f t="shared" si="156"/>
        <v>15.377027992245162</v>
      </c>
      <c r="Y343" s="8">
        <f t="shared" si="157"/>
        <v>10.355089962926431</v>
      </c>
      <c r="Z343" s="3">
        <v>55981</v>
      </c>
      <c r="AA343" s="9">
        <v>3584</v>
      </c>
      <c r="AB343" s="9">
        <v>3101</v>
      </c>
      <c r="AC343" s="9">
        <v>3846</v>
      </c>
      <c r="AD343" s="9">
        <v>5400</v>
      </c>
      <c r="AE343" s="9">
        <v>21903</v>
      </c>
      <c r="AF343" s="9"/>
      <c r="AG343" s="9">
        <v>1300</v>
      </c>
      <c r="AH343" s="9">
        <v>3148</v>
      </c>
      <c r="AI343" s="9">
        <v>8265</v>
      </c>
      <c r="AJ343" s="9">
        <v>5093</v>
      </c>
      <c r="AK343" s="7">
        <f t="shared" si="158"/>
        <v>6.4021721655561707</v>
      </c>
      <c r="AL343" s="7">
        <f t="shared" si="159"/>
        <v>5.5393794323073902</v>
      </c>
      <c r="AM343" s="7">
        <f t="shared" si="160"/>
        <v>6.8701880995337712</v>
      </c>
      <c r="AN343" s="7">
        <f t="shared" si="161"/>
        <v>9.6461299369428914</v>
      </c>
      <c r="AO343" s="7">
        <f t="shared" si="162"/>
        <v>39.125774816455582</v>
      </c>
      <c r="AP343" s="7">
        <f t="shared" si="163"/>
        <v>0</v>
      </c>
      <c r="AQ343" s="7">
        <f t="shared" si="164"/>
        <v>2.3222164663010663</v>
      </c>
      <c r="AR343" s="7">
        <f t="shared" si="165"/>
        <v>5.6233364891659674</v>
      </c>
      <c r="AS343" s="7">
        <f t="shared" si="166"/>
        <v>14.763937764598703</v>
      </c>
      <c r="AT343" s="7">
        <f t="shared" si="167"/>
        <v>9.0977295868241015</v>
      </c>
      <c r="AU343" s="7">
        <f t="shared" si="168"/>
        <v>-1.2560886990074138</v>
      </c>
      <c r="AV343" s="7">
        <f t="shared" si="169"/>
        <v>0.46891960514031528</v>
      </c>
      <c r="AW343" s="7">
        <f t="shared" si="170"/>
        <v>-0.59659196334792686</v>
      </c>
      <c r="AX343" s="7">
        <f t="shared" si="171"/>
        <v>-0.21447795231651945</v>
      </c>
      <c r="AY343" s="7">
        <f t="shared" si="172"/>
        <v>-5.7459578034288157</v>
      </c>
      <c r="AZ343" s="7"/>
      <c r="BA343" s="7">
        <f t="shared" si="173"/>
        <v>1.2082756938295414</v>
      </c>
      <c r="BB343" s="7">
        <f t="shared" si="174"/>
        <v>4.0004858298027761</v>
      </c>
      <c r="BC343" s="7">
        <f t="shared" si="175"/>
        <v>0.6130902276464596</v>
      </c>
      <c r="BD343" s="7">
        <f t="shared" si="176"/>
        <v>1.25736037610233</v>
      </c>
    </row>
    <row r="344" spans="1:56" s="3" customFormat="1">
      <c r="A344" s="3">
        <v>2</v>
      </c>
      <c r="B344" s="3" t="s">
        <v>635</v>
      </c>
      <c r="C344" s="3" t="s">
        <v>1180</v>
      </c>
      <c r="D344" s="3" t="s">
        <v>636</v>
      </c>
      <c r="E344" s="3">
        <v>178806</v>
      </c>
      <c r="F344" s="2">
        <v>9143</v>
      </c>
      <c r="G344" s="2">
        <v>11053</v>
      </c>
      <c r="H344" s="2">
        <v>12328</v>
      </c>
      <c r="I344" s="2">
        <v>19396</v>
      </c>
      <c r="J344" s="2">
        <v>62717</v>
      </c>
      <c r="K344" s="2">
        <v>104</v>
      </c>
      <c r="L344" s="2">
        <v>6870</v>
      </c>
      <c r="M344" s="2">
        <v>18000</v>
      </c>
      <c r="N344" s="2">
        <v>24667</v>
      </c>
      <c r="O344" s="2">
        <v>13477</v>
      </c>
      <c r="P344" s="8">
        <f t="shared" si="148"/>
        <v>5.113363086249902</v>
      </c>
      <c r="Q344" s="8">
        <f t="shared" si="149"/>
        <v>6.1815599029115358</v>
      </c>
      <c r="R344" s="8">
        <f t="shared" si="150"/>
        <v>6.8946232229343538</v>
      </c>
      <c r="S344" s="8">
        <f t="shared" si="151"/>
        <v>10.847510709931434</v>
      </c>
      <c r="T344" s="8">
        <f t="shared" si="152"/>
        <v>35.075444895585164</v>
      </c>
      <c r="U344" s="8">
        <f t="shared" si="153"/>
        <v>5.816359629990045E-2</v>
      </c>
      <c r="V344" s="8">
        <f t="shared" si="154"/>
        <v>3.8421529478876546</v>
      </c>
      <c r="W344" s="8">
        <f t="shared" si="155"/>
        <v>10.066776282675079</v>
      </c>
      <c r="X344" s="8">
        <f t="shared" si="156"/>
        <v>13.79539836470812</v>
      </c>
      <c r="Y344" s="8">
        <f t="shared" si="157"/>
        <v>7.5372191089784462</v>
      </c>
      <c r="Z344" s="3">
        <v>169519</v>
      </c>
      <c r="AA344" s="9">
        <v>9796</v>
      </c>
      <c r="AB344" s="9">
        <v>8597</v>
      </c>
      <c r="AC344" s="9">
        <v>11853</v>
      </c>
      <c r="AD344" s="9">
        <v>19002</v>
      </c>
      <c r="AE344" s="9">
        <v>69451</v>
      </c>
      <c r="AF344" s="9"/>
      <c r="AG344" s="9">
        <v>5194</v>
      </c>
      <c r="AH344" s="9">
        <v>11840</v>
      </c>
      <c r="AI344" s="9">
        <v>20995</v>
      </c>
      <c r="AJ344" s="9">
        <v>11704</v>
      </c>
      <c r="AK344" s="7">
        <f t="shared" si="158"/>
        <v>5.7787032721995768</v>
      </c>
      <c r="AL344" s="7">
        <f t="shared" si="159"/>
        <v>5.0714079247753938</v>
      </c>
      <c r="AM344" s="7">
        <f t="shared" si="160"/>
        <v>6.9921365746612478</v>
      </c>
      <c r="AN344" s="7">
        <f t="shared" si="161"/>
        <v>11.209362962263816</v>
      </c>
      <c r="AO344" s="7">
        <f t="shared" si="162"/>
        <v>40.969448852341031</v>
      </c>
      <c r="AP344" s="7">
        <f t="shared" si="163"/>
        <v>0</v>
      </c>
      <c r="AQ344" s="7">
        <f t="shared" si="164"/>
        <v>3.0639633315439565</v>
      </c>
      <c r="AR344" s="7">
        <f t="shared" si="165"/>
        <v>6.9844678177667401</v>
      </c>
      <c r="AS344" s="7">
        <f t="shared" si="166"/>
        <v>12.385042384629452</v>
      </c>
      <c r="AT344" s="7">
        <f t="shared" si="167"/>
        <v>6.904240822562663</v>
      </c>
      <c r="AU344" s="7">
        <f t="shared" si="168"/>
        <v>-0.66534018594967481</v>
      </c>
      <c r="AV344" s="7">
        <f t="shared" si="169"/>
        <v>1.110151978136142</v>
      </c>
      <c r="AW344" s="7">
        <f t="shared" si="170"/>
        <v>-9.7513351726894015E-2</v>
      </c>
      <c r="AX344" s="7">
        <f t="shared" si="171"/>
        <v>-0.3618522523323815</v>
      </c>
      <c r="AY344" s="7">
        <f t="shared" si="172"/>
        <v>-5.8940039567558671</v>
      </c>
      <c r="AZ344" s="7"/>
      <c r="BA344" s="7">
        <f t="shared" si="173"/>
        <v>0.7781896163436981</v>
      </c>
      <c r="BB344" s="7">
        <f t="shared" si="174"/>
        <v>3.0823084649083388</v>
      </c>
      <c r="BC344" s="7">
        <f t="shared" si="175"/>
        <v>1.410355980078668</v>
      </c>
      <c r="BD344" s="7">
        <f t="shared" si="176"/>
        <v>0.63297828641578313</v>
      </c>
    </row>
    <row r="345" spans="1:56" s="3" customFormat="1">
      <c r="A345" s="3">
        <v>2</v>
      </c>
      <c r="B345" s="3" t="s">
        <v>637</v>
      </c>
      <c r="C345" s="3" t="s">
        <v>1181</v>
      </c>
      <c r="D345" s="3" t="s">
        <v>638</v>
      </c>
      <c r="E345" s="3">
        <v>69814</v>
      </c>
      <c r="F345" s="2">
        <v>4310</v>
      </c>
      <c r="G345" s="2">
        <v>5298</v>
      </c>
      <c r="H345" s="2">
        <v>4800</v>
      </c>
      <c r="I345" s="2">
        <v>6884</v>
      </c>
      <c r="J345" s="2">
        <v>22730</v>
      </c>
      <c r="K345" s="2">
        <v>38</v>
      </c>
      <c r="L345" s="2">
        <v>2532</v>
      </c>
      <c r="M345" s="2">
        <v>7056</v>
      </c>
      <c r="N345" s="2">
        <v>10535</v>
      </c>
      <c r="O345" s="2">
        <v>5056</v>
      </c>
      <c r="P345" s="8">
        <f t="shared" si="148"/>
        <v>6.1735468530667204</v>
      </c>
      <c r="Q345" s="8">
        <f t="shared" si="149"/>
        <v>7.5887357836537079</v>
      </c>
      <c r="R345" s="8">
        <f t="shared" si="150"/>
        <v>6.8754118085197806</v>
      </c>
      <c r="S345" s="8">
        <f t="shared" si="151"/>
        <v>9.8604864353854538</v>
      </c>
      <c r="T345" s="8">
        <f t="shared" si="152"/>
        <v>32.557939668261383</v>
      </c>
      <c r="U345" s="8">
        <f t="shared" si="153"/>
        <v>5.4430343484114928E-2</v>
      </c>
      <c r="V345" s="8">
        <f t="shared" si="154"/>
        <v>3.6267797289941845</v>
      </c>
      <c r="W345" s="8">
        <f t="shared" si="155"/>
        <v>10.106855358524077</v>
      </c>
      <c r="X345" s="8">
        <f t="shared" si="156"/>
        <v>15.090096542240811</v>
      </c>
      <c r="Y345" s="8">
        <f t="shared" si="157"/>
        <v>7.2421004383075029</v>
      </c>
      <c r="Z345" s="3">
        <v>70064</v>
      </c>
      <c r="AA345" s="9">
        <v>4855</v>
      </c>
      <c r="AB345" s="9">
        <v>4055</v>
      </c>
      <c r="AC345" s="9">
        <v>4946</v>
      </c>
      <c r="AD345" s="9">
        <v>7354</v>
      </c>
      <c r="AE345" s="9">
        <v>27245</v>
      </c>
      <c r="AF345" s="9"/>
      <c r="AG345" s="9">
        <v>1760</v>
      </c>
      <c r="AH345" s="9">
        <v>4568</v>
      </c>
      <c r="AI345" s="9">
        <v>9760</v>
      </c>
      <c r="AJ345" s="9">
        <v>4824</v>
      </c>
      <c r="AK345" s="7">
        <f t="shared" si="158"/>
        <v>6.9293788536195473</v>
      </c>
      <c r="AL345" s="7">
        <f t="shared" si="159"/>
        <v>5.7875656542589633</v>
      </c>
      <c r="AM345" s="7">
        <f t="shared" si="160"/>
        <v>7.0592601050468149</v>
      </c>
      <c r="AN345" s="7">
        <f t="shared" si="161"/>
        <v>10.496117835122174</v>
      </c>
      <c r="AO345" s="7">
        <f t="shared" si="162"/>
        <v>38.885875770723914</v>
      </c>
      <c r="AP345" s="7">
        <f t="shared" si="163"/>
        <v>0</v>
      </c>
      <c r="AQ345" s="7">
        <f t="shared" si="164"/>
        <v>2.5119890385932861</v>
      </c>
      <c r="AR345" s="7">
        <f t="shared" si="165"/>
        <v>6.5197533683489377</v>
      </c>
      <c r="AS345" s="7">
        <f t="shared" si="166"/>
        <v>13.930121032199134</v>
      </c>
      <c r="AT345" s="7">
        <f t="shared" si="167"/>
        <v>6.8851335921443253</v>
      </c>
      <c r="AU345" s="7">
        <f t="shared" si="168"/>
        <v>-0.75583200055282695</v>
      </c>
      <c r="AV345" s="7">
        <f t="shared" si="169"/>
        <v>1.8011701293947446</v>
      </c>
      <c r="AW345" s="7">
        <f t="shared" si="170"/>
        <v>-0.18384829652703427</v>
      </c>
      <c r="AX345" s="7">
        <f t="shared" si="171"/>
        <v>-0.63563139973672023</v>
      </c>
      <c r="AY345" s="7">
        <f t="shared" si="172"/>
        <v>-6.3279361024625302</v>
      </c>
      <c r="AZ345" s="7"/>
      <c r="BA345" s="7">
        <f t="shared" si="173"/>
        <v>1.1147906904008984</v>
      </c>
      <c r="BB345" s="7">
        <f t="shared" si="174"/>
        <v>3.5871019901751398</v>
      </c>
      <c r="BC345" s="7">
        <f t="shared" si="175"/>
        <v>1.1599755100416775</v>
      </c>
      <c r="BD345" s="7">
        <f t="shared" si="176"/>
        <v>0.35696684616317764</v>
      </c>
    </row>
    <row r="346" spans="1:56" s="3" customFormat="1">
      <c r="A346" s="3">
        <v>2</v>
      </c>
      <c r="B346" s="3" t="s">
        <v>639</v>
      </c>
      <c r="C346" s="3" t="s">
        <v>1182</v>
      </c>
      <c r="D346" s="3" t="s">
        <v>640</v>
      </c>
      <c r="E346" s="3">
        <v>91075</v>
      </c>
      <c r="F346" s="2">
        <v>5249</v>
      </c>
      <c r="G346" s="2">
        <v>5914</v>
      </c>
      <c r="H346" s="2">
        <v>6822</v>
      </c>
      <c r="I346" s="2">
        <v>9856</v>
      </c>
      <c r="J346" s="2">
        <v>30904</v>
      </c>
      <c r="K346" s="2">
        <v>66</v>
      </c>
      <c r="L346" s="2">
        <v>3428</v>
      </c>
      <c r="M346" s="2">
        <v>8737</v>
      </c>
      <c r="N346" s="2">
        <v>12089</v>
      </c>
      <c r="O346" s="2">
        <v>7295</v>
      </c>
      <c r="P346" s="8">
        <f t="shared" si="148"/>
        <v>5.7633818281636016</v>
      </c>
      <c r="Q346" s="8">
        <f t="shared" si="149"/>
        <v>6.4935492725775461</v>
      </c>
      <c r="R346" s="8">
        <f t="shared" si="150"/>
        <v>7.4905297831457593</v>
      </c>
      <c r="S346" s="8">
        <f t="shared" si="151"/>
        <v>10.821850123524568</v>
      </c>
      <c r="T346" s="8">
        <f t="shared" si="152"/>
        <v>33.932473236343675</v>
      </c>
      <c r="U346" s="8">
        <f t="shared" si="153"/>
        <v>7.2467746362887733E-2</v>
      </c>
      <c r="V346" s="8">
        <f t="shared" si="154"/>
        <v>3.7639308262421083</v>
      </c>
      <c r="W346" s="8">
        <f t="shared" si="155"/>
        <v>9.5931924238265154</v>
      </c>
      <c r="X346" s="8">
        <f t="shared" si="156"/>
        <v>13.273675542135601</v>
      </c>
      <c r="Y346" s="8">
        <f t="shared" si="157"/>
        <v>8.0098819654131201</v>
      </c>
      <c r="Z346" s="3">
        <v>90949</v>
      </c>
      <c r="AA346" s="9">
        <v>5656</v>
      </c>
      <c r="AB346" s="9">
        <v>4661</v>
      </c>
      <c r="AC346" s="9">
        <v>7293</v>
      </c>
      <c r="AD346" s="9">
        <v>10172</v>
      </c>
      <c r="AE346" s="9">
        <v>36441</v>
      </c>
      <c r="AF346" s="9"/>
      <c r="AG346" s="9">
        <v>3074</v>
      </c>
      <c r="AH346" s="9">
        <v>6136</v>
      </c>
      <c r="AI346" s="9">
        <v>10432</v>
      </c>
      <c r="AJ346" s="9">
        <v>6309</v>
      </c>
      <c r="AK346" s="7">
        <f t="shared" si="158"/>
        <v>6.2188699161068293</v>
      </c>
      <c r="AL346" s="7">
        <f t="shared" si="159"/>
        <v>5.1248501907662538</v>
      </c>
      <c r="AM346" s="7">
        <f t="shared" si="160"/>
        <v>8.0187797556872535</v>
      </c>
      <c r="AN346" s="7">
        <f t="shared" si="161"/>
        <v>11.184290096647571</v>
      </c>
      <c r="AO346" s="7">
        <f t="shared" si="162"/>
        <v>40.067510362950664</v>
      </c>
      <c r="AP346" s="7">
        <f t="shared" si="163"/>
        <v>0</v>
      </c>
      <c r="AQ346" s="7">
        <f t="shared" si="164"/>
        <v>3.379916216780833</v>
      </c>
      <c r="AR346" s="7">
        <f t="shared" si="165"/>
        <v>6.7466382258188657</v>
      </c>
      <c r="AS346" s="7">
        <f t="shared" si="166"/>
        <v>11.470164597741592</v>
      </c>
      <c r="AT346" s="7">
        <f t="shared" si="167"/>
        <v>6.9368547207775784</v>
      </c>
      <c r="AU346" s="7">
        <f t="shared" si="168"/>
        <v>-0.4554880879432277</v>
      </c>
      <c r="AV346" s="7">
        <f t="shared" si="169"/>
        <v>1.3686990818112923</v>
      </c>
      <c r="AW346" s="7">
        <f t="shared" si="170"/>
        <v>-0.52824997254149419</v>
      </c>
      <c r="AX346" s="7">
        <f t="shared" si="171"/>
        <v>-0.3624399731230028</v>
      </c>
      <c r="AY346" s="7">
        <f t="shared" si="172"/>
        <v>-6.1350371266069885</v>
      </c>
      <c r="AZ346" s="7"/>
      <c r="BA346" s="7">
        <f t="shared" si="173"/>
        <v>0.3840146094612753</v>
      </c>
      <c r="BB346" s="7">
        <f t="shared" si="174"/>
        <v>2.8465541980076496</v>
      </c>
      <c r="BC346" s="7">
        <f t="shared" si="175"/>
        <v>1.8035109443940094</v>
      </c>
      <c r="BD346" s="7">
        <f t="shared" si="176"/>
        <v>1.0730272446355418</v>
      </c>
    </row>
    <row r="347" spans="1:56" s="3" customFormat="1">
      <c r="A347" s="3">
        <v>2</v>
      </c>
      <c r="B347" s="3" t="s">
        <v>641</v>
      </c>
      <c r="C347" s="3" t="s">
        <v>1183</v>
      </c>
      <c r="D347" s="3" t="s">
        <v>642</v>
      </c>
      <c r="E347" s="3">
        <v>91323</v>
      </c>
      <c r="F347" s="2">
        <v>5515</v>
      </c>
      <c r="G347" s="2">
        <v>5077</v>
      </c>
      <c r="H347" s="2">
        <v>8629</v>
      </c>
      <c r="I347" s="2">
        <v>11560</v>
      </c>
      <c r="J347" s="2">
        <v>33879</v>
      </c>
      <c r="K347" s="2">
        <v>80</v>
      </c>
      <c r="L347" s="2">
        <v>3646</v>
      </c>
      <c r="M347" s="2">
        <v>5963</v>
      </c>
      <c r="N347" s="2">
        <v>8369</v>
      </c>
      <c r="O347" s="2">
        <v>6976</v>
      </c>
      <c r="P347" s="8">
        <f t="shared" si="148"/>
        <v>6.0390044129080298</v>
      </c>
      <c r="Q347" s="8">
        <f t="shared" si="149"/>
        <v>5.5593881059535928</v>
      </c>
      <c r="R347" s="8">
        <f t="shared" si="150"/>
        <v>9.4488792527621737</v>
      </c>
      <c r="S347" s="8">
        <f t="shared" si="151"/>
        <v>12.658366457518916</v>
      </c>
      <c r="T347" s="8">
        <f t="shared" si="152"/>
        <v>37.097992838605826</v>
      </c>
      <c r="U347" s="8">
        <f t="shared" si="153"/>
        <v>8.7601151955148213E-2</v>
      </c>
      <c r="V347" s="8">
        <f t="shared" si="154"/>
        <v>3.9924225003558798</v>
      </c>
      <c r="W347" s="8">
        <f t="shared" si="155"/>
        <v>6.5295708638568595</v>
      </c>
      <c r="X347" s="8">
        <f t="shared" si="156"/>
        <v>9.1641755089079417</v>
      </c>
      <c r="Y347" s="8">
        <f t="shared" si="157"/>
        <v>7.6388204504889243</v>
      </c>
      <c r="Z347" s="3">
        <v>84885</v>
      </c>
      <c r="AA347" s="9">
        <v>5316</v>
      </c>
      <c r="AB347" s="9">
        <v>4204</v>
      </c>
      <c r="AC347" s="9">
        <v>7738</v>
      </c>
      <c r="AD347" s="9">
        <v>11458</v>
      </c>
      <c r="AE347" s="9">
        <v>35262</v>
      </c>
      <c r="AF347" s="9"/>
      <c r="AG347" s="9">
        <v>2628</v>
      </c>
      <c r="AH347" s="9">
        <v>4104</v>
      </c>
      <c r="AI347" s="9">
        <v>7041</v>
      </c>
      <c r="AJ347" s="9">
        <v>5737</v>
      </c>
      <c r="AK347" s="7">
        <f t="shared" si="158"/>
        <v>6.262590563703835</v>
      </c>
      <c r="AL347" s="7">
        <f t="shared" si="159"/>
        <v>4.9525829062849738</v>
      </c>
      <c r="AM347" s="7">
        <f t="shared" si="160"/>
        <v>9.1158626376862806</v>
      </c>
      <c r="AN347" s="7">
        <f t="shared" si="161"/>
        <v>13.498262354950816</v>
      </c>
      <c r="AO347" s="7">
        <f t="shared" si="162"/>
        <v>41.540908287683337</v>
      </c>
      <c r="AP347" s="7">
        <f t="shared" si="163"/>
        <v>0</v>
      </c>
      <c r="AQ347" s="7">
        <f t="shared" si="164"/>
        <v>3.095953348648171</v>
      </c>
      <c r="AR347" s="7">
        <f t="shared" si="165"/>
        <v>4.8347764622724867</v>
      </c>
      <c r="AS347" s="7">
        <f t="shared" si="166"/>
        <v>8.2947517229192442</v>
      </c>
      <c r="AT347" s="7">
        <f t="shared" si="167"/>
        <v>6.7585556929964072</v>
      </c>
      <c r="AU347" s="7">
        <f t="shared" si="168"/>
        <v>-0.22358615079580524</v>
      </c>
      <c r="AV347" s="7">
        <f t="shared" si="169"/>
        <v>0.60680519966861901</v>
      </c>
      <c r="AW347" s="7">
        <f t="shared" si="170"/>
        <v>0.33301661507589309</v>
      </c>
      <c r="AX347" s="7">
        <f t="shared" si="171"/>
        <v>-0.83989589743189974</v>
      </c>
      <c r="AY347" s="7">
        <f t="shared" si="172"/>
        <v>-4.4429154490775105</v>
      </c>
      <c r="AZ347" s="7"/>
      <c r="BA347" s="7">
        <f t="shared" si="173"/>
        <v>0.8964691517077088</v>
      </c>
      <c r="BB347" s="7">
        <f t="shared" si="174"/>
        <v>1.6947944015843728</v>
      </c>
      <c r="BC347" s="7">
        <f t="shared" si="175"/>
        <v>0.86942378598869752</v>
      </c>
      <c r="BD347" s="7">
        <f t="shared" si="176"/>
        <v>0.88026475749251709</v>
      </c>
    </row>
    <row r="348" spans="1:56" s="3" customFormat="1">
      <c r="A348" s="3">
        <v>2</v>
      </c>
      <c r="B348" s="3" t="s">
        <v>643</v>
      </c>
      <c r="C348" s="3" t="s">
        <v>1184</v>
      </c>
      <c r="D348" s="3" t="s">
        <v>644</v>
      </c>
      <c r="E348" s="3">
        <v>145736</v>
      </c>
      <c r="F348" s="2">
        <v>7862</v>
      </c>
      <c r="G348" s="2">
        <v>10987</v>
      </c>
      <c r="H348" s="2">
        <v>9781</v>
      </c>
      <c r="I348" s="2">
        <v>13480</v>
      </c>
      <c r="J348" s="2">
        <v>48530</v>
      </c>
      <c r="K348" s="2">
        <v>143</v>
      </c>
      <c r="L348" s="2">
        <v>5488</v>
      </c>
      <c r="M348" s="2">
        <v>11463</v>
      </c>
      <c r="N348" s="2">
        <v>20830</v>
      </c>
      <c r="O348" s="2">
        <v>15539</v>
      </c>
      <c r="P348" s="8">
        <f t="shared" si="148"/>
        <v>5.3946862820442441</v>
      </c>
      <c r="Q348" s="8">
        <f t="shared" si="149"/>
        <v>7.5389745841796127</v>
      </c>
      <c r="R348" s="8">
        <f t="shared" si="150"/>
        <v>6.7114508426195316</v>
      </c>
      <c r="S348" s="8">
        <f t="shared" si="151"/>
        <v>9.2496020200911229</v>
      </c>
      <c r="T348" s="8">
        <f t="shared" si="152"/>
        <v>33.299939616841414</v>
      </c>
      <c r="U348" s="8">
        <f t="shared" si="153"/>
        <v>9.8122632705714433E-2</v>
      </c>
      <c r="V348" s="8">
        <f t="shared" si="154"/>
        <v>3.7657133446780482</v>
      </c>
      <c r="W348" s="8">
        <f t="shared" si="155"/>
        <v>7.8655925783608724</v>
      </c>
      <c r="X348" s="8">
        <f t="shared" si="156"/>
        <v>14.292968106713511</v>
      </c>
      <c r="Y348" s="8">
        <f t="shared" si="157"/>
        <v>10.662430696602074</v>
      </c>
      <c r="Z348" s="3">
        <v>137011</v>
      </c>
      <c r="AA348" s="9">
        <v>8129</v>
      </c>
      <c r="AB348" s="9">
        <v>7945</v>
      </c>
      <c r="AC348" s="9">
        <v>10066</v>
      </c>
      <c r="AD348" s="9">
        <v>14778</v>
      </c>
      <c r="AE348" s="9">
        <v>51871</v>
      </c>
      <c r="AF348" s="9"/>
      <c r="AG348" s="9">
        <v>4564</v>
      </c>
      <c r="AH348" s="9">
        <v>7951</v>
      </c>
      <c r="AI348" s="9">
        <v>18709</v>
      </c>
      <c r="AJ348" s="9">
        <v>11354</v>
      </c>
      <c r="AK348" s="7">
        <f t="shared" si="158"/>
        <v>5.9331002620227569</v>
      </c>
      <c r="AL348" s="7">
        <f t="shared" si="159"/>
        <v>5.7988044755530579</v>
      </c>
      <c r="AM348" s="7">
        <f t="shared" si="160"/>
        <v>7.3468553619782355</v>
      </c>
      <c r="AN348" s="7">
        <f t="shared" si="161"/>
        <v>10.785995285050106</v>
      </c>
      <c r="AO348" s="7">
        <f t="shared" si="162"/>
        <v>37.859004021574911</v>
      </c>
      <c r="AP348" s="7">
        <f t="shared" si="163"/>
        <v>0</v>
      </c>
      <c r="AQ348" s="7">
        <f t="shared" si="164"/>
        <v>3.3311193991723291</v>
      </c>
      <c r="AR348" s="7">
        <f t="shared" si="165"/>
        <v>5.8031836859814172</v>
      </c>
      <c r="AS348" s="7">
        <f t="shared" si="166"/>
        <v>13.655107984030479</v>
      </c>
      <c r="AT348" s="7">
        <f t="shared" si="167"/>
        <v>8.286925867266131</v>
      </c>
      <c r="AU348" s="7">
        <f t="shared" si="168"/>
        <v>-0.53841397997851281</v>
      </c>
      <c r="AV348" s="7">
        <f t="shared" si="169"/>
        <v>1.7401701086265549</v>
      </c>
      <c r="AW348" s="7">
        <f t="shared" si="170"/>
        <v>-0.6354045193587039</v>
      </c>
      <c r="AX348" s="7">
        <f t="shared" si="171"/>
        <v>-1.5363932649589831</v>
      </c>
      <c r="AY348" s="7">
        <f t="shared" si="172"/>
        <v>-4.5590644047334976</v>
      </c>
      <c r="AZ348" s="7"/>
      <c r="BA348" s="7">
        <f t="shared" si="173"/>
        <v>0.43459394550571906</v>
      </c>
      <c r="BB348" s="7">
        <f t="shared" si="174"/>
        <v>2.0624088923794552</v>
      </c>
      <c r="BC348" s="7">
        <f t="shared" si="175"/>
        <v>0.63786012268303161</v>
      </c>
      <c r="BD348" s="7">
        <f t="shared" si="176"/>
        <v>2.3755048293359433</v>
      </c>
    </row>
    <row r="349" spans="1:56" s="3" customFormat="1">
      <c r="A349" s="3">
        <v>2</v>
      </c>
      <c r="B349" s="3" t="s">
        <v>629</v>
      </c>
      <c r="C349" s="3" t="s">
        <v>1178</v>
      </c>
      <c r="D349" s="3" t="s">
        <v>630</v>
      </c>
      <c r="E349" s="3">
        <v>346090</v>
      </c>
      <c r="F349" s="2">
        <v>15436</v>
      </c>
      <c r="G349" s="2">
        <v>31705</v>
      </c>
      <c r="H349" s="2">
        <v>17104</v>
      </c>
      <c r="I349" s="2">
        <v>27714</v>
      </c>
      <c r="J349" s="2">
        <v>103156</v>
      </c>
      <c r="K349" s="2">
        <v>449</v>
      </c>
      <c r="L349" s="2">
        <v>17428</v>
      </c>
      <c r="M349" s="2">
        <v>22084</v>
      </c>
      <c r="N349" s="2">
        <v>41660</v>
      </c>
      <c r="O349" s="2">
        <v>57815</v>
      </c>
      <c r="P349" s="8">
        <f t="shared" si="148"/>
        <v>4.4601115316825108</v>
      </c>
      <c r="Q349" s="8">
        <f t="shared" si="149"/>
        <v>9.1609119015285039</v>
      </c>
      <c r="R349" s="8">
        <f t="shared" si="150"/>
        <v>4.942067092374816</v>
      </c>
      <c r="S349" s="8">
        <f t="shared" si="151"/>
        <v>8.0077436504955362</v>
      </c>
      <c r="T349" s="8">
        <f t="shared" si="152"/>
        <v>29.806119795428938</v>
      </c>
      <c r="U349" s="8">
        <f t="shared" si="153"/>
        <v>0.12973504001849231</v>
      </c>
      <c r="V349" s="8">
        <f t="shared" si="154"/>
        <v>5.0356843595596521</v>
      </c>
      <c r="W349" s="8">
        <f t="shared" si="155"/>
        <v>6.3809991620676705</v>
      </c>
      <c r="X349" s="8">
        <f t="shared" si="156"/>
        <v>12.037331330000868</v>
      </c>
      <c r="Y349" s="8">
        <f t="shared" si="157"/>
        <v>16.705192291022566</v>
      </c>
      <c r="Z349" s="3">
        <v>305353</v>
      </c>
      <c r="AA349" s="9">
        <v>16745</v>
      </c>
      <c r="AB349" s="9">
        <v>20556</v>
      </c>
      <c r="AC349" s="9">
        <v>19667</v>
      </c>
      <c r="AD349" s="9">
        <v>25558</v>
      </c>
      <c r="AE349" s="9">
        <v>106325</v>
      </c>
      <c r="AF349" s="9"/>
      <c r="AG349" s="9">
        <v>11984</v>
      </c>
      <c r="AH349" s="9">
        <v>14275</v>
      </c>
      <c r="AI349" s="9">
        <v>38973</v>
      </c>
      <c r="AJ349" s="9">
        <v>43332</v>
      </c>
      <c r="AK349" s="7">
        <f t="shared" si="158"/>
        <v>5.4838170903839165</v>
      </c>
      <c r="AL349" s="7">
        <f t="shared" si="159"/>
        <v>6.7318808068039289</v>
      </c>
      <c r="AM349" s="7">
        <f t="shared" si="160"/>
        <v>6.440742353931352</v>
      </c>
      <c r="AN349" s="7">
        <f t="shared" si="161"/>
        <v>8.369984902719148</v>
      </c>
      <c r="AO349" s="7">
        <f t="shared" si="162"/>
        <v>34.820355457454163</v>
      </c>
      <c r="AP349" s="7">
        <f t="shared" si="163"/>
        <v>0</v>
      </c>
      <c r="AQ349" s="7">
        <f t="shared" si="164"/>
        <v>3.9246380418728486</v>
      </c>
      <c r="AR349" s="7">
        <f t="shared" si="165"/>
        <v>4.6749172269471728</v>
      </c>
      <c r="AS349" s="7">
        <f t="shared" si="166"/>
        <v>12.763260881668101</v>
      </c>
      <c r="AT349" s="7">
        <f t="shared" si="167"/>
        <v>14.190789021231165</v>
      </c>
      <c r="AU349" s="7">
        <f t="shared" si="168"/>
        <v>-1.0237055587014057</v>
      </c>
      <c r="AV349" s="7">
        <f t="shared" si="169"/>
        <v>2.429031094724575</v>
      </c>
      <c r="AW349" s="7">
        <f t="shared" si="170"/>
        <v>-1.498675261556536</v>
      </c>
      <c r="AX349" s="7">
        <f t="shared" si="171"/>
        <v>-0.36224125222361181</v>
      </c>
      <c r="AY349" s="7">
        <f t="shared" si="172"/>
        <v>-5.0142356620252251</v>
      </c>
      <c r="AZ349" s="7"/>
      <c r="BA349" s="7">
        <f t="shared" si="173"/>
        <v>1.1110463176868035</v>
      </c>
      <c r="BB349" s="7">
        <f t="shared" si="174"/>
        <v>1.7060819351204977</v>
      </c>
      <c r="BC349" s="7">
        <f t="shared" si="175"/>
        <v>-0.7259295516672335</v>
      </c>
      <c r="BD349" s="7">
        <f t="shared" si="176"/>
        <v>2.5144032697914014</v>
      </c>
    </row>
    <row r="350" spans="1:56" s="3" customFormat="1">
      <c r="A350" s="3">
        <v>3</v>
      </c>
      <c r="B350" s="3" t="s">
        <v>645</v>
      </c>
      <c r="C350" s="3" t="s">
        <v>1208</v>
      </c>
      <c r="D350" s="3" t="s">
        <v>1209</v>
      </c>
      <c r="E350" s="3">
        <v>222793</v>
      </c>
      <c r="F350" s="2">
        <v>11520</v>
      </c>
      <c r="G350" s="2">
        <v>27699</v>
      </c>
      <c r="H350" s="2">
        <v>13206</v>
      </c>
      <c r="I350" s="2">
        <v>23778</v>
      </c>
      <c r="J350" s="2">
        <v>64287</v>
      </c>
      <c r="K350" s="2">
        <v>126</v>
      </c>
      <c r="L350" s="2">
        <v>14418</v>
      </c>
      <c r="M350" s="2">
        <v>13278</v>
      </c>
      <c r="N350" s="2">
        <v>20357</v>
      </c>
      <c r="O350" s="2">
        <v>25574</v>
      </c>
      <c r="P350" s="8">
        <f t="shared" si="148"/>
        <v>5.1707190082273682</v>
      </c>
      <c r="Q350" s="8">
        <f t="shared" si="149"/>
        <v>12.432616823688356</v>
      </c>
      <c r="R350" s="8">
        <f t="shared" si="150"/>
        <v>5.9274752797439776</v>
      </c>
      <c r="S350" s="8">
        <f t="shared" si="151"/>
        <v>10.672687202919303</v>
      </c>
      <c r="T350" s="8">
        <f t="shared" si="152"/>
        <v>28.855035840443822</v>
      </c>
      <c r="U350" s="8">
        <f t="shared" si="153"/>
        <v>5.6554739152486842E-2</v>
      </c>
      <c r="V350" s="8">
        <f t="shared" si="154"/>
        <v>6.4714780087345662</v>
      </c>
      <c r="W350" s="8">
        <f t="shared" si="155"/>
        <v>5.959792273545399</v>
      </c>
      <c r="X350" s="8">
        <f t="shared" si="156"/>
        <v>9.137181150215671</v>
      </c>
      <c r="Y350" s="8">
        <f t="shared" si="157"/>
        <v>11.478816659410304</v>
      </c>
      <c r="Z350" s="3">
        <v>212125</v>
      </c>
      <c r="AA350" s="9">
        <v>12956</v>
      </c>
      <c r="AB350" s="9">
        <v>23507</v>
      </c>
      <c r="AC350" s="9">
        <v>14558</v>
      </c>
      <c r="AD350" s="9">
        <v>22238</v>
      </c>
      <c r="AE350" s="9">
        <v>71356</v>
      </c>
      <c r="AF350" s="9"/>
      <c r="AG350" s="9">
        <v>10958</v>
      </c>
      <c r="AH350" s="9">
        <v>9826</v>
      </c>
      <c r="AI350" s="9">
        <v>19918</v>
      </c>
      <c r="AJ350" s="9">
        <v>21199</v>
      </c>
      <c r="AK350" s="7">
        <f t="shared" si="158"/>
        <v>6.1077195050088395</v>
      </c>
      <c r="AL350" s="7">
        <f t="shared" si="159"/>
        <v>11.081673541543902</v>
      </c>
      <c r="AM350" s="7">
        <f t="shared" si="160"/>
        <v>6.8629345904537429</v>
      </c>
      <c r="AN350" s="7">
        <f t="shared" si="161"/>
        <v>10.483441367118445</v>
      </c>
      <c r="AO350" s="7">
        <f t="shared" si="162"/>
        <v>33.638656452563346</v>
      </c>
      <c r="AP350" s="7">
        <f t="shared" si="163"/>
        <v>0</v>
      </c>
      <c r="AQ350" s="7">
        <f t="shared" si="164"/>
        <v>5.1658220388921627</v>
      </c>
      <c r="AR350" s="7">
        <f t="shared" si="165"/>
        <v>4.6321744254566877</v>
      </c>
      <c r="AS350" s="7">
        <f t="shared" si="166"/>
        <v>9.3897466116676487</v>
      </c>
      <c r="AT350" s="7">
        <f t="shared" si="167"/>
        <v>9.9936358279316426</v>
      </c>
      <c r="AU350" s="7">
        <f t="shared" si="168"/>
        <v>-0.93700049678147135</v>
      </c>
      <c r="AV350" s="7">
        <f t="shared" si="169"/>
        <v>1.3509432821444545</v>
      </c>
      <c r="AW350" s="7">
        <f t="shared" si="170"/>
        <v>-0.93545931070976529</v>
      </c>
      <c r="AX350" s="7">
        <f t="shared" si="171"/>
        <v>0.18924583580085752</v>
      </c>
      <c r="AY350" s="7">
        <f t="shared" si="172"/>
        <v>-4.7836206121195239</v>
      </c>
      <c r="AZ350" s="7"/>
      <c r="BA350" s="7">
        <f t="shared" si="173"/>
        <v>1.3056559698424035</v>
      </c>
      <c r="BB350" s="7">
        <f t="shared" si="174"/>
        <v>1.3276178480887113</v>
      </c>
      <c r="BC350" s="7">
        <f t="shared" si="175"/>
        <v>-0.25256546145197767</v>
      </c>
      <c r="BD350" s="7">
        <f t="shared" si="176"/>
        <v>1.4851808314786616</v>
      </c>
    </row>
    <row r="351" spans="1:56" s="3" customFormat="1">
      <c r="A351" s="3">
        <v>3</v>
      </c>
      <c r="B351" s="3" t="s">
        <v>646</v>
      </c>
      <c r="C351" s="3" t="s">
        <v>1210</v>
      </c>
      <c r="D351" s="3" t="s">
        <v>647</v>
      </c>
      <c r="E351" s="3">
        <v>252973</v>
      </c>
      <c r="F351" s="2">
        <v>12405</v>
      </c>
      <c r="G351" s="2">
        <v>15323</v>
      </c>
      <c r="H351" s="2">
        <v>18352</v>
      </c>
      <c r="I351" s="2">
        <v>35850</v>
      </c>
      <c r="J351" s="2">
        <v>105205</v>
      </c>
      <c r="K351" s="2">
        <v>153</v>
      </c>
      <c r="L351" s="2">
        <v>10802</v>
      </c>
      <c r="M351" s="2">
        <v>18885</v>
      </c>
      <c r="N351" s="2">
        <v>19799</v>
      </c>
      <c r="O351" s="2">
        <v>13697</v>
      </c>
      <c r="P351" s="8">
        <f t="shared" si="148"/>
        <v>4.9036853735378871</v>
      </c>
      <c r="Q351" s="8">
        <f t="shared" si="149"/>
        <v>6.0571681562854538</v>
      </c>
      <c r="R351" s="8">
        <f t="shared" si="150"/>
        <v>7.2545291394733828</v>
      </c>
      <c r="S351" s="8">
        <f t="shared" si="151"/>
        <v>14.171472844928115</v>
      </c>
      <c r="T351" s="8">
        <f t="shared" si="152"/>
        <v>41.587442138093792</v>
      </c>
      <c r="U351" s="8">
        <f t="shared" si="153"/>
        <v>6.0480762769149279E-2</v>
      </c>
      <c r="V351" s="8">
        <f t="shared" si="154"/>
        <v>4.2700209113225522</v>
      </c>
      <c r="W351" s="8">
        <f t="shared" si="155"/>
        <v>7.4652235614077398</v>
      </c>
      <c r="X351" s="8">
        <f t="shared" si="156"/>
        <v>7.8265269416103695</v>
      </c>
      <c r="Y351" s="8">
        <f t="shared" si="157"/>
        <v>5.4144118146995925</v>
      </c>
      <c r="Z351" s="3">
        <v>226871</v>
      </c>
      <c r="AA351" s="9">
        <v>11703</v>
      </c>
      <c r="AB351" s="9">
        <v>11287</v>
      </c>
      <c r="AC351" s="9">
        <v>15850</v>
      </c>
      <c r="AD351" s="9">
        <v>30936</v>
      </c>
      <c r="AE351" s="9">
        <v>109004</v>
      </c>
      <c r="AF351" s="9"/>
      <c r="AG351" s="9">
        <v>6862</v>
      </c>
      <c r="AH351" s="9">
        <v>11147</v>
      </c>
      <c r="AI351" s="9">
        <v>15980</v>
      </c>
      <c r="AJ351" s="9">
        <v>11209</v>
      </c>
      <c r="AK351" s="7">
        <f t="shared" si="158"/>
        <v>5.1584380551062052</v>
      </c>
      <c r="AL351" s="7">
        <f t="shared" si="159"/>
        <v>4.9750739406975768</v>
      </c>
      <c r="AM351" s="7">
        <f t="shared" si="160"/>
        <v>6.9863490706172229</v>
      </c>
      <c r="AN351" s="7">
        <f t="shared" si="161"/>
        <v>13.635942892657059</v>
      </c>
      <c r="AO351" s="7">
        <f t="shared" si="162"/>
        <v>48.046687324514814</v>
      </c>
      <c r="AP351" s="7">
        <f t="shared" si="163"/>
        <v>0</v>
      </c>
      <c r="AQ351" s="7">
        <f t="shared" si="164"/>
        <v>3.0246263295000242</v>
      </c>
      <c r="AR351" s="7">
        <f t="shared" si="165"/>
        <v>4.9133648637331353</v>
      </c>
      <c r="AS351" s="7">
        <f t="shared" si="166"/>
        <v>7.0436503563699198</v>
      </c>
      <c r="AT351" s="7">
        <f t="shared" si="167"/>
        <v>4.940693169245959</v>
      </c>
      <c r="AU351" s="7">
        <f t="shared" si="168"/>
        <v>-0.2547526815683181</v>
      </c>
      <c r="AV351" s="7">
        <f t="shared" si="169"/>
        <v>1.082094215587877</v>
      </c>
      <c r="AW351" s="7">
        <f t="shared" si="170"/>
        <v>0.26818006885615997</v>
      </c>
      <c r="AX351" s="7">
        <f t="shared" si="171"/>
        <v>0.53552995227105527</v>
      </c>
      <c r="AY351" s="7">
        <f t="shared" si="172"/>
        <v>-6.4592451864210219</v>
      </c>
      <c r="AZ351" s="7"/>
      <c r="BA351" s="7">
        <f t="shared" si="173"/>
        <v>1.245394581822528</v>
      </c>
      <c r="BB351" s="7">
        <f t="shared" si="174"/>
        <v>2.5518586976746045</v>
      </c>
      <c r="BC351" s="7">
        <f t="shared" si="175"/>
        <v>0.78287658524044978</v>
      </c>
      <c r="BD351" s="7">
        <f t="shared" si="176"/>
        <v>0.47371864545363351</v>
      </c>
    </row>
    <row r="352" spans="1:56" s="3" customFormat="1">
      <c r="A352" s="3">
        <v>3</v>
      </c>
      <c r="B352" s="3" t="s">
        <v>648</v>
      </c>
      <c r="C352" s="3" t="s">
        <v>1217</v>
      </c>
      <c r="D352" s="3" t="s">
        <v>649</v>
      </c>
      <c r="E352" s="3">
        <v>115978</v>
      </c>
      <c r="F352" s="2">
        <v>7427</v>
      </c>
      <c r="G352" s="2">
        <v>9160</v>
      </c>
      <c r="H352" s="2">
        <v>10324</v>
      </c>
      <c r="I352" s="2">
        <v>15816</v>
      </c>
      <c r="J352" s="2">
        <v>39288</v>
      </c>
      <c r="K352" s="2">
        <v>83</v>
      </c>
      <c r="L352" s="2">
        <v>4776</v>
      </c>
      <c r="M352" s="2">
        <v>9465</v>
      </c>
      <c r="N352" s="2">
        <v>12301</v>
      </c>
      <c r="O352" s="2">
        <v>5805</v>
      </c>
      <c r="P352" s="8">
        <f t="shared" si="148"/>
        <v>6.4038007208263634</v>
      </c>
      <c r="Q352" s="8">
        <f t="shared" si="149"/>
        <v>7.8980496301022605</v>
      </c>
      <c r="R352" s="8">
        <f t="shared" si="150"/>
        <v>8.9016882512200599</v>
      </c>
      <c r="S352" s="8">
        <f t="shared" si="151"/>
        <v>13.637069099311939</v>
      </c>
      <c r="T352" s="8">
        <f t="shared" si="152"/>
        <v>33.875390160202798</v>
      </c>
      <c r="U352" s="8">
        <f t="shared" si="153"/>
        <v>7.156529686664713E-2</v>
      </c>
      <c r="V352" s="8">
        <f t="shared" si="154"/>
        <v>4.1180223835555019</v>
      </c>
      <c r="W352" s="8">
        <f t="shared" si="155"/>
        <v>8.1610305402748793</v>
      </c>
      <c r="X352" s="8">
        <f t="shared" si="156"/>
        <v>10.606321888634051</v>
      </c>
      <c r="Y352" s="8">
        <f t="shared" si="157"/>
        <v>5.0052596182034526</v>
      </c>
      <c r="Z352" s="3">
        <v>108400</v>
      </c>
      <c r="AA352" s="9">
        <v>7510</v>
      </c>
      <c r="AB352" s="9">
        <v>7006</v>
      </c>
      <c r="AC352" s="9">
        <v>9535</v>
      </c>
      <c r="AD352" s="9">
        <v>14884</v>
      </c>
      <c r="AE352" s="9">
        <v>43509</v>
      </c>
      <c r="AF352" s="9"/>
      <c r="AG352" s="9">
        <v>3324</v>
      </c>
      <c r="AH352" s="9">
        <v>5693</v>
      </c>
      <c r="AI352" s="9">
        <v>10186</v>
      </c>
      <c r="AJ352" s="9">
        <v>4798</v>
      </c>
      <c r="AK352" s="7">
        <f t="shared" si="158"/>
        <v>6.9280442804428048</v>
      </c>
      <c r="AL352" s="7">
        <f t="shared" si="159"/>
        <v>6.4630996309963091</v>
      </c>
      <c r="AM352" s="7">
        <f t="shared" si="160"/>
        <v>8.7961254612546131</v>
      </c>
      <c r="AN352" s="7">
        <f t="shared" si="161"/>
        <v>13.730627306273064</v>
      </c>
      <c r="AO352" s="7">
        <f t="shared" si="162"/>
        <v>40.13745387453875</v>
      </c>
      <c r="AP352" s="7">
        <f t="shared" si="163"/>
        <v>0</v>
      </c>
      <c r="AQ352" s="7">
        <f t="shared" si="164"/>
        <v>3.0664206642066421</v>
      </c>
      <c r="AR352" s="7">
        <f t="shared" si="165"/>
        <v>5.2518450184501848</v>
      </c>
      <c r="AS352" s="7">
        <f t="shared" si="166"/>
        <v>9.3966789667896684</v>
      </c>
      <c r="AT352" s="7">
        <f t="shared" si="167"/>
        <v>4.42619926199262</v>
      </c>
      <c r="AU352" s="7">
        <f t="shared" si="168"/>
        <v>-0.52424355961644142</v>
      </c>
      <c r="AV352" s="7">
        <f t="shared" si="169"/>
        <v>1.4349499991059513</v>
      </c>
      <c r="AW352" s="7">
        <f t="shared" si="170"/>
        <v>0.10556278996544677</v>
      </c>
      <c r="AX352" s="7">
        <f t="shared" si="171"/>
        <v>-9.3558206961125379E-2</v>
      </c>
      <c r="AY352" s="7">
        <f t="shared" si="172"/>
        <v>-6.2620637143359517</v>
      </c>
      <c r="AZ352" s="7"/>
      <c r="BA352" s="7">
        <f t="shared" si="173"/>
        <v>1.0516017193488598</v>
      </c>
      <c r="BB352" s="7">
        <f t="shared" si="174"/>
        <v>2.9091855218246945</v>
      </c>
      <c r="BC352" s="7">
        <f t="shared" si="175"/>
        <v>1.2096429218443827</v>
      </c>
      <c r="BD352" s="7">
        <f t="shared" si="176"/>
        <v>0.57906035621083252</v>
      </c>
    </row>
    <row r="353" spans="1:56" s="3" customFormat="1">
      <c r="A353" s="3">
        <v>3</v>
      </c>
      <c r="B353" s="3" t="s">
        <v>650</v>
      </c>
      <c r="C353" s="3" t="s">
        <v>1211</v>
      </c>
      <c r="D353" s="3" t="s">
        <v>651</v>
      </c>
      <c r="E353" s="3">
        <v>88166</v>
      </c>
      <c r="F353" s="2">
        <v>6615</v>
      </c>
      <c r="G353" s="2">
        <v>7658</v>
      </c>
      <c r="H353" s="2">
        <v>8046</v>
      </c>
      <c r="I353" s="2">
        <v>12090</v>
      </c>
      <c r="J353" s="2">
        <v>27376</v>
      </c>
      <c r="K353" s="2">
        <v>75</v>
      </c>
      <c r="L353" s="2">
        <v>3400</v>
      </c>
      <c r="M353" s="2">
        <v>5989</v>
      </c>
      <c r="N353" s="2">
        <v>9154</v>
      </c>
      <c r="O353" s="2">
        <v>5291</v>
      </c>
      <c r="P353" s="8">
        <f t="shared" si="148"/>
        <v>7.5028922713971369</v>
      </c>
      <c r="Q353" s="8">
        <f t="shared" si="149"/>
        <v>8.6858879840301242</v>
      </c>
      <c r="R353" s="8">
        <f t="shared" si="150"/>
        <v>9.1259669260259049</v>
      </c>
      <c r="S353" s="8">
        <f t="shared" si="151"/>
        <v>13.712769094662342</v>
      </c>
      <c r="T353" s="8">
        <f t="shared" si="152"/>
        <v>31.050518340403332</v>
      </c>
      <c r="U353" s="8">
        <f t="shared" si="153"/>
        <v>8.5066805798153483E-2</v>
      </c>
      <c r="V353" s="8">
        <f t="shared" si="154"/>
        <v>3.8563618628496248</v>
      </c>
      <c r="W353" s="8">
        <f t="shared" si="155"/>
        <v>6.7928679990018823</v>
      </c>
      <c r="X353" s="8">
        <f t="shared" si="156"/>
        <v>10.382687203683961</v>
      </c>
      <c r="Y353" s="8">
        <f t="shared" si="157"/>
        <v>6.0011795930404013</v>
      </c>
      <c r="Z353" s="3">
        <v>91306</v>
      </c>
      <c r="AA353" s="9">
        <v>6563</v>
      </c>
      <c r="AB353" s="9">
        <v>6238</v>
      </c>
      <c r="AC353" s="9">
        <v>7705</v>
      </c>
      <c r="AD353" s="9">
        <v>11734</v>
      </c>
      <c r="AE353" s="9">
        <v>33696</v>
      </c>
      <c r="AF353" s="9"/>
      <c r="AG353" s="9">
        <v>2794</v>
      </c>
      <c r="AH353" s="9">
        <v>4772</v>
      </c>
      <c r="AI353" s="9">
        <v>7955</v>
      </c>
      <c r="AJ353" s="9">
        <v>5946</v>
      </c>
      <c r="AK353" s="7">
        <f t="shared" si="158"/>
        <v>7.1879175519681064</v>
      </c>
      <c r="AL353" s="7">
        <f t="shared" si="159"/>
        <v>6.8319716119422598</v>
      </c>
      <c r="AM353" s="7">
        <f t="shared" si="160"/>
        <v>8.4386568243050846</v>
      </c>
      <c r="AN353" s="7">
        <f t="shared" si="161"/>
        <v>12.851291262348585</v>
      </c>
      <c r="AO353" s="7">
        <f t="shared" si="162"/>
        <v>36.904475061879829</v>
      </c>
      <c r="AP353" s="7">
        <f t="shared" si="163"/>
        <v>0</v>
      </c>
      <c r="AQ353" s="7">
        <f t="shared" si="164"/>
        <v>3.0600398659452832</v>
      </c>
      <c r="AR353" s="7">
        <f t="shared" si="165"/>
        <v>5.2263816178564388</v>
      </c>
      <c r="AS353" s="7">
        <f t="shared" si="166"/>
        <v>8.7124613935557349</v>
      </c>
      <c r="AT353" s="7">
        <f t="shared" si="167"/>
        <v>6.5121678750574992</v>
      </c>
      <c r="AU353" s="7">
        <f t="shared" si="168"/>
        <v>0.31497471942903044</v>
      </c>
      <c r="AV353" s="7">
        <f t="shared" si="169"/>
        <v>1.8539163720878644</v>
      </c>
      <c r="AW353" s="7">
        <f t="shared" si="170"/>
        <v>0.6873101017208203</v>
      </c>
      <c r="AX353" s="7">
        <f t="shared" si="171"/>
        <v>0.86147783231375641</v>
      </c>
      <c r="AY353" s="7">
        <f t="shared" si="172"/>
        <v>-5.8539567214764965</v>
      </c>
      <c r="AZ353" s="7"/>
      <c r="BA353" s="7">
        <f t="shared" si="173"/>
        <v>0.79632199690434158</v>
      </c>
      <c r="BB353" s="7">
        <f t="shared" si="174"/>
        <v>1.5664863811454435</v>
      </c>
      <c r="BC353" s="7">
        <f t="shared" si="175"/>
        <v>1.6702258101282261</v>
      </c>
      <c r="BD353" s="7">
        <f t="shared" si="176"/>
        <v>-0.51098828201709789</v>
      </c>
    </row>
    <row r="354" spans="1:56" s="3" customFormat="1">
      <c r="A354" s="3">
        <v>3</v>
      </c>
      <c r="B354" s="3" t="s">
        <v>689</v>
      </c>
      <c r="C354" s="3" t="s">
        <v>1203</v>
      </c>
      <c r="D354" s="3" t="s">
        <v>690</v>
      </c>
      <c r="E354" s="3">
        <v>113870</v>
      </c>
      <c r="F354" s="2">
        <v>7989</v>
      </c>
      <c r="G354" s="2">
        <v>10054</v>
      </c>
      <c r="H354" s="2">
        <v>10713</v>
      </c>
      <c r="I354" s="2">
        <v>16752</v>
      </c>
      <c r="J354" s="2">
        <v>37755</v>
      </c>
      <c r="K354" s="2">
        <v>120</v>
      </c>
      <c r="L354" s="2">
        <v>5032</v>
      </c>
      <c r="M354" s="2">
        <v>8491</v>
      </c>
      <c r="N354" s="2">
        <v>10577</v>
      </c>
      <c r="O354" s="2">
        <v>5106</v>
      </c>
      <c r="P354" s="8">
        <f t="shared" si="148"/>
        <v>7.0158953192236764</v>
      </c>
      <c r="Q354" s="8">
        <f t="shared" si="149"/>
        <v>8.8293668218143502</v>
      </c>
      <c r="R354" s="8">
        <f t="shared" si="150"/>
        <v>9.4080969526653213</v>
      </c>
      <c r="S354" s="8">
        <f t="shared" si="151"/>
        <v>14.711513129006763</v>
      </c>
      <c r="T354" s="8">
        <f t="shared" si="152"/>
        <v>33.156230789496796</v>
      </c>
      <c r="U354" s="8">
        <f t="shared" si="153"/>
        <v>0.10538333186967594</v>
      </c>
      <c r="V354" s="8">
        <f t="shared" si="154"/>
        <v>4.4190743830684118</v>
      </c>
      <c r="W354" s="8">
        <f t="shared" si="155"/>
        <v>7.4567489242118201</v>
      </c>
      <c r="X354" s="8">
        <f t="shared" si="156"/>
        <v>9.2886625098796873</v>
      </c>
      <c r="Y354" s="8">
        <f t="shared" si="157"/>
        <v>4.4840607710547111</v>
      </c>
      <c r="Z354" s="3">
        <v>106764</v>
      </c>
      <c r="AA354" s="9">
        <v>7995</v>
      </c>
      <c r="AB354" s="9">
        <v>7292</v>
      </c>
      <c r="AC354" s="9">
        <v>10003</v>
      </c>
      <c r="AD354" s="9">
        <v>15162</v>
      </c>
      <c r="AE354" s="9">
        <v>41506</v>
      </c>
      <c r="AF354" s="9"/>
      <c r="AG354" s="9">
        <v>4164</v>
      </c>
      <c r="AH354" s="9">
        <v>5586</v>
      </c>
      <c r="AI354" s="9">
        <v>8540</v>
      </c>
      <c r="AJ354" s="9">
        <v>5134</v>
      </c>
      <c r="AK354" s="7">
        <f t="shared" si="158"/>
        <v>7.4884792626728105</v>
      </c>
      <c r="AL354" s="7">
        <f t="shared" si="159"/>
        <v>6.8300176089318505</v>
      </c>
      <c r="AM354" s="7">
        <f t="shared" si="160"/>
        <v>9.3692630474691843</v>
      </c>
      <c r="AN354" s="7">
        <f t="shared" si="161"/>
        <v>14.201416207710466</v>
      </c>
      <c r="AO354" s="7">
        <f t="shared" si="162"/>
        <v>38.876400284740178</v>
      </c>
      <c r="AP354" s="7">
        <f t="shared" si="163"/>
        <v>0</v>
      </c>
      <c r="AQ354" s="7">
        <f t="shared" si="164"/>
        <v>3.9001910756434754</v>
      </c>
      <c r="AR354" s="7">
        <f t="shared" si="165"/>
        <v>5.2321007081038555</v>
      </c>
      <c r="AS354" s="7">
        <f t="shared" si="166"/>
        <v>7.9989509572515081</v>
      </c>
      <c r="AT354" s="7">
        <f t="shared" si="167"/>
        <v>4.8087370274624401</v>
      </c>
      <c r="AU354" s="7">
        <f t="shared" si="168"/>
        <v>-0.47258394344913413</v>
      </c>
      <c r="AV354" s="7">
        <f t="shared" si="169"/>
        <v>1.9993492128824997</v>
      </c>
      <c r="AW354" s="7">
        <f t="shared" si="170"/>
        <v>3.8833905196137053E-2</v>
      </c>
      <c r="AX354" s="7">
        <f t="shared" si="171"/>
        <v>0.51009692129629691</v>
      </c>
      <c r="AY354" s="7">
        <f t="shared" si="172"/>
        <v>-5.7201694952433826</v>
      </c>
      <c r="AZ354" s="7"/>
      <c r="BA354" s="7">
        <f t="shared" si="173"/>
        <v>0.51888330742493638</v>
      </c>
      <c r="BB354" s="7">
        <f t="shared" si="174"/>
        <v>2.2246482161079646</v>
      </c>
      <c r="BC354" s="7">
        <f t="shared" si="175"/>
        <v>1.2897115526281793</v>
      </c>
      <c r="BD354" s="7">
        <f t="shared" si="176"/>
        <v>-0.32467625640772901</v>
      </c>
    </row>
    <row r="355" spans="1:56" s="3" customFormat="1">
      <c r="A355" s="3">
        <v>3</v>
      </c>
      <c r="B355" s="3" t="s">
        <v>652</v>
      </c>
      <c r="C355" s="3" t="s">
        <v>1187</v>
      </c>
      <c r="D355" s="3" t="s">
        <v>653</v>
      </c>
      <c r="E355" s="3">
        <v>51442</v>
      </c>
      <c r="F355" s="2">
        <v>2792</v>
      </c>
      <c r="G355" s="2">
        <v>4521</v>
      </c>
      <c r="H355" s="2">
        <v>3524</v>
      </c>
      <c r="I355" s="2">
        <v>6732</v>
      </c>
      <c r="J355" s="2">
        <v>17138</v>
      </c>
      <c r="K355" s="2">
        <v>43</v>
      </c>
      <c r="L355" s="2">
        <v>2172</v>
      </c>
      <c r="M355" s="2">
        <v>4121</v>
      </c>
      <c r="N355" s="2">
        <v>6834</v>
      </c>
      <c r="O355" s="2">
        <v>2562</v>
      </c>
      <c r="P355" s="8">
        <f t="shared" si="148"/>
        <v>5.4274717157186734</v>
      </c>
      <c r="Q355" s="8">
        <f t="shared" si="149"/>
        <v>8.788538548267951</v>
      </c>
      <c r="R355" s="8">
        <f t="shared" si="150"/>
        <v>6.8504334979199877</v>
      </c>
      <c r="S355" s="8">
        <f t="shared" si="151"/>
        <v>13.086582947785855</v>
      </c>
      <c r="T355" s="8">
        <f t="shared" si="152"/>
        <v>33.315189922631312</v>
      </c>
      <c r="U355" s="8">
        <f t="shared" si="153"/>
        <v>8.3589285020022552E-2</v>
      </c>
      <c r="V355" s="8">
        <f t="shared" si="154"/>
        <v>4.222230861941604</v>
      </c>
      <c r="W355" s="8">
        <f t="shared" si="155"/>
        <v>8.0109638038956508</v>
      </c>
      <c r="X355" s="8">
        <f t="shared" si="156"/>
        <v>13.284864507600794</v>
      </c>
      <c r="Y355" s="8">
        <f t="shared" si="157"/>
        <v>4.9803662377045992</v>
      </c>
      <c r="Z355" s="3">
        <v>48077</v>
      </c>
      <c r="AA355" s="9">
        <v>2960</v>
      </c>
      <c r="AB355" s="9">
        <v>3478</v>
      </c>
      <c r="AC355" s="9">
        <v>3093</v>
      </c>
      <c r="AD355" s="9">
        <v>6188</v>
      </c>
      <c r="AE355" s="9">
        <v>19046</v>
      </c>
      <c r="AF355" s="9"/>
      <c r="AG355" s="9">
        <v>1416</v>
      </c>
      <c r="AH355" s="9">
        <v>2551</v>
      </c>
      <c r="AI355" s="9">
        <v>5862</v>
      </c>
      <c r="AJ355" s="9">
        <v>2530</v>
      </c>
      <c r="AK355" s="7">
        <f t="shared" si="158"/>
        <v>6.1567901491357615</v>
      </c>
      <c r="AL355" s="7">
        <f t="shared" si="159"/>
        <v>7.2342284252345195</v>
      </c>
      <c r="AM355" s="7">
        <f t="shared" si="160"/>
        <v>6.4334297065124693</v>
      </c>
      <c r="AN355" s="7">
        <f t="shared" si="161"/>
        <v>12.87101940636895</v>
      </c>
      <c r="AO355" s="7">
        <f t="shared" si="162"/>
        <v>39.615616615013415</v>
      </c>
      <c r="AP355" s="7">
        <f t="shared" si="163"/>
        <v>0</v>
      </c>
      <c r="AQ355" s="7">
        <f t="shared" si="164"/>
        <v>2.9452752875595403</v>
      </c>
      <c r="AR355" s="7">
        <f t="shared" si="165"/>
        <v>5.3060715102855838</v>
      </c>
      <c r="AS355" s="7">
        <f t="shared" si="166"/>
        <v>12.192940491295214</v>
      </c>
      <c r="AT355" s="7">
        <f t="shared" si="167"/>
        <v>5.262391580173472</v>
      </c>
      <c r="AU355" s="7">
        <f t="shared" si="168"/>
        <v>-0.72931843341708813</v>
      </c>
      <c r="AV355" s="7">
        <f t="shared" si="169"/>
        <v>1.5543101230334315</v>
      </c>
      <c r="AW355" s="7">
        <f t="shared" si="170"/>
        <v>0.41700379140751842</v>
      </c>
      <c r="AX355" s="7">
        <f t="shared" si="171"/>
        <v>0.21556354141690548</v>
      </c>
      <c r="AY355" s="7">
        <f t="shared" si="172"/>
        <v>-6.3004266923821035</v>
      </c>
      <c r="AZ355" s="7"/>
      <c r="BA355" s="7">
        <f t="shared" si="173"/>
        <v>1.2769555743820638</v>
      </c>
      <c r="BB355" s="7">
        <f t="shared" si="174"/>
        <v>2.704892293610067</v>
      </c>
      <c r="BC355" s="7">
        <f t="shared" si="175"/>
        <v>1.0919240163055797</v>
      </c>
      <c r="BD355" s="7">
        <f t="shared" si="176"/>
        <v>-0.28202534246887279</v>
      </c>
    </row>
    <row r="356" spans="1:56" s="3" customFormat="1">
      <c r="A356" s="3">
        <v>3</v>
      </c>
      <c r="B356" s="3" t="s">
        <v>699</v>
      </c>
      <c r="C356" s="3" t="s">
        <v>1215</v>
      </c>
      <c r="D356" s="3" t="s">
        <v>700</v>
      </c>
      <c r="E356" s="3">
        <v>90720</v>
      </c>
      <c r="F356" s="2">
        <v>5764</v>
      </c>
      <c r="G356" s="2">
        <v>10399</v>
      </c>
      <c r="H356" s="2">
        <v>5158</v>
      </c>
      <c r="I356" s="2">
        <v>8596</v>
      </c>
      <c r="J356" s="2">
        <v>28483</v>
      </c>
      <c r="K356" s="2">
        <v>70</v>
      </c>
      <c r="L356" s="2">
        <v>3048</v>
      </c>
      <c r="M356" s="2">
        <v>6460</v>
      </c>
      <c r="N356" s="2">
        <v>16255</v>
      </c>
      <c r="O356" s="2">
        <v>5795</v>
      </c>
      <c r="P356" s="8">
        <f t="shared" si="148"/>
        <v>6.3536155202821867</v>
      </c>
      <c r="Q356" s="8">
        <f t="shared" si="149"/>
        <v>11.462742504409171</v>
      </c>
      <c r="R356" s="8">
        <f t="shared" si="150"/>
        <v>5.685626102292769</v>
      </c>
      <c r="S356" s="8">
        <f t="shared" si="151"/>
        <v>9.4753086419753085</v>
      </c>
      <c r="T356" s="8">
        <f t="shared" si="152"/>
        <v>31.396604938271604</v>
      </c>
      <c r="U356" s="8">
        <f t="shared" si="153"/>
        <v>7.716049382716049E-2</v>
      </c>
      <c r="V356" s="8">
        <f t="shared" si="154"/>
        <v>3.35978835978836</v>
      </c>
      <c r="W356" s="8">
        <f t="shared" si="155"/>
        <v>7.1208112874779541</v>
      </c>
      <c r="X356" s="8">
        <f t="shared" si="156"/>
        <v>17.917768959435627</v>
      </c>
      <c r="Y356" s="8">
        <f t="shared" si="157"/>
        <v>6.3877865961199296</v>
      </c>
      <c r="Z356" s="3">
        <v>93378</v>
      </c>
      <c r="AA356" s="9">
        <v>6409</v>
      </c>
      <c r="AB356" s="9">
        <v>7552</v>
      </c>
      <c r="AC356" s="9">
        <v>5664</v>
      </c>
      <c r="AD356" s="9">
        <v>8292</v>
      </c>
      <c r="AE356" s="9">
        <v>35508</v>
      </c>
      <c r="AF356" s="9"/>
      <c r="AG356" s="9">
        <v>2616</v>
      </c>
      <c r="AH356" s="9">
        <v>4607</v>
      </c>
      <c r="AI356" s="9">
        <v>14848</v>
      </c>
      <c r="AJ356" s="9">
        <v>7129</v>
      </c>
      <c r="AK356" s="7">
        <f t="shared" si="158"/>
        <v>6.8635010387885806</v>
      </c>
      <c r="AL356" s="7">
        <f t="shared" si="159"/>
        <v>8.0875580971963412</v>
      </c>
      <c r="AM356" s="7">
        <f t="shared" si="160"/>
        <v>6.0656685728972564</v>
      </c>
      <c r="AN356" s="7">
        <f t="shared" si="161"/>
        <v>8.8800359827796704</v>
      </c>
      <c r="AO356" s="7">
        <f t="shared" si="162"/>
        <v>38.026087515260556</v>
      </c>
      <c r="AP356" s="7">
        <f t="shared" si="163"/>
        <v>0</v>
      </c>
      <c r="AQ356" s="7">
        <f t="shared" si="164"/>
        <v>2.8015164171432243</v>
      </c>
      <c r="AR356" s="7">
        <f t="shared" si="165"/>
        <v>4.9337102957870158</v>
      </c>
      <c r="AS356" s="7">
        <f t="shared" si="166"/>
        <v>15.900961682623315</v>
      </c>
      <c r="AT356" s="7">
        <f t="shared" si="167"/>
        <v>7.6345606031399251</v>
      </c>
      <c r="AU356" s="7">
        <f t="shared" si="168"/>
        <v>-0.50988551850639396</v>
      </c>
      <c r="AV356" s="7">
        <f t="shared" si="169"/>
        <v>3.3751844072128296</v>
      </c>
      <c r="AW356" s="7">
        <f t="shared" si="170"/>
        <v>-0.38004247060448737</v>
      </c>
      <c r="AX356" s="7">
        <f t="shared" si="171"/>
        <v>0.5952726591956381</v>
      </c>
      <c r="AY356" s="7">
        <f t="shared" si="172"/>
        <v>-6.629482576988952</v>
      </c>
      <c r="AZ356" s="7"/>
      <c r="BA356" s="7">
        <f t="shared" si="173"/>
        <v>0.55827194264513569</v>
      </c>
      <c r="BB356" s="7">
        <f t="shared" si="174"/>
        <v>2.1871009916909383</v>
      </c>
      <c r="BC356" s="7">
        <f t="shared" si="175"/>
        <v>2.0168072768123118</v>
      </c>
      <c r="BD356" s="7">
        <f t="shared" si="176"/>
        <v>-1.2467740070199955</v>
      </c>
    </row>
    <row r="357" spans="1:56" s="3" customFormat="1">
      <c r="A357" s="3">
        <v>3</v>
      </c>
      <c r="B357" s="3" t="s">
        <v>654</v>
      </c>
      <c r="C357" s="3" t="s">
        <v>1188</v>
      </c>
      <c r="D357" s="3" t="s">
        <v>655</v>
      </c>
      <c r="E357" s="3">
        <v>151324</v>
      </c>
      <c r="F357" s="2">
        <v>10699</v>
      </c>
      <c r="G357" s="2">
        <v>11425</v>
      </c>
      <c r="H357" s="2">
        <v>14410</v>
      </c>
      <c r="I357" s="2">
        <v>20798</v>
      </c>
      <c r="J357" s="2">
        <v>49740</v>
      </c>
      <c r="K357" s="2">
        <v>118</v>
      </c>
      <c r="L357" s="2">
        <v>6214</v>
      </c>
      <c r="M357" s="2">
        <v>12043</v>
      </c>
      <c r="N357" s="2">
        <v>15255</v>
      </c>
      <c r="O357" s="2">
        <v>8639</v>
      </c>
      <c r="P357" s="8">
        <f t="shared" si="148"/>
        <v>7.07025983981391</v>
      </c>
      <c r="Q357" s="8">
        <f t="shared" si="149"/>
        <v>7.5500251116808972</v>
      </c>
      <c r="R357" s="8">
        <f t="shared" si="150"/>
        <v>9.5226137294811135</v>
      </c>
      <c r="S357" s="8">
        <f t="shared" si="151"/>
        <v>13.744019454944359</v>
      </c>
      <c r="T357" s="8">
        <f t="shared" si="152"/>
        <v>32.869868626258885</v>
      </c>
      <c r="U357" s="8">
        <f t="shared" si="153"/>
        <v>7.7978377521080597E-2</v>
      </c>
      <c r="V357" s="8">
        <f t="shared" si="154"/>
        <v>4.1064206603050408</v>
      </c>
      <c r="W357" s="8">
        <f t="shared" si="155"/>
        <v>7.9584203431048604</v>
      </c>
      <c r="X357" s="8">
        <f t="shared" si="156"/>
        <v>10.081018212576986</v>
      </c>
      <c r="Y357" s="8">
        <f t="shared" si="157"/>
        <v>5.7089424017340278</v>
      </c>
      <c r="Z357" s="3">
        <v>147765</v>
      </c>
      <c r="AA357" s="9">
        <v>10579</v>
      </c>
      <c r="AB357" s="9">
        <v>8548</v>
      </c>
      <c r="AC357" s="9">
        <v>13568</v>
      </c>
      <c r="AD357" s="9">
        <v>20002</v>
      </c>
      <c r="AE357" s="9">
        <v>57783</v>
      </c>
      <c r="AF357" s="9"/>
      <c r="AG357" s="9">
        <v>4542</v>
      </c>
      <c r="AH357" s="9">
        <v>7934</v>
      </c>
      <c r="AI357" s="9">
        <v>13253</v>
      </c>
      <c r="AJ357" s="9">
        <v>9573</v>
      </c>
      <c r="AK357" s="7">
        <f t="shared" si="158"/>
        <v>7.1593408452610561</v>
      </c>
      <c r="AL357" s="7">
        <f t="shared" si="159"/>
        <v>5.7848610970121479</v>
      </c>
      <c r="AM357" s="7">
        <f t="shared" si="160"/>
        <v>9.1821473285284068</v>
      </c>
      <c r="AN357" s="7">
        <f t="shared" si="161"/>
        <v>13.536358406929921</v>
      </c>
      <c r="AO357" s="7">
        <f t="shared" si="162"/>
        <v>39.104659425439046</v>
      </c>
      <c r="AP357" s="7">
        <f t="shared" si="163"/>
        <v>0</v>
      </c>
      <c r="AQ357" s="7">
        <f t="shared" si="164"/>
        <v>3.0737996142523603</v>
      </c>
      <c r="AR357" s="7">
        <f t="shared" si="165"/>
        <v>5.3693364463844615</v>
      </c>
      <c r="AS357" s="7">
        <f t="shared" si="166"/>
        <v>8.9689710012519885</v>
      </c>
      <c r="AT357" s="7">
        <f t="shared" si="167"/>
        <v>6.4785300984671608</v>
      </c>
      <c r="AU357" s="7">
        <f t="shared" si="168"/>
        <v>-8.9081005447146033E-2</v>
      </c>
      <c r="AV357" s="7">
        <f t="shared" si="169"/>
        <v>1.7651640146687493</v>
      </c>
      <c r="AW357" s="7">
        <f t="shared" si="170"/>
        <v>0.34046640095270675</v>
      </c>
      <c r="AX357" s="7">
        <f t="shared" si="171"/>
        <v>0.20766104801443852</v>
      </c>
      <c r="AY357" s="7">
        <f t="shared" si="172"/>
        <v>-6.2347907991801605</v>
      </c>
      <c r="AZ357" s="7"/>
      <c r="BA357" s="7">
        <f t="shared" si="173"/>
        <v>1.0326210460526806</v>
      </c>
      <c r="BB357" s="7">
        <f t="shared" si="174"/>
        <v>2.5890838967203988</v>
      </c>
      <c r="BC357" s="7">
        <f t="shared" si="175"/>
        <v>1.1120472113249971</v>
      </c>
      <c r="BD357" s="7">
        <f t="shared" si="176"/>
        <v>-0.76958769673313299</v>
      </c>
    </row>
    <row r="358" spans="1:56" s="3" customFormat="1">
      <c r="A358" s="3">
        <v>3</v>
      </c>
      <c r="B358" s="3" t="s">
        <v>656</v>
      </c>
      <c r="C358" s="3" t="s">
        <v>1218</v>
      </c>
      <c r="D358" s="3" t="s">
        <v>1219</v>
      </c>
      <c r="E358" s="3">
        <v>147268</v>
      </c>
      <c r="F358" s="2">
        <v>9858</v>
      </c>
      <c r="G358" s="2">
        <v>18097</v>
      </c>
      <c r="H358" s="2">
        <v>9267</v>
      </c>
      <c r="I358" s="2">
        <v>13396</v>
      </c>
      <c r="J358" s="2">
        <v>35027</v>
      </c>
      <c r="K358" s="2">
        <v>109</v>
      </c>
      <c r="L358" s="2">
        <v>6956</v>
      </c>
      <c r="M358" s="2">
        <v>10606</v>
      </c>
      <c r="N358" s="2">
        <v>22527</v>
      </c>
      <c r="O358" s="2">
        <v>16258</v>
      </c>
      <c r="P358" s="8">
        <f t="shared" si="148"/>
        <v>6.6939185702257111</v>
      </c>
      <c r="Q358" s="8">
        <f t="shared" si="149"/>
        <v>12.288480864817883</v>
      </c>
      <c r="R358" s="8">
        <f t="shared" si="150"/>
        <v>6.2926093924002497</v>
      </c>
      <c r="S358" s="8">
        <f t="shared" si="151"/>
        <v>9.0963413640437842</v>
      </c>
      <c r="T358" s="8">
        <f t="shared" si="152"/>
        <v>23.784528886112394</v>
      </c>
      <c r="U358" s="8">
        <f t="shared" si="153"/>
        <v>7.4014721460195013E-2</v>
      </c>
      <c r="V358" s="8">
        <f t="shared" si="154"/>
        <v>4.7233614906157486</v>
      </c>
      <c r="W358" s="8">
        <f t="shared" si="155"/>
        <v>7.2018361083195259</v>
      </c>
      <c r="X358" s="8">
        <f t="shared" si="156"/>
        <v>15.29660211315425</v>
      </c>
      <c r="Y358" s="8">
        <f t="shared" si="157"/>
        <v>11.039737077980281</v>
      </c>
      <c r="Z358" s="3">
        <v>145663</v>
      </c>
      <c r="AA358" s="9">
        <v>11574</v>
      </c>
      <c r="AB358" s="9">
        <v>14076</v>
      </c>
      <c r="AC358" s="9">
        <v>10716</v>
      </c>
      <c r="AD358" s="9">
        <v>13710</v>
      </c>
      <c r="AE358" s="9">
        <v>42746</v>
      </c>
      <c r="AF358" s="9"/>
      <c r="AG358" s="9">
        <v>5078</v>
      </c>
      <c r="AH358" s="9">
        <v>7566</v>
      </c>
      <c r="AI358" s="9">
        <v>20658</v>
      </c>
      <c r="AJ358" s="9">
        <v>16377</v>
      </c>
      <c r="AK358" s="7">
        <f t="shared" si="158"/>
        <v>7.9457377645661564</v>
      </c>
      <c r="AL358" s="7">
        <f t="shared" si="159"/>
        <v>9.6634011382437546</v>
      </c>
      <c r="AM358" s="7">
        <f t="shared" si="160"/>
        <v>7.3567069193961405</v>
      </c>
      <c r="AN358" s="7">
        <f t="shared" si="161"/>
        <v>9.4121362322621387</v>
      </c>
      <c r="AO358" s="7">
        <f t="shared" si="162"/>
        <v>29.345818773470274</v>
      </c>
      <c r="AP358" s="7">
        <f t="shared" si="163"/>
        <v>0</v>
      </c>
      <c r="AQ358" s="7">
        <f t="shared" si="164"/>
        <v>3.4861289414607692</v>
      </c>
      <c r="AR358" s="7">
        <f t="shared" si="165"/>
        <v>5.1941810892265021</v>
      </c>
      <c r="AS358" s="7">
        <f t="shared" si="166"/>
        <v>14.182050349093455</v>
      </c>
      <c r="AT358" s="7">
        <f t="shared" si="167"/>
        <v>11.243074768472432</v>
      </c>
      <c r="AU358" s="7">
        <f t="shared" si="168"/>
        <v>-1.2518191943404453</v>
      </c>
      <c r="AV358" s="7">
        <f t="shared" si="169"/>
        <v>2.6250797265741284</v>
      </c>
      <c r="AW358" s="7">
        <f t="shared" si="170"/>
        <v>-1.0640975269958908</v>
      </c>
      <c r="AX358" s="7">
        <f t="shared" si="171"/>
        <v>-0.31579486821835445</v>
      </c>
      <c r="AY358" s="7">
        <f t="shared" si="172"/>
        <v>-5.56128988735788</v>
      </c>
      <c r="AZ358" s="7"/>
      <c r="BA358" s="7">
        <f t="shared" si="173"/>
        <v>1.2372325491549794</v>
      </c>
      <c r="BB358" s="7">
        <f t="shared" si="174"/>
        <v>2.0076550190930238</v>
      </c>
      <c r="BC358" s="7">
        <f t="shared" si="175"/>
        <v>1.1145517640607956</v>
      </c>
      <c r="BD358" s="7">
        <f t="shared" si="176"/>
        <v>-0.20333769049215178</v>
      </c>
    </row>
    <row r="359" spans="1:56" s="3" customFormat="1">
      <c r="A359" s="3">
        <v>3</v>
      </c>
      <c r="B359" s="3" t="s">
        <v>657</v>
      </c>
      <c r="C359" s="3" t="s">
        <v>1189</v>
      </c>
      <c r="D359" s="3" t="s">
        <v>658</v>
      </c>
      <c r="E359" s="3">
        <v>122767</v>
      </c>
      <c r="F359" s="2">
        <v>7136</v>
      </c>
      <c r="G359" s="2">
        <v>9989</v>
      </c>
      <c r="H359" s="2">
        <v>8794</v>
      </c>
      <c r="I359" s="2">
        <v>14562</v>
      </c>
      <c r="J359" s="2">
        <v>41515</v>
      </c>
      <c r="K359" s="2">
        <v>69</v>
      </c>
      <c r="L359" s="2">
        <v>4844</v>
      </c>
      <c r="M359" s="2">
        <v>10857</v>
      </c>
      <c r="N359" s="2">
        <v>16214</v>
      </c>
      <c r="O359" s="2">
        <v>7326</v>
      </c>
      <c r="P359" s="8">
        <f t="shared" si="148"/>
        <v>5.8126369464106808</v>
      </c>
      <c r="Q359" s="8">
        <f t="shared" si="149"/>
        <v>8.1365513533767206</v>
      </c>
      <c r="R359" s="8">
        <f t="shared" si="150"/>
        <v>7.163162739172579</v>
      </c>
      <c r="S359" s="8">
        <f t="shared" si="151"/>
        <v>11.861493723883454</v>
      </c>
      <c r="T359" s="8">
        <f t="shared" si="152"/>
        <v>33.816090643251037</v>
      </c>
      <c r="U359" s="8">
        <f t="shared" si="153"/>
        <v>5.6204028769946318E-2</v>
      </c>
      <c r="V359" s="8">
        <f t="shared" si="154"/>
        <v>3.9456857298785502</v>
      </c>
      <c r="W359" s="8">
        <f t="shared" si="155"/>
        <v>8.843581744279815</v>
      </c>
      <c r="X359" s="8">
        <f t="shared" si="156"/>
        <v>13.207132209795791</v>
      </c>
      <c r="Y359" s="8">
        <f t="shared" si="157"/>
        <v>5.9674016633134315</v>
      </c>
      <c r="Z359" s="3">
        <v>120235</v>
      </c>
      <c r="AA359" s="9">
        <v>7717</v>
      </c>
      <c r="AB359" s="9">
        <v>6911</v>
      </c>
      <c r="AC359" s="9">
        <v>8348</v>
      </c>
      <c r="AD359" s="9">
        <v>14056</v>
      </c>
      <c r="AE359" s="9">
        <v>49389</v>
      </c>
      <c r="AF359" s="9"/>
      <c r="AG359" s="9">
        <v>3630</v>
      </c>
      <c r="AH359" s="9">
        <v>7361</v>
      </c>
      <c r="AI359" s="9">
        <v>13267</v>
      </c>
      <c r="AJ359" s="9">
        <v>7921</v>
      </c>
      <c r="AK359" s="7">
        <f t="shared" si="158"/>
        <v>6.4182642325446002</v>
      </c>
      <c r="AL359" s="7">
        <f t="shared" si="159"/>
        <v>5.7479103422464339</v>
      </c>
      <c r="AM359" s="7">
        <f t="shared" si="160"/>
        <v>6.9430698215993676</v>
      </c>
      <c r="AN359" s="7">
        <f t="shared" si="161"/>
        <v>11.690439555869755</v>
      </c>
      <c r="AO359" s="7">
        <f t="shared" si="162"/>
        <v>41.077057429201147</v>
      </c>
      <c r="AP359" s="7">
        <f t="shared" si="163"/>
        <v>0</v>
      </c>
      <c r="AQ359" s="7">
        <f t="shared" si="164"/>
        <v>3.0190876200773484</v>
      </c>
      <c r="AR359" s="7">
        <f t="shared" si="165"/>
        <v>6.1221774025866011</v>
      </c>
      <c r="AS359" s="7">
        <f t="shared" si="166"/>
        <v>11.034224643406661</v>
      </c>
      <c r="AT359" s="7">
        <f t="shared" si="167"/>
        <v>6.5879319665654759</v>
      </c>
      <c r="AU359" s="7">
        <f t="shared" si="168"/>
        <v>-0.60562728613391936</v>
      </c>
      <c r="AV359" s="7">
        <f t="shared" si="169"/>
        <v>2.3886410111302867</v>
      </c>
      <c r="AW359" s="7">
        <f t="shared" si="170"/>
        <v>0.22009291757321137</v>
      </c>
      <c r="AX359" s="7">
        <f t="shared" si="171"/>
        <v>0.17105416801369877</v>
      </c>
      <c r="AY359" s="7">
        <f t="shared" si="172"/>
        <v>-7.2609667859501101</v>
      </c>
      <c r="AZ359" s="7"/>
      <c r="BA359" s="7">
        <f t="shared" si="173"/>
        <v>0.92659810980120172</v>
      </c>
      <c r="BB359" s="7">
        <f t="shared" si="174"/>
        <v>2.7214043416932139</v>
      </c>
      <c r="BC359" s="7">
        <f t="shared" si="175"/>
        <v>2.1729075663891297</v>
      </c>
      <c r="BD359" s="7">
        <f t="shared" si="176"/>
        <v>-0.62053030325204439</v>
      </c>
    </row>
    <row r="360" spans="1:56" s="3" customFormat="1">
      <c r="A360" s="3">
        <v>3</v>
      </c>
      <c r="B360" s="3" t="s">
        <v>728</v>
      </c>
      <c r="C360" s="3" t="s">
        <v>1190</v>
      </c>
      <c r="D360" s="3" t="s">
        <v>659</v>
      </c>
      <c r="E360" s="3">
        <v>105026</v>
      </c>
      <c r="F360" s="2">
        <v>6166</v>
      </c>
      <c r="G360" s="2">
        <v>6167</v>
      </c>
      <c r="H360" s="2">
        <v>9427</v>
      </c>
      <c r="I360" s="2">
        <v>11022</v>
      </c>
      <c r="J360" s="2">
        <v>47343</v>
      </c>
      <c r="K360" s="2">
        <v>66</v>
      </c>
      <c r="L360" s="2">
        <v>2360</v>
      </c>
      <c r="M360" s="2">
        <v>5009</v>
      </c>
      <c r="N360" s="2">
        <v>11301</v>
      </c>
      <c r="O360" s="2">
        <v>5570</v>
      </c>
      <c r="P360" s="8">
        <f t="shared" si="148"/>
        <v>5.8709271989793006</v>
      </c>
      <c r="Q360" s="8">
        <f t="shared" si="149"/>
        <v>5.871879344162398</v>
      </c>
      <c r="R360" s="8">
        <f t="shared" si="150"/>
        <v>8.9758726410603096</v>
      </c>
      <c r="S360" s="8">
        <f t="shared" si="151"/>
        <v>10.49454420810085</v>
      </c>
      <c r="T360" s="8">
        <f t="shared" si="152"/>
        <v>45.077409403385829</v>
      </c>
      <c r="U360" s="8">
        <f t="shared" si="153"/>
        <v>6.2841582084436229E-2</v>
      </c>
      <c r="V360" s="8">
        <f t="shared" si="154"/>
        <v>2.2470626321101439</v>
      </c>
      <c r="W360" s="8">
        <f t="shared" si="155"/>
        <v>4.7692952221354705</v>
      </c>
      <c r="X360" s="8">
        <f t="shared" si="156"/>
        <v>10.76019271418506</v>
      </c>
      <c r="Y360" s="8">
        <f t="shared" si="157"/>
        <v>5.3034486698531795</v>
      </c>
      <c r="Z360" s="3">
        <v>108243</v>
      </c>
      <c r="AA360" s="9">
        <v>5872</v>
      </c>
      <c r="AB360" s="9">
        <v>4721</v>
      </c>
      <c r="AC360" s="9">
        <v>8532</v>
      </c>
      <c r="AD360" s="9">
        <v>11562</v>
      </c>
      <c r="AE360" s="9">
        <v>55789</v>
      </c>
      <c r="AF360" s="9"/>
      <c r="AG360" s="9">
        <v>1898</v>
      </c>
      <c r="AH360" s="9">
        <v>3227</v>
      </c>
      <c r="AI360" s="9">
        <v>9516</v>
      </c>
      <c r="AJ360" s="9">
        <v>5848</v>
      </c>
      <c r="AK360" s="7">
        <f t="shared" si="158"/>
        <v>5.4248311669114857</v>
      </c>
      <c r="AL360" s="7">
        <f t="shared" si="159"/>
        <v>4.3614829596371125</v>
      </c>
      <c r="AM360" s="7">
        <f t="shared" si="160"/>
        <v>7.8822649039660773</v>
      </c>
      <c r="AN360" s="7">
        <f t="shared" si="161"/>
        <v>10.681522130761342</v>
      </c>
      <c r="AO360" s="7">
        <f t="shared" si="162"/>
        <v>51.540515322006961</v>
      </c>
      <c r="AP360" s="7">
        <f t="shared" si="163"/>
        <v>0</v>
      </c>
      <c r="AQ360" s="7">
        <f t="shared" si="164"/>
        <v>1.7534621176427112</v>
      </c>
      <c r="AR360" s="7">
        <f t="shared" si="165"/>
        <v>2.9812551389004369</v>
      </c>
      <c r="AS360" s="7">
        <f t="shared" si="166"/>
        <v>8.7913306172223606</v>
      </c>
      <c r="AT360" s="7">
        <f t="shared" si="167"/>
        <v>5.402658832441821</v>
      </c>
      <c r="AU360" s="7">
        <f t="shared" si="168"/>
        <v>0.4460960320678149</v>
      </c>
      <c r="AV360" s="7">
        <f t="shared" si="169"/>
        <v>1.5103963845252855</v>
      </c>
      <c r="AW360" s="7">
        <f t="shared" si="170"/>
        <v>1.0936077370942323</v>
      </c>
      <c r="AX360" s="7">
        <f t="shared" si="171"/>
        <v>-0.18697792266049262</v>
      </c>
      <c r="AY360" s="7">
        <f t="shared" si="172"/>
        <v>-6.4631059186211317</v>
      </c>
      <c r="AZ360" s="7"/>
      <c r="BA360" s="7">
        <f t="shared" si="173"/>
        <v>0.49360051446743269</v>
      </c>
      <c r="BB360" s="7">
        <f t="shared" si="174"/>
        <v>1.7880400832350336</v>
      </c>
      <c r="BC360" s="7">
        <f t="shared" si="175"/>
        <v>1.9688620969626989</v>
      </c>
      <c r="BD360" s="7">
        <f t="shared" si="176"/>
        <v>-9.921016258864146E-2</v>
      </c>
    </row>
    <row r="361" spans="1:56" s="3" customFormat="1">
      <c r="A361" s="3">
        <v>3</v>
      </c>
      <c r="B361" s="3" t="s">
        <v>660</v>
      </c>
      <c r="C361" s="3" t="s">
        <v>1191</v>
      </c>
      <c r="D361" s="3" t="s">
        <v>661</v>
      </c>
      <c r="E361" s="3">
        <v>99717</v>
      </c>
      <c r="F361" s="2">
        <v>5838</v>
      </c>
      <c r="G361" s="2">
        <v>7301</v>
      </c>
      <c r="H361" s="2">
        <v>7687</v>
      </c>
      <c r="I361" s="2">
        <v>11908</v>
      </c>
      <c r="J361" s="2">
        <v>36833</v>
      </c>
      <c r="K361" s="2">
        <v>122</v>
      </c>
      <c r="L361" s="2">
        <v>4002</v>
      </c>
      <c r="M361" s="2">
        <v>7873</v>
      </c>
      <c r="N361" s="2">
        <v>10765</v>
      </c>
      <c r="O361" s="2">
        <v>5490</v>
      </c>
      <c r="P361" s="8">
        <f t="shared" si="148"/>
        <v>5.8545684286530886</v>
      </c>
      <c r="Q361" s="8">
        <f t="shared" si="149"/>
        <v>7.3217204689270634</v>
      </c>
      <c r="R361" s="8">
        <f t="shared" si="150"/>
        <v>7.7088159491360555</v>
      </c>
      <c r="S361" s="8">
        <f t="shared" si="151"/>
        <v>11.941795280644223</v>
      </c>
      <c r="T361" s="8">
        <f t="shared" si="152"/>
        <v>36.937533219009801</v>
      </c>
      <c r="U361" s="8">
        <f t="shared" si="153"/>
        <v>0.1223462398588004</v>
      </c>
      <c r="V361" s="8">
        <f t="shared" si="154"/>
        <v>4.0133578025813046</v>
      </c>
      <c r="W361" s="8">
        <f t="shared" si="155"/>
        <v>7.8953438230191439</v>
      </c>
      <c r="X361" s="8">
        <f t="shared" si="156"/>
        <v>10.795551410491692</v>
      </c>
      <c r="Y361" s="8">
        <f t="shared" si="157"/>
        <v>5.5055807936460184</v>
      </c>
      <c r="Z361" s="3">
        <v>90088</v>
      </c>
      <c r="AA361" s="9">
        <v>6061</v>
      </c>
      <c r="AB361" s="9">
        <v>5207</v>
      </c>
      <c r="AC361" s="9">
        <v>7256</v>
      </c>
      <c r="AD361" s="9">
        <v>11340</v>
      </c>
      <c r="AE361" s="9">
        <v>37095</v>
      </c>
      <c r="AF361" s="9"/>
      <c r="AG361" s="9">
        <v>2914</v>
      </c>
      <c r="AH361" s="9">
        <v>4738</v>
      </c>
      <c r="AI361" s="9">
        <v>8851</v>
      </c>
      <c r="AJ361" s="9">
        <v>5494</v>
      </c>
      <c r="AK361" s="7">
        <f t="shared" si="158"/>
        <v>6.7278660864932061</v>
      </c>
      <c r="AL361" s="7">
        <f t="shared" si="159"/>
        <v>5.7799040937749755</v>
      </c>
      <c r="AM361" s="7">
        <f t="shared" si="160"/>
        <v>8.0543468608471702</v>
      </c>
      <c r="AN361" s="7">
        <f t="shared" si="161"/>
        <v>12.5876920344552</v>
      </c>
      <c r="AO361" s="7">
        <f t="shared" si="162"/>
        <v>41.176405292602787</v>
      </c>
      <c r="AP361" s="7">
        <f t="shared" si="163"/>
        <v>0</v>
      </c>
      <c r="AQ361" s="7">
        <f t="shared" si="164"/>
        <v>3.2346150430689993</v>
      </c>
      <c r="AR361" s="7">
        <f t="shared" si="165"/>
        <v>5.2593020158067665</v>
      </c>
      <c r="AS361" s="7">
        <f t="shared" si="166"/>
        <v>9.8248379362401206</v>
      </c>
      <c r="AT361" s="7">
        <f t="shared" si="167"/>
        <v>6.0984814847704465</v>
      </c>
      <c r="AU361" s="7">
        <f t="shared" si="168"/>
        <v>-0.87329765784011748</v>
      </c>
      <c r="AV361" s="7">
        <f t="shared" si="169"/>
        <v>1.5418163751520879</v>
      </c>
      <c r="AW361" s="7">
        <f t="shared" si="170"/>
        <v>-0.34553091171111472</v>
      </c>
      <c r="AX361" s="7">
        <f t="shared" si="171"/>
        <v>-0.64589675381097678</v>
      </c>
      <c r="AY361" s="7">
        <f t="shared" si="172"/>
        <v>-4.2388720735929866</v>
      </c>
      <c r="AZ361" s="7"/>
      <c r="BA361" s="7">
        <f t="shared" si="173"/>
        <v>0.77874275951230532</v>
      </c>
      <c r="BB361" s="7">
        <f t="shared" si="174"/>
        <v>2.6360418072123775</v>
      </c>
      <c r="BC361" s="7">
        <f t="shared" si="175"/>
        <v>0.97071347425157128</v>
      </c>
      <c r="BD361" s="7">
        <f t="shared" si="176"/>
        <v>-0.59290069112442811</v>
      </c>
    </row>
    <row r="362" spans="1:56" s="3" customFormat="1">
      <c r="A362" s="3">
        <v>3</v>
      </c>
      <c r="B362" s="3" t="s">
        <v>662</v>
      </c>
      <c r="C362" s="3" t="s">
        <v>1192</v>
      </c>
      <c r="D362" s="3" t="s">
        <v>663</v>
      </c>
      <c r="E362" s="3">
        <v>90574</v>
      </c>
      <c r="F362" s="2">
        <v>5423</v>
      </c>
      <c r="G362" s="2">
        <v>5816</v>
      </c>
      <c r="H362" s="2">
        <v>7184</v>
      </c>
      <c r="I362" s="2">
        <v>9174</v>
      </c>
      <c r="J362" s="2">
        <v>42264</v>
      </c>
      <c r="K362" s="2">
        <v>43</v>
      </c>
      <c r="L362" s="2">
        <v>1902</v>
      </c>
      <c r="M362" s="2">
        <v>4043</v>
      </c>
      <c r="N362" s="2">
        <v>9657</v>
      </c>
      <c r="O362" s="2">
        <v>4482</v>
      </c>
      <c r="P362" s="8">
        <f t="shared" si="148"/>
        <v>5.9873694437697358</v>
      </c>
      <c r="Q362" s="8">
        <f t="shared" si="149"/>
        <v>6.4212687967849496</v>
      </c>
      <c r="R362" s="8">
        <f t="shared" si="150"/>
        <v>7.931636010334091</v>
      </c>
      <c r="S362" s="8">
        <f t="shared" si="151"/>
        <v>10.128734515423853</v>
      </c>
      <c r="T362" s="8">
        <f t="shared" si="152"/>
        <v>46.662397597544548</v>
      </c>
      <c r="U362" s="8">
        <f t="shared" si="153"/>
        <v>4.7474992823547599E-2</v>
      </c>
      <c r="V362" s="8">
        <f t="shared" si="154"/>
        <v>2.0999403802415704</v>
      </c>
      <c r="W362" s="8">
        <f t="shared" si="155"/>
        <v>4.463753395014022</v>
      </c>
      <c r="X362" s="8">
        <f t="shared" si="156"/>
        <v>10.662000132488352</v>
      </c>
      <c r="Y362" s="8">
        <f t="shared" si="157"/>
        <v>4.9484399496544267</v>
      </c>
      <c r="Z362" s="3">
        <v>89311</v>
      </c>
      <c r="AA362" s="9">
        <v>5187</v>
      </c>
      <c r="AB362" s="9">
        <v>3807</v>
      </c>
      <c r="AC362" s="9">
        <v>6949</v>
      </c>
      <c r="AD362" s="9">
        <v>9322</v>
      </c>
      <c r="AE362" s="9">
        <v>46509</v>
      </c>
      <c r="AF362" s="9"/>
      <c r="AG362" s="9">
        <v>1728</v>
      </c>
      <c r="AH362" s="9">
        <v>2752</v>
      </c>
      <c r="AI362" s="9">
        <v>7444</v>
      </c>
      <c r="AJ362" s="9">
        <v>4949</v>
      </c>
      <c r="AK362" s="7">
        <f t="shared" si="158"/>
        <v>5.8077952323901876</v>
      </c>
      <c r="AL362" s="7">
        <f t="shared" si="159"/>
        <v>4.2626328223847008</v>
      </c>
      <c r="AM362" s="7">
        <f t="shared" si="160"/>
        <v>7.7806765124116852</v>
      </c>
      <c r="AN362" s="7">
        <f t="shared" si="161"/>
        <v>10.43768404787764</v>
      </c>
      <c r="AO362" s="7">
        <f t="shared" si="162"/>
        <v>52.075332265902297</v>
      </c>
      <c r="AP362" s="7">
        <f t="shared" si="163"/>
        <v>0</v>
      </c>
      <c r="AQ362" s="7">
        <f t="shared" si="164"/>
        <v>1.9348120612242614</v>
      </c>
      <c r="AR362" s="7">
        <f t="shared" si="165"/>
        <v>3.0813673567645643</v>
      </c>
      <c r="AS362" s="7">
        <f t="shared" si="166"/>
        <v>8.3349195507832174</v>
      </c>
      <c r="AT362" s="7">
        <f t="shared" si="167"/>
        <v>5.5413107008095306</v>
      </c>
      <c r="AU362" s="7">
        <f t="shared" si="168"/>
        <v>0.17957421137954821</v>
      </c>
      <c r="AV362" s="7">
        <f t="shared" si="169"/>
        <v>2.1586359744002488</v>
      </c>
      <c r="AW362" s="7">
        <f t="shared" si="170"/>
        <v>0.15095949792240582</v>
      </c>
      <c r="AX362" s="7">
        <f t="shared" si="171"/>
        <v>-0.30894953245378787</v>
      </c>
      <c r="AY362" s="7">
        <f t="shared" si="172"/>
        <v>-5.4129346683577495</v>
      </c>
      <c r="AZ362" s="7"/>
      <c r="BA362" s="7">
        <f t="shared" si="173"/>
        <v>0.16512831901730896</v>
      </c>
      <c r="BB362" s="7">
        <f t="shared" si="174"/>
        <v>1.3823860382494577</v>
      </c>
      <c r="BC362" s="7">
        <f t="shared" si="175"/>
        <v>2.3270805817051343</v>
      </c>
      <c r="BD362" s="7">
        <f t="shared" si="176"/>
        <v>-0.5928707511551039</v>
      </c>
    </row>
    <row r="363" spans="1:56" s="3" customFormat="1">
      <c r="A363" s="3">
        <v>3</v>
      </c>
      <c r="B363" s="3" t="s">
        <v>664</v>
      </c>
      <c r="C363" s="3" t="s">
        <v>1212</v>
      </c>
      <c r="D363" s="3" t="s">
        <v>1213</v>
      </c>
      <c r="E363" s="3">
        <v>476626</v>
      </c>
      <c r="F363" s="2">
        <v>26389</v>
      </c>
      <c r="G363" s="2">
        <v>60787</v>
      </c>
      <c r="H363" s="2">
        <v>26525</v>
      </c>
      <c r="I363" s="2">
        <v>47078</v>
      </c>
      <c r="J363" s="2">
        <v>129952</v>
      </c>
      <c r="K363" s="2">
        <v>989</v>
      </c>
      <c r="L363" s="2">
        <v>31494</v>
      </c>
      <c r="M363" s="2">
        <v>23844</v>
      </c>
      <c r="N363" s="2">
        <v>49238</v>
      </c>
      <c r="O363" s="2">
        <v>66038</v>
      </c>
      <c r="P363" s="8">
        <f t="shared" si="148"/>
        <v>5.5366262016759471</v>
      </c>
      <c r="Q363" s="8">
        <f t="shared" si="149"/>
        <v>12.75360555236181</v>
      </c>
      <c r="R363" s="8">
        <f t="shared" si="150"/>
        <v>5.5651601045683616</v>
      </c>
      <c r="S363" s="8">
        <f t="shared" si="151"/>
        <v>9.8773461791845172</v>
      </c>
      <c r="T363" s="8">
        <f t="shared" si="152"/>
        <v>27.26498344614016</v>
      </c>
      <c r="U363" s="8">
        <f t="shared" si="153"/>
        <v>0.20750022029851498</v>
      </c>
      <c r="V363" s="8">
        <f t="shared" si="154"/>
        <v>6.6076966006890103</v>
      </c>
      <c r="W363" s="8">
        <f t="shared" si="155"/>
        <v>5.0026645629906881</v>
      </c>
      <c r="X363" s="8">
        <f t="shared" si="156"/>
        <v>10.330531695711102</v>
      </c>
      <c r="Y363" s="8">
        <f t="shared" si="157"/>
        <v>13.855307935362319</v>
      </c>
      <c r="Z363" s="3">
        <v>448624</v>
      </c>
      <c r="AA363" s="9">
        <v>29543</v>
      </c>
      <c r="AB363" s="9">
        <v>47260</v>
      </c>
      <c r="AC363" s="9">
        <v>29419</v>
      </c>
      <c r="AD363" s="9">
        <v>45744</v>
      </c>
      <c r="AE363" s="9">
        <v>136918</v>
      </c>
      <c r="AF363" s="9"/>
      <c r="AG363" s="9">
        <v>23772</v>
      </c>
      <c r="AH363" s="9">
        <v>18517</v>
      </c>
      <c r="AI363" s="9">
        <v>41846</v>
      </c>
      <c r="AJ363" s="9">
        <v>64774</v>
      </c>
      <c r="AK363" s="7">
        <f t="shared" si="158"/>
        <v>6.5852473340704014</v>
      </c>
      <c r="AL363" s="7">
        <f t="shared" si="159"/>
        <v>10.534434180962231</v>
      </c>
      <c r="AM363" s="7">
        <f t="shared" si="160"/>
        <v>6.5576072613145975</v>
      </c>
      <c r="AN363" s="7">
        <f t="shared" si="161"/>
        <v>10.196512001141267</v>
      </c>
      <c r="AO363" s="7">
        <f t="shared" si="162"/>
        <v>30.519544206284106</v>
      </c>
      <c r="AP363" s="7">
        <f t="shared" si="163"/>
        <v>0</v>
      </c>
      <c r="AQ363" s="7">
        <f t="shared" si="164"/>
        <v>5.2988694318627623</v>
      </c>
      <c r="AR363" s="7">
        <f t="shared" si="165"/>
        <v>4.1275098969292774</v>
      </c>
      <c r="AS363" s="7">
        <f t="shared" si="166"/>
        <v>9.3276329398338031</v>
      </c>
      <c r="AT363" s="7">
        <f t="shared" si="167"/>
        <v>14.438371553907059</v>
      </c>
      <c r="AU363" s="7">
        <f t="shared" si="168"/>
        <v>-1.0486211323944543</v>
      </c>
      <c r="AV363" s="7">
        <f t="shared" si="169"/>
        <v>2.2191713713995789</v>
      </c>
      <c r="AW363" s="7">
        <f t="shared" si="170"/>
        <v>-0.99244715674623585</v>
      </c>
      <c r="AX363" s="7">
        <f t="shared" si="171"/>
        <v>-0.3191658219567497</v>
      </c>
      <c r="AY363" s="7">
        <f t="shared" si="172"/>
        <v>-3.2545607601439457</v>
      </c>
      <c r="AZ363" s="7"/>
      <c r="BA363" s="7">
        <f t="shared" si="173"/>
        <v>1.3088271688262481</v>
      </c>
      <c r="BB363" s="7">
        <f t="shared" si="174"/>
        <v>0.87515466606141068</v>
      </c>
      <c r="BC363" s="7">
        <f t="shared" si="175"/>
        <v>1.0028987558772986</v>
      </c>
      <c r="BD363" s="7">
        <f t="shared" si="176"/>
        <v>-0.58306361854473998</v>
      </c>
    </row>
    <row r="364" spans="1:56" s="3" customFormat="1">
      <c r="A364" s="3">
        <v>3</v>
      </c>
      <c r="B364" s="3" t="s">
        <v>667</v>
      </c>
      <c r="C364" s="3" t="s">
        <v>1194</v>
      </c>
      <c r="D364" s="3" t="s">
        <v>668</v>
      </c>
      <c r="E364" s="3">
        <v>155990</v>
      </c>
      <c r="F364" s="2">
        <v>8602</v>
      </c>
      <c r="G364" s="2">
        <v>13186</v>
      </c>
      <c r="H364" s="2">
        <v>10670</v>
      </c>
      <c r="I364" s="2">
        <v>19366</v>
      </c>
      <c r="J364" s="2">
        <v>55777</v>
      </c>
      <c r="K364" s="2">
        <v>124</v>
      </c>
      <c r="L364" s="2">
        <v>6952</v>
      </c>
      <c r="M364" s="2">
        <v>12009</v>
      </c>
      <c r="N364" s="2">
        <v>18774</v>
      </c>
      <c r="O364" s="2">
        <v>8732</v>
      </c>
      <c r="P364" s="8">
        <f t="shared" si="148"/>
        <v>5.5144560548753132</v>
      </c>
      <c r="Q364" s="8">
        <f t="shared" si="149"/>
        <v>8.4531059683313039</v>
      </c>
      <c r="R364" s="8">
        <f t="shared" si="150"/>
        <v>6.8401820629527528</v>
      </c>
      <c r="S364" s="8">
        <f t="shared" si="151"/>
        <v>12.414898390922495</v>
      </c>
      <c r="T364" s="8">
        <f t="shared" si="152"/>
        <v>35.756779280723123</v>
      </c>
      <c r="U364" s="8">
        <f t="shared" si="153"/>
        <v>7.9492275145842686E-2</v>
      </c>
      <c r="V364" s="8">
        <f t="shared" si="154"/>
        <v>4.4566959420475669</v>
      </c>
      <c r="W364" s="8">
        <f t="shared" si="155"/>
        <v>7.698570421180845</v>
      </c>
      <c r="X364" s="8">
        <f t="shared" si="156"/>
        <v>12.035386883774601</v>
      </c>
      <c r="Y364" s="8">
        <f t="shared" si="157"/>
        <v>5.5977947304314384</v>
      </c>
      <c r="Z364" s="3">
        <v>145191</v>
      </c>
      <c r="AA364" s="9">
        <v>9174</v>
      </c>
      <c r="AB364" s="9">
        <v>10466</v>
      </c>
      <c r="AC364" s="9">
        <v>10022</v>
      </c>
      <c r="AD364" s="9">
        <v>17630</v>
      </c>
      <c r="AE364" s="9">
        <v>59713</v>
      </c>
      <c r="AF364" s="9"/>
      <c r="AG364" s="9">
        <v>4464</v>
      </c>
      <c r="AH364" s="9">
        <v>7281</v>
      </c>
      <c r="AI364" s="9">
        <v>16308</v>
      </c>
      <c r="AJ364" s="9">
        <v>8399</v>
      </c>
      <c r="AK364" s="7">
        <f t="shared" si="158"/>
        <v>6.3185734652974359</v>
      </c>
      <c r="AL364" s="7">
        <f t="shared" si="159"/>
        <v>7.2084357845871985</v>
      </c>
      <c r="AM364" s="7">
        <f t="shared" si="160"/>
        <v>6.9026317058219862</v>
      </c>
      <c r="AN364" s="7">
        <f t="shared" si="161"/>
        <v>12.142625920339414</v>
      </c>
      <c r="AO364" s="7">
        <f t="shared" si="162"/>
        <v>41.127204854295371</v>
      </c>
      <c r="AP364" s="7">
        <f t="shared" si="163"/>
        <v>0</v>
      </c>
      <c r="AQ364" s="7">
        <f t="shared" si="164"/>
        <v>3.0745707378556522</v>
      </c>
      <c r="AR364" s="7">
        <f t="shared" si="165"/>
        <v>5.0147736429943999</v>
      </c>
      <c r="AS364" s="7">
        <f t="shared" si="166"/>
        <v>11.232101163295246</v>
      </c>
      <c r="AT364" s="7">
        <f t="shared" si="167"/>
        <v>5.7847938233086076</v>
      </c>
      <c r="AU364" s="7">
        <f t="shared" si="168"/>
        <v>-0.8041174104221227</v>
      </c>
      <c r="AV364" s="7">
        <f t="shared" si="169"/>
        <v>1.2446701837441054</v>
      </c>
      <c r="AW364" s="7">
        <f t="shared" si="170"/>
        <v>-6.2449642869233379E-2</v>
      </c>
      <c r="AX364" s="7">
        <f t="shared" si="171"/>
        <v>0.27227247058308102</v>
      </c>
      <c r="AY364" s="7">
        <f t="shared" si="172"/>
        <v>-5.3704255735722484</v>
      </c>
      <c r="AZ364" s="7"/>
      <c r="BA364" s="7">
        <f t="shared" si="173"/>
        <v>1.3821252041919148</v>
      </c>
      <c r="BB364" s="7">
        <f t="shared" si="174"/>
        <v>2.6837967781864451</v>
      </c>
      <c r="BC364" s="7">
        <f t="shared" si="175"/>
        <v>0.80328572047935509</v>
      </c>
      <c r="BD364" s="7">
        <f t="shared" si="176"/>
        <v>-0.1869990928771692</v>
      </c>
    </row>
    <row r="365" spans="1:56" s="3" customFormat="1">
      <c r="A365" s="3">
        <v>3</v>
      </c>
      <c r="B365" s="3" t="s">
        <v>669</v>
      </c>
      <c r="C365" s="3" t="s">
        <v>1195</v>
      </c>
      <c r="D365" s="3" t="s">
        <v>670</v>
      </c>
      <c r="E365" s="3">
        <v>365198</v>
      </c>
      <c r="F365" s="2">
        <v>21207</v>
      </c>
      <c r="G365" s="2">
        <v>30032</v>
      </c>
      <c r="H365" s="2">
        <v>27696</v>
      </c>
      <c r="I365" s="2">
        <v>46872</v>
      </c>
      <c r="J365" s="2">
        <v>117509</v>
      </c>
      <c r="K365" s="2">
        <v>333</v>
      </c>
      <c r="L365" s="2">
        <v>16050</v>
      </c>
      <c r="M365" s="2">
        <v>29597</v>
      </c>
      <c r="N365" s="2">
        <v>43576</v>
      </c>
      <c r="O365" s="2">
        <v>24568</v>
      </c>
      <c r="P365" s="8">
        <f t="shared" si="148"/>
        <v>5.8069868947803656</v>
      </c>
      <c r="Q365" s="8">
        <f t="shared" si="149"/>
        <v>8.2234842469016822</v>
      </c>
      <c r="R365" s="8">
        <f t="shared" si="150"/>
        <v>7.5838312367537615</v>
      </c>
      <c r="S365" s="8">
        <f t="shared" si="151"/>
        <v>12.834681460468019</v>
      </c>
      <c r="T365" s="8">
        <f t="shared" si="152"/>
        <v>32.176791767753379</v>
      </c>
      <c r="U365" s="8">
        <f t="shared" si="153"/>
        <v>9.1183412833586164E-2</v>
      </c>
      <c r="V365" s="8">
        <f t="shared" si="154"/>
        <v>4.3948762041413154</v>
      </c>
      <c r="W365" s="8">
        <f t="shared" si="155"/>
        <v>8.1043707796866364</v>
      </c>
      <c r="X365" s="8">
        <f t="shared" si="156"/>
        <v>11.932157350259311</v>
      </c>
      <c r="Y365" s="8">
        <f t="shared" si="157"/>
        <v>6.7273095690556906</v>
      </c>
      <c r="Z365" s="3">
        <v>349429</v>
      </c>
      <c r="AA365" s="9">
        <v>22835</v>
      </c>
      <c r="AB365" s="9">
        <v>23905</v>
      </c>
      <c r="AC365" s="9">
        <v>26552</v>
      </c>
      <c r="AD365" s="9">
        <v>44746</v>
      </c>
      <c r="AE365" s="9">
        <v>134617</v>
      </c>
      <c r="AF365" s="9"/>
      <c r="AG365" s="9">
        <v>10790</v>
      </c>
      <c r="AH365" s="9">
        <v>19653</v>
      </c>
      <c r="AI365" s="9">
        <v>38175</v>
      </c>
      <c r="AJ365" s="9">
        <v>21714</v>
      </c>
      <c r="AK365" s="7">
        <f t="shared" si="158"/>
        <v>6.534947013556403</v>
      </c>
      <c r="AL365" s="7">
        <f t="shared" si="159"/>
        <v>6.8411608652973852</v>
      </c>
      <c r="AM365" s="7">
        <f t="shared" si="160"/>
        <v>7.5986824218940043</v>
      </c>
      <c r="AN365" s="7">
        <f t="shared" si="161"/>
        <v>12.805462626170122</v>
      </c>
      <c r="AO365" s="7">
        <f t="shared" si="162"/>
        <v>38.524850541884042</v>
      </c>
      <c r="AP365" s="7">
        <f t="shared" si="163"/>
        <v>0</v>
      </c>
      <c r="AQ365" s="7">
        <f t="shared" si="164"/>
        <v>3.0878948226964562</v>
      </c>
      <c r="AR365" s="7">
        <f t="shared" si="165"/>
        <v>5.6243185310892914</v>
      </c>
      <c r="AS365" s="7">
        <f t="shared" si="166"/>
        <v>10.924966159076666</v>
      </c>
      <c r="AT365" s="7">
        <f t="shared" si="167"/>
        <v>6.2141379221529975</v>
      </c>
      <c r="AU365" s="7">
        <f t="shared" si="168"/>
        <v>-0.72796011877603739</v>
      </c>
      <c r="AV365" s="7">
        <f t="shared" si="169"/>
        <v>1.382323381604297</v>
      </c>
      <c r="AW365" s="7">
        <f t="shared" si="170"/>
        <v>-1.4851185140242862E-2</v>
      </c>
      <c r="AX365" s="7">
        <f t="shared" si="171"/>
        <v>2.9218834297896734E-2</v>
      </c>
      <c r="AY365" s="7">
        <f t="shared" si="172"/>
        <v>-6.3480587741306636</v>
      </c>
      <c r="AZ365" s="7"/>
      <c r="BA365" s="7">
        <f t="shared" si="173"/>
        <v>1.3069813814448592</v>
      </c>
      <c r="BB365" s="7">
        <f t="shared" si="174"/>
        <v>2.4800522485973451</v>
      </c>
      <c r="BC365" s="7">
        <f t="shared" si="175"/>
        <v>1.0071911911826454</v>
      </c>
      <c r="BD365" s="7">
        <f t="shared" si="176"/>
        <v>0.51317164690269301</v>
      </c>
    </row>
    <row r="366" spans="1:56" s="3" customFormat="1">
      <c r="A366" s="3">
        <v>3</v>
      </c>
      <c r="B366" s="3" t="s">
        <v>1220</v>
      </c>
      <c r="C366" s="3" t="s">
        <v>1221</v>
      </c>
      <c r="D366" s="3" t="s">
        <v>1222</v>
      </c>
      <c r="E366" s="3">
        <v>593245</v>
      </c>
      <c r="F366" s="2">
        <v>36508</v>
      </c>
      <c r="G366" s="2">
        <v>86728</v>
      </c>
      <c r="H366" s="2">
        <v>22394</v>
      </c>
      <c r="I366" s="2">
        <v>40890</v>
      </c>
      <c r="J366" s="2">
        <v>139526</v>
      </c>
      <c r="K366" s="2">
        <v>774</v>
      </c>
      <c r="L366" s="2">
        <v>31978</v>
      </c>
      <c r="M366" s="2">
        <v>35148</v>
      </c>
      <c r="N366" s="2">
        <v>104348</v>
      </c>
      <c r="O366" s="2">
        <v>79957</v>
      </c>
      <c r="P366" s="8">
        <f t="shared" si="148"/>
        <v>6.1539498857976049</v>
      </c>
      <c r="Q366" s="8">
        <f t="shared" si="149"/>
        <v>14.619255113823126</v>
      </c>
      <c r="R366" s="8">
        <f t="shared" si="150"/>
        <v>3.7748316462844191</v>
      </c>
      <c r="S366" s="8">
        <f t="shared" si="151"/>
        <v>6.8925991790912686</v>
      </c>
      <c r="T366" s="8">
        <f t="shared" si="152"/>
        <v>23.519119419464136</v>
      </c>
      <c r="U366" s="8">
        <f t="shared" si="153"/>
        <v>0.13046886193731089</v>
      </c>
      <c r="V366" s="8">
        <f t="shared" si="154"/>
        <v>5.3903530581800103</v>
      </c>
      <c r="W366" s="8">
        <f t="shared" si="155"/>
        <v>5.9247022730912189</v>
      </c>
      <c r="X366" s="8">
        <f t="shared" si="156"/>
        <v>17.589360213739685</v>
      </c>
      <c r="Y366" s="8">
        <f t="shared" si="157"/>
        <v>13.477905418503317</v>
      </c>
      <c r="Z366" s="3">
        <v>577869</v>
      </c>
      <c r="AA366" s="9">
        <v>43374</v>
      </c>
      <c r="AB366" s="9">
        <v>70490</v>
      </c>
      <c r="AC366" s="9">
        <v>29071</v>
      </c>
      <c r="AD366" s="9">
        <v>40650</v>
      </c>
      <c r="AE366" s="9">
        <v>157678</v>
      </c>
      <c r="AF366" s="9"/>
      <c r="AG366" s="9">
        <v>21278</v>
      </c>
      <c r="AH366" s="9">
        <v>26021</v>
      </c>
      <c r="AI366" s="9">
        <v>104063</v>
      </c>
      <c r="AJ366" s="9">
        <v>73349</v>
      </c>
      <c r="AK366" s="7">
        <f t="shared" si="158"/>
        <v>7.5058534027608328</v>
      </c>
      <c r="AL366" s="7">
        <f t="shared" si="159"/>
        <v>12.198266389095107</v>
      </c>
      <c r="AM366" s="7">
        <f t="shared" si="160"/>
        <v>5.0307249566943373</v>
      </c>
      <c r="AN366" s="7">
        <f t="shared" si="161"/>
        <v>7.0344662890724372</v>
      </c>
      <c r="AO366" s="7">
        <f t="shared" si="162"/>
        <v>27.286115019147939</v>
      </c>
      <c r="AP366" s="7">
        <f t="shared" si="163"/>
        <v>0</v>
      </c>
      <c r="AQ366" s="7">
        <f t="shared" si="164"/>
        <v>3.6821494144866742</v>
      </c>
      <c r="AR366" s="7">
        <f t="shared" si="165"/>
        <v>4.5029236730123952</v>
      </c>
      <c r="AS366" s="7">
        <f t="shared" si="166"/>
        <v>18.00806065042423</v>
      </c>
      <c r="AT366" s="7">
        <f t="shared" si="167"/>
        <v>12.693015198946474</v>
      </c>
      <c r="AU366" s="7">
        <f t="shared" si="168"/>
        <v>-1.3519035169632279</v>
      </c>
      <c r="AV366" s="7">
        <f t="shared" si="169"/>
        <v>2.4209887247280193</v>
      </c>
      <c r="AW366" s="7">
        <f t="shared" si="170"/>
        <v>-1.2558933104099181</v>
      </c>
      <c r="AX366" s="7">
        <f t="shared" si="171"/>
        <v>-0.14186710998116858</v>
      </c>
      <c r="AY366" s="7">
        <f t="shared" si="172"/>
        <v>-3.7669955996838027</v>
      </c>
      <c r="AZ366" s="7"/>
      <c r="BA366" s="7">
        <f t="shared" si="173"/>
        <v>1.7082036436933361</v>
      </c>
      <c r="BB366" s="7">
        <f t="shared" si="174"/>
        <v>1.4217786000788237</v>
      </c>
      <c r="BC366" s="7">
        <f t="shared" si="175"/>
        <v>-0.41870043668454571</v>
      </c>
      <c r="BD366" s="7">
        <f t="shared" si="176"/>
        <v>0.78489021955684279</v>
      </c>
    </row>
    <row r="367" spans="1:56" s="3" customFormat="1">
      <c r="A367" s="3">
        <v>3</v>
      </c>
      <c r="B367" s="3" t="s">
        <v>671</v>
      </c>
      <c r="C367" s="3" t="s">
        <v>1196</v>
      </c>
      <c r="D367" s="3" t="s">
        <v>672</v>
      </c>
      <c r="E367" s="3">
        <v>232132</v>
      </c>
      <c r="F367" s="2">
        <v>13752</v>
      </c>
      <c r="G367" s="2">
        <v>18626</v>
      </c>
      <c r="H367" s="2">
        <v>17503</v>
      </c>
      <c r="I367" s="2">
        <v>30974</v>
      </c>
      <c r="J367" s="2">
        <v>76739</v>
      </c>
      <c r="K367" s="2">
        <v>156</v>
      </c>
      <c r="L367" s="2">
        <v>10442</v>
      </c>
      <c r="M367" s="2">
        <v>18239</v>
      </c>
      <c r="N367" s="2">
        <v>24940</v>
      </c>
      <c r="O367" s="2">
        <v>16993</v>
      </c>
      <c r="P367" s="8">
        <f t="shared" si="148"/>
        <v>5.9242155325418295</v>
      </c>
      <c r="Q367" s="8">
        <f t="shared" si="149"/>
        <v>8.0238829631416611</v>
      </c>
      <c r="R367" s="8">
        <f t="shared" si="150"/>
        <v>7.5401064911343543</v>
      </c>
      <c r="S367" s="8">
        <f t="shared" si="151"/>
        <v>13.343270208329743</v>
      </c>
      <c r="T367" s="8">
        <f t="shared" si="152"/>
        <v>33.058346113418231</v>
      </c>
      <c r="U367" s="8">
        <f t="shared" si="153"/>
        <v>6.7203143039305233E-2</v>
      </c>
      <c r="V367" s="8">
        <f t="shared" si="154"/>
        <v>4.4983026898488792</v>
      </c>
      <c r="W367" s="8">
        <f t="shared" si="155"/>
        <v>7.8571674736787696</v>
      </c>
      <c r="X367" s="8">
        <f t="shared" si="156"/>
        <v>10.743887098719695</v>
      </c>
      <c r="Y367" s="8">
        <f t="shared" si="157"/>
        <v>7.3204039081212411</v>
      </c>
      <c r="Z367" s="3">
        <v>208914</v>
      </c>
      <c r="AA367" s="9">
        <v>13145</v>
      </c>
      <c r="AB367" s="9">
        <v>14863</v>
      </c>
      <c r="AC367" s="9">
        <v>15545</v>
      </c>
      <c r="AD367" s="9">
        <v>27020</v>
      </c>
      <c r="AE367" s="9">
        <v>81386</v>
      </c>
      <c r="AF367" s="9"/>
      <c r="AG367" s="9">
        <v>6750</v>
      </c>
      <c r="AH367" s="9">
        <v>11416</v>
      </c>
      <c r="AI367" s="9">
        <v>20161</v>
      </c>
      <c r="AJ367" s="9">
        <v>15065</v>
      </c>
      <c r="AK367" s="7">
        <f t="shared" si="158"/>
        <v>6.292062762667892</v>
      </c>
      <c r="AL367" s="7">
        <f t="shared" si="159"/>
        <v>7.1144107144566666</v>
      </c>
      <c r="AM367" s="7">
        <f t="shared" si="160"/>
        <v>7.4408608326871351</v>
      </c>
      <c r="AN367" s="7">
        <f t="shared" si="161"/>
        <v>12.933551604966636</v>
      </c>
      <c r="AO367" s="7">
        <f t="shared" si="162"/>
        <v>38.956699886077523</v>
      </c>
      <c r="AP367" s="7">
        <f t="shared" si="163"/>
        <v>0</v>
      </c>
      <c r="AQ367" s="7">
        <f t="shared" si="164"/>
        <v>3.2309945719291191</v>
      </c>
      <c r="AR367" s="7">
        <f t="shared" si="165"/>
        <v>5.4644494863915298</v>
      </c>
      <c r="AS367" s="7">
        <f t="shared" si="166"/>
        <v>9.6503824540241432</v>
      </c>
      <c r="AT367" s="7">
        <f t="shared" si="167"/>
        <v>7.2111012186832859</v>
      </c>
      <c r="AU367" s="7">
        <f t="shared" si="168"/>
        <v>-0.36784723012606246</v>
      </c>
      <c r="AV367" s="7">
        <f t="shared" si="169"/>
        <v>0.90947224868499443</v>
      </c>
      <c r="AW367" s="7">
        <f t="shared" si="170"/>
        <v>9.924565844721922E-2</v>
      </c>
      <c r="AX367" s="7">
        <f t="shared" si="171"/>
        <v>0.40971860336310684</v>
      </c>
      <c r="AY367" s="7">
        <f t="shared" si="172"/>
        <v>-5.8983537726592914</v>
      </c>
      <c r="AZ367" s="7"/>
      <c r="BA367" s="7">
        <f t="shared" si="173"/>
        <v>1.2673081179197601</v>
      </c>
      <c r="BB367" s="7">
        <f t="shared" si="174"/>
        <v>2.3927179872872397</v>
      </c>
      <c r="BC367" s="7">
        <f t="shared" si="175"/>
        <v>1.0935046446955514</v>
      </c>
      <c r="BD367" s="7">
        <f t="shared" si="176"/>
        <v>0.10930268943795518</v>
      </c>
    </row>
    <row r="368" spans="1:56" s="3" customFormat="1">
      <c r="A368" s="3">
        <v>3</v>
      </c>
      <c r="B368" s="3" t="s">
        <v>673</v>
      </c>
      <c r="C368" s="3" t="s">
        <v>1197</v>
      </c>
      <c r="D368" s="3" t="s">
        <v>674</v>
      </c>
      <c r="E368" s="3">
        <v>81485</v>
      </c>
      <c r="F368" s="2">
        <v>5672</v>
      </c>
      <c r="G368" s="2">
        <v>8722</v>
      </c>
      <c r="H368" s="2">
        <v>5258</v>
      </c>
      <c r="I368" s="2">
        <v>7720</v>
      </c>
      <c r="J368" s="2">
        <v>26941</v>
      </c>
      <c r="K368" s="2">
        <v>29</v>
      </c>
      <c r="L368" s="2">
        <v>2360</v>
      </c>
      <c r="M368" s="2">
        <v>4697</v>
      </c>
      <c r="N368" s="2">
        <v>13220</v>
      </c>
      <c r="O368" s="2">
        <v>5642</v>
      </c>
      <c r="P368" s="8">
        <f t="shared" si="148"/>
        <v>6.9607903295084981</v>
      </c>
      <c r="Q368" s="8">
        <f t="shared" si="149"/>
        <v>10.703810517273117</v>
      </c>
      <c r="R368" s="8">
        <f t="shared" si="150"/>
        <v>6.4527213597594653</v>
      </c>
      <c r="S368" s="8">
        <f t="shared" si="151"/>
        <v>9.4741363441124129</v>
      </c>
      <c r="T368" s="8">
        <f t="shared" si="152"/>
        <v>33.06252684543167</v>
      </c>
      <c r="U368" s="8">
        <f t="shared" si="153"/>
        <v>3.5589372277106214E-2</v>
      </c>
      <c r="V368" s="8">
        <f t="shared" si="154"/>
        <v>2.8962385715162302</v>
      </c>
      <c r="W368" s="8">
        <f t="shared" si="155"/>
        <v>5.7642510891575132</v>
      </c>
      <c r="X368" s="8">
        <f t="shared" si="156"/>
        <v>16.223844879425663</v>
      </c>
      <c r="Y368" s="8">
        <f t="shared" si="157"/>
        <v>6.9239737374976986</v>
      </c>
      <c r="Z368" s="3">
        <v>84203</v>
      </c>
      <c r="AA368" s="9">
        <v>6023</v>
      </c>
      <c r="AB368" s="9">
        <v>6689</v>
      </c>
      <c r="AC368" s="9">
        <v>5620</v>
      </c>
      <c r="AD368" s="9">
        <v>8004</v>
      </c>
      <c r="AE368" s="9">
        <v>32697</v>
      </c>
      <c r="AF368" s="9"/>
      <c r="AG368" s="9">
        <v>1958</v>
      </c>
      <c r="AH368" s="9">
        <v>3296</v>
      </c>
      <c r="AI368" s="9">
        <v>12409</v>
      </c>
      <c r="AJ368" s="9">
        <v>6359</v>
      </c>
      <c r="AK368" s="7">
        <f t="shared" si="158"/>
        <v>7.1529517950666834</v>
      </c>
      <c r="AL368" s="7">
        <f t="shared" si="159"/>
        <v>7.9438974858377964</v>
      </c>
      <c r="AM368" s="7">
        <f t="shared" si="160"/>
        <v>6.674346519720201</v>
      </c>
      <c r="AN368" s="7">
        <f t="shared" si="161"/>
        <v>9.5055995629609402</v>
      </c>
      <c r="AO368" s="7">
        <f t="shared" si="162"/>
        <v>38.831158034749357</v>
      </c>
      <c r="AP368" s="7">
        <f t="shared" si="163"/>
        <v>0</v>
      </c>
      <c r="AQ368" s="7">
        <f t="shared" si="164"/>
        <v>2.3253328266213793</v>
      </c>
      <c r="AR368" s="7">
        <f t="shared" si="165"/>
        <v>3.9143498450173988</v>
      </c>
      <c r="AS368" s="7">
        <f t="shared" si="166"/>
        <v>14.737004619787895</v>
      </c>
      <c r="AT368" s="7">
        <f t="shared" si="167"/>
        <v>7.5519874588791378</v>
      </c>
      <c r="AU368" s="7">
        <f t="shared" si="168"/>
        <v>-0.19216146555818536</v>
      </c>
      <c r="AV368" s="7">
        <f t="shared" si="169"/>
        <v>2.7599130314353211</v>
      </c>
      <c r="AW368" s="7">
        <f t="shared" si="170"/>
        <v>-0.22162515996073573</v>
      </c>
      <c r="AX368" s="7">
        <f t="shared" si="171"/>
        <v>-3.1463218848527319E-2</v>
      </c>
      <c r="AY368" s="7">
        <f t="shared" si="172"/>
        <v>-5.7686311893176878</v>
      </c>
      <c r="AZ368" s="7"/>
      <c r="BA368" s="7">
        <f t="shared" si="173"/>
        <v>0.57090574489485091</v>
      </c>
      <c r="BB368" s="7">
        <f t="shared" si="174"/>
        <v>1.8499012441401144</v>
      </c>
      <c r="BC368" s="7">
        <f t="shared" si="175"/>
        <v>1.4868402596377681</v>
      </c>
      <c r="BD368" s="7">
        <f t="shared" si="176"/>
        <v>-0.62801372138143918</v>
      </c>
    </row>
    <row r="369" spans="1:56" s="3" customFormat="1">
      <c r="A369" s="3">
        <v>3</v>
      </c>
      <c r="B369" s="3" t="s">
        <v>675</v>
      </c>
      <c r="C369" s="3" t="s">
        <v>1198</v>
      </c>
      <c r="D369" s="3" t="s">
        <v>676</v>
      </c>
      <c r="E369" s="3">
        <v>83187</v>
      </c>
      <c r="F369" s="2">
        <v>4232</v>
      </c>
      <c r="G369" s="2">
        <v>5361</v>
      </c>
      <c r="H369" s="2">
        <v>6032</v>
      </c>
      <c r="I369" s="2">
        <v>10200</v>
      </c>
      <c r="J369" s="2">
        <v>30438</v>
      </c>
      <c r="K369" s="2">
        <v>70</v>
      </c>
      <c r="L369" s="2">
        <v>3290</v>
      </c>
      <c r="M369" s="2">
        <v>6971</v>
      </c>
      <c r="N369" s="2">
        <v>10381</v>
      </c>
      <c r="O369" s="2">
        <v>5282</v>
      </c>
      <c r="P369" s="8">
        <f t="shared" si="148"/>
        <v>5.0873333573755515</v>
      </c>
      <c r="Q369" s="8">
        <f t="shared" si="149"/>
        <v>6.4445165710988492</v>
      </c>
      <c r="R369" s="8">
        <f t="shared" si="150"/>
        <v>7.2511329895296139</v>
      </c>
      <c r="S369" s="8">
        <f t="shared" si="151"/>
        <v>12.261531248873021</v>
      </c>
      <c r="T369" s="8">
        <f t="shared" si="152"/>
        <v>36.589851779725194</v>
      </c>
      <c r="U369" s="8">
        <f t="shared" si="153"/>
        <v>8.4147763472657983E-2</v>
      </c>
      <c r="V369" s="8">
        <f t="shared" si="154"/>
        <v>3.9549448832149254</v>
      </c>
      <c r="W369" s="8">
        <f t="shared" si="155"/>
        <v>8.3799151309699837</v>
      </c>
      <c r="X369" s="8">
        <f t="shared" si="156"/>
        <v>12.479113322995179</v>
      </c>
      <c r="Y369" s="8">
        <f t="shared" si="157"/>
        <v>6.3495498094654215</v>
      </c>
      <c r="Z369" s="3">
        <v>80941</v>
      </c>
      <c r="AA369" s="9">
        <v>4475</v>
      </c>
      <c r="AB369" s="9">
        <v>4088</v>
      </c>
      <c r="AC369" s="9">
        <v>5644</v>
      </c>
      <c r="AD369" s="9">
        <v>9968</v>
      </c>
      <c r="AE369" s="9">
        <v>34588</v>
      </c>
      <c r="AF369" s="9"/>
      <c r="AG369" s="9">
        <v>2220</v>
      </c>
      <c r="AH369" s="9">
        <v>4260</v>
      </c>
      <c r="AI369" s="9">
        <v>9342</v>
      </c>
      <c r="AJ369" s="9">
        <v>5455</v>
      </c>
      <c r="AK369" s="7">
        <f t="shared" si="158"/>
        <v>5.528718449240805</v>
      </c>
      <c r="AL369" s="7">
        <f t="shared" si="159"/>
        <v>5.0505924068148405</v>
      </c>
      <c r="AM369" s="7">
        <f t="shared" si="160"/>
        <v>6.9729803189977888</v>
      </c>
      <c r="AN369" s="7">
        <f t="shared" si="161"/>
        <v>12.315143128945776</v>
      </c>
      <c r="AO369" s="7">
        <f t="shared" si="162"/>
        <v>42.732360608344351</v>
      </c>
      <c r="AP369" s="7">
        <f t="shared" si="163"/>
        <v>0</v>
      </c>
      <c r="AQ369" s="7">
        <f t="shared" si="164"/>
        <v>2.7427385379473939</v>
      </c>
      <c r="AR369" s="7">
        <f t="shared" si="165"/>
        <v>5.2630928701152691</v>
      </c>
      <c r="AS369" s="7">
        <f t="shared" si="166"/>
        <v>11.541740279957006</v>
      </c>
      <c r="AT369" s="7">
        <f t="shared" si="167"/>
        <v>6.7394769029292938</v>
      </c>
      <c r="AU369" s="7">
        <f t="shared" si="168"/>
        <v>-0.44138509186525354</v>
      </c>
      <c r="AV369" s="7">
        <f t="shared" si="169"/>
        <v>1.3939241642840088</v>
      </c>
      <c r="AW369" s="7">
        <f t="shared" si="170"/>
        <v>0.27815267053182513</v>
      </c>
      <c r="AX369" s="7">
        <f t="shared" si="171"/>
        <v>-5.3611880072754303E-2</v>
      </c>
      <c r="AY369" s="7">
        <f t="shared" si="172"/>
        <v>-6.1425088286191567</v>
      </c>
      <c r="AZ369" s="7"/>
      <c r="BA369" s="7">
        <f t="shared" si="173"/>
        <v>1.2122063452675316</v>
      </c>
      <c r="BB369" s="7">
        <f t="shared" si="174"/>
        <v>3.1168222608547147</v>
      </c>
      <c r="BC369" s="7">
        <f t="shared" si="175"/>
        <v>0.93737304303817304</v>
      </c>
      <c r="BD369" s="7">
        <f t="shared" si="176"/>
        <v>-0.38992709346387233</v>
      </c>
    </row>
    <row r="370" spans="1:56" s="3" customFormat="1">
      <c r="A370" s="3">
        <v>3</v>
      </c>
      <c r="B370" s="3" t="s">
        <v>677</v>
      </c>
      <c r="C370" s="3" t="s">
        <v>1199</v>
      </c>
      <c r="D370" s="3" t="s">
        <v>678</v>
      </c>
      <c r="E370" s="3">
        <v>93295</v>
      </c>
      <c r="F370" s="2">
        <v>5480</v>
      </c>
      <c r="G370" s="2">
        <v>6573</v>
      </c>
      <c r="H370" s="2">
        <v>7499</v>
      </c>
      <c r="I370" s="2">
        <v>12574</v>
      </c>
      <c r="J370" s="2">
        <v>33242</v>
      </c>
      <c r="K370" s="2">
        <v>54</v>
      </c>
      <c r="L370" s="2">
        <v>3984</v>
      </c>
      <c r="M370" s="2">
        <v>6789</v>
      </c>
      <c r="N370" s="2">
        <v>9224</v>
      </c>
      <c r="O370" s="2">
        <v>5784</v>
      </c>
      <c r="P370" s="8">
        <f t="shared" si="148"/>
        <v>5.873841041856477</v>
      </c>
      <c r="Q370" s="8">
        <f t="shared" si="149"/>
        <v>7.0453936438179969</v>
      </c>
      <c r="R370" s="8">
        <f t="shared" si="150"/>
        <v>8.0379441556353495</v>
      </c>
      <c r="S370" s="8">
        <f t="shared" si="151"/>
        <v>13.477678332172141</v>
      </c>
      <c r="T370" s="8">
        <f t="shared" si="152"/>
        <v>35.631062757918428</v>
      </c>
      <c r="U370" s="8">
        <f t="shared" si="153"/>
        <v>5.7880915375957985E-2</v>
      </c>
      <c r="V370" s="8">
        <f t="shared" si="154"/>
        <v>4.2703253121817895</v>
      </c>
      <c r="W370" s="8">
        <f t="shared" si="155"/>
        <v>7.2769173053218283</v>
      </c>
      <c r="X370" s="8">
        <f t="shared" si="156"/>
        <v>9.8869178412562313</v>
      </c>
      <c r="Y370" s="8">
        <f t="shared" si="157"/>
        <v>6.1996891580470548</v>
      </c>
      <c r="Z370" s="3">
        <v>86940</v>
      </c>
      <c r="AA370" s="9">
        <v>5409</v>
      </c>
      <c r="AB370" s="9">
        <v>4786</v>
      </c>
      <c r="AC370" s="9">
        <v>6698</v>
      </c>
      <c r="AD370" s="9">
        <v>11512</v>
      </c>
      <c r="AE370" s="9">
        <v>36577</v>
      </c>
      <c r="AF370" s="9"/>
      <c r="AG370" s="9">
        <v>2966</v>
      </c>
      <c r="AH370" s="9">
        <v>5225</v>
      </c>
      <c r="AI370" s="9">
        <v>5617</v>
      </c>
      <c r="AJ370" s="9">
        <v>6081</v>
      </c>
      <c r="AK370" s="7">
        <f t="shared" si="158"/>
        <v>6.2215320910973082</v>
      </c>
      <c r="AL370" s="7">
        <f t="shared" si="159"/>
        <v>5.5049459397285485</v>
      </c>
      <c r="AM370" s="7">
        <f t="shared" si="160"/>
        <v>7.7041637911203127</v>
      </c>
      <c r="AN370" s="7">
        <f t="shared" si="161"/>
        <v>13.241315850011501</v>
      </c>
      <c r="AO370" s="7">
        <f t="shared" si="162"/>
        <v>42.071543593282726</v>
      </c>
      <c r="AP370" s="7">
        <f t="shared" si="163"/>
        <v>0</v>
      </c>
      <c r="AQ370" s="7">
        <f t="shared" si="164"/>
        <v>3.4115481941568895</v>
      </c>
      <c r="AR370" s="7">
        <f t="shared" si="165"/>
        <v>6.009891879457097</v>
      </c>
      <c r="AS370" s="7">
        <f t="shared" si="166"/>
        <v>6.4607775477340699</v>
      </c>
      <c r="AT370" s="7">
        <f t="shared" si="167"/>
        <v>6.9944789510006906</v>
      </c>
      <c r="AU370" s="7">
        <f t="shared" si="168"/>
        <v>-0.34769104924083116</v>
      </c>
      <c r="AV370" s="7">
        <f t="shared" si="169"/>
        <v>1.5404477040894484</v>
      </c>
      <c r="AW370" s="7">
        <f t="shared" si="170"/>
        <v>0.33378036451503679</v>
      </c>
      <c r="AX370" s="7">
        <f t="shared" si="171"/>
        <v>0.23636248216064004</v>
      </c>
      <c r="AY370" s="7">
        <f t="shared" si="172"/>
        <v>-6.4404808353642977</v>
      </c>
      <c r="AZ370" s="7"/>
      <c r="BA370" s="7">
        <f t="shared" si="173"/>
        <v>0.85877711802489998</v>
      </c>
      <c r="BB370" s="7">
        <f t="shared" si="174"/>
        <v>1.2670254258647313</v>
      </c>
      <c r="BC370" s="7">
        <f t="shared" si="175"/>
        <v>3.4261402935221614</v>
      </c>
      <c r="BD370" s="7">
        <f t="shared" si="176"/>
        <v>-0.79478979295363583</v>
      </c>
    </row>
    <row r="371" spans="1:56" s="3" customFormat="1">
      <c r="A371" s="3">
        <v>3</v>
      </c>
      <c r="B371" s="3" t="s">
        <v>679</v>
      </c>
      <c r="C371" s="3" t="s">
        <v>1200</v>
      </c>
      <c r="D371" s="3" t="s">
        <v>680</v>
      </c>
      <c r="E371" s="3">
        <v>138146</v>
      </c>
      <c r="F371" s="2">
        <v>9027</v>
      </c>
      <c r="G371" s="2">
        <v>12583</v>
      </c>
      <c r="H371" s="2">
        <v>10644</v>
      </c>
      <c r="I371" s="2">
        <v>16346</v>
      </c>
      <c r="J371" s="2">
        <v>43918</v>
      </c>
      <c r="K371" s="2">
        <v>128</v>
      </c>
      <c r="L371" s="2">
        <v>4596</v>
      </c>
      <c r="M371" s="2">
        <v>10926</v>
      </c>
      <c r="N371" s="2">
        <v>20506</v>
      </c>
      <c r="O371" s="2">
        <v>7935</v>
      </c>
      <c r="P371" s="8">
        <f t="shared" si="148"/>
        <v>6.5343911513905573</v>
      </c>
      <c r="Q371" s="8">
        <f t="shared" si="149"/>
        <v>9.1084794348008629</v>
      </c>
      <c r="R371" s="8">
        <f t="shared" si="150"/>
        <v>7.704891925933433</v>
      </c>
      <c r="S371" s="8">
        <f t="shared" si="151"/>
        <v>11.832409190276953</v>
      </c>
      <c r="T371" s="8">
        <f t="shared" si="152"/>
        <v>31.791003720701287</v>
      </c>
      <c r="U371" s="8">
        <f t="shared" si="153"/>
        <v>9.2655596253239325E-2</v>
      </c>
      <c r="V371" s="8">
        <f t="shared" si="154"/>
        <v>3.3269150029678745</v>
      </c>
      <c r="W371" s="8">
        <f t="shared" si="155"/>
        <v>7.9090237864288513</v>
      </c>
      <c r="X371" s="8">
        <f t="shared" si="156"/>
        <v>14.843716068507232</v>
      </c>
      <c r="Y371" s="8">
        <f t="shared" si="157"/>
        <v>5.7439230958551102</v>
      </c>
      <c r="Z371" s="3">
        <v>135817</v>
      </c>
      <c r="AA371" s="9">
        <v>9070</v>
      </c>
      <c r="AB371" s="9">
        <v>9391</v>
      </c>
      <c r="AC371" s="9">
        <v>9659</v>
      </c>
      <c r="AD371" s="9">
        <v>15932</v>
      </c>
      <c r="AE371" s="9">
        <v>52713</v>
      </c>
      <c r="AF371" s="9"/>
      <c r="AG371" s="9">
        <v>3616</v>
      </c>
      <c r="AH371" s="9">
        <v>6865</v>
      </c>
      <c r="AI371" s="9">
        <v>18400</v>
      </c>
      <c r="AJ371" s="9">
        <v>8781</v>
      </c>
      <c r="AK371" s="7">
        <f t="shared" si="158"/>
        <v>6.678103624730336</v>
      </c>
      <c r="AL371" s="7">
        <f t="shared" si="159"/>
        <v>6.9144510628271867</v>
      </c>
      <c r="AM371" s="7">
        <f t="shared" si="160"/>
        <v>7.1117754036681706</v>
      </c>
      <c r="AN371" s="7">
        <f t="shared" si="161"/>
        <v>11.730490292084202</v>
      </c>
      <c r="AO371" s="7">
        <f t="shared" si="162"/>
        <v>38.811783502801561</v>
      </c>
      <c r="AP371" s="7">
        <f t="shared" si="163"/>
        <v>0</v>
      </c>
      <c r="AQ371" s="7">
        <f t="shared" si="164"/>
        <v>2.6624060316455234</v>
      </c>
      <c r="AR371" s="7">
        <f t="shared" si="165"/>
        <v>5.0545955219155188</v>
      </c>
      <c r="AS371" s="7">
        <f t="shared" si="166"/>
        <v>13.547641311470581</v>
      </c>
      <c r="AT371" s="7">
        <f t="shared" si="167"/>
        <v>6.4653173019577821</v>
      </c>
      <c r="AU371" s="7">
        <f t="shared" si="168"/>
        <v>-0.14371247333977877</v>
      </c>
      <c r="AV371" s="7">
        <f t="shared" si="169"/>
        <v>2.1940283719736762</v>
      </c>
      <c r="AW371" s="7">
        <f t="shared" si="170"/>
        <v>0.59311652226526235</v>
      </c>
      <c r="AX371" s="7">
        <f t="shared" si="171"/>
        <v>0.10191889819275168</v>
      </c>
      <c r="AY371" s="7">
        <f t="shared" si="172"/>
        <v>-7.0207797821002735</v>
      </c>
      <c r="AZ371" s="7"/>
      <c r="BA371" s="7">
        <f t="shared" si="173"/>
        <v>0.66450897132235109</v>
      </c>
      <c r="BB371" s="7">
        <f t="shared" si="174"/>
        <v>2.8544282645133325</v>
      </c>
      <c r="BC371" s="7">
        <f t="shared" si="175"/>
        <v>1.2960747570366511</v>
      </c>
      <c r="BD371" s="7">
        <f t="shared" si="176"/>
        <v>-0.72139420610267191</v>
      </c>
    </row>
    <row r="372" spans="1:56" s="3" customFormat="1">
      <c r="A372" s="3">
        <v>3</v>
      </c>
      <c r="B372" s="3" t="s">
        <v>681</v>
      </c>
      <c r="C372" s="3" t="s">
        <v>1223</v>
      </c>
      <c r="D372" s="3" t="s">
        <v>682</v>
      </c>
      <c r="E372" s="3">
        <v>337727</v>
      </c>
      <c r="F372" s="2">
        <v>17772</v>
      </c>
      <c r="G372" s="2">
        <v>29070</v>
      </c>
      <c r="H372" s="2">
        <v>18994</v>
      </c>
      <c r="I372" s="2">
        <v>32804</v>
      </c>
      <c r="J372" s="2">
        <v>121727</v>
      </c>
      <c r="K372" s="2">
        <v>158</v>
      </c>
      <c r="L372" s="2">
        <v>12332</v>
      </c>
      <c r="M372" s="2">
        <v>25991</v>
      </c>
      <c r="N372" s="2">
        <v>53518</v>
      </c>
      <c r="O372" s="2">
        <v>22951</v>
      </c>
      <c r="P372" s="8">
        <f t="shared" si="148"/>
        <v>5.2622384351858154</v>
      </c>
      <c r="Q372" s="8">
        <f t="shared" si="149"/>
        <v>8.6075439630233888</v>
      </c>
      <c r="R372" s="8">
        <f t="shared" si="150"/>
        <v>5.6240691446049622</v>
      </c>
      <c r="S372" s="8">
        <f t="shared" si="151"/>
        <v>9.7131706970422851</v>
      </c>
      <c r="T372" s="8">
        <f t="shared" si="152"/>
        <v>36.043016993015073</v>
      </c>
      <c r="U372" s="8">
        <f t="shared" si="153"/>
        <v>4.6783348681035272E-2</v>
      </c>
      <c r="V372" s="8">
        <f t="shared" si="154"/>
        <v>3.6514699742691579</v>
      </c>
      <c r="W372" s="8">
        <f t="shared" si="155"/>
        <v>7.6958608580303025</v>
      </c>
      <c r="X372" s="8">
        <f t="shared" si="156"/>
        <v>15.846526928554718</v>
      </c>
      <c r="Y372" s="8">
        <f t="shared" si="157"/>
        <v>6.7957255416356999</v>
      </c>
      <c r="Z372" s="3">
        <v>321067</v>
      </c>
      <c r="AA372" s="9">
        <v>18436</v>
      </c>
      <c r="AB372" s="9">
        <v>20732</v>
      </c>
      <c r="AC372" s="9">
        <v>17866</v>
      </c>
      <c r="AD372" s="9">
        <v>31776</v>
      </c>
      <c r="AE372" s="9">
        <v>138331</v>
      </c>
      <c r="AF372" s="9"/>
      <c r="AG372" s="9">
        <v>8066</v>
      </c>
      <c r="AH372" s="9">
        <v>14584</v>
      </c>
      <c r="AI372" s="9">
        <v>45541</v>
      </c>
      <c r="AJ372" s="9">
        <v>22791</v>
      </c>
      <c r="AK372" s="7">
        <f t="shared" si="158"/>
        <v>5.7421036730651238</v>
      </c>
      <c r="AL372" s="7">
        <f t="shared" si="159"/>
        <v>6.4572192096976648</v>
      </c>
      <c r="AM372" s="7">
        <f t="shared" si="160"/>
        <v>5.5645706347896233</v>
      </c>
      <c r="AN372" s="7">
        <f t="shared" si="161"/>
        <v>9.8969996916531446</v>
      </c>
      <c r="AO372" s="7">
        <f t="shared" si="162"/>
        <v>43.084776697698615</v>
      </c>
      <c r="AP372" s="7">
        <f t="shared" si="163"/>
        <v>0</v>
      </c>
      <c r="AQ372" s="7">
        <f t="shared" si="164"/>
        <v>2.5122482223336564</v>
      </c>
      <c r="AR372" s="7">
        <f t="shared" si="165"/>
        <v>4.5423540880875333</v>
      </c>
      <c r="AS372" s="7">
        <f t="shared" si="166"/>
        <v>14.184266835271142</v>
      </c>
      <c r="AT372" s="7">
        <f t="shared" si="167"/>
        <v>7.0985183777840755</v>
      </c>
      <c r="AU372" s="7">
        <f t="shared" si="168"/>
        <v>-0.47986523787930846</v>
      </c>
      <c r="AV372" s="7">
        <f t="shared" si="169"/>
        <v>2.1503247533257239</v>
      </c>
      <c r="AW372" s="7">
        <f t="shared" si="170"/>
        <v>5.9498509815338885E-2</v>
      </c>
      <c r="AX372" s="7">
        <f t="shared" si="171"/>
        <v>-0.18382899461085955</v>
      </c>
      <c r="AY372" s="7">
        <f t="shared" si="172"/>
        <v>-7.0417597046835425</v>
      </c>
      <c r="AZ372" s="7"/>
      <c r="BA372" s="7">
        <f t="shared" si="173"/>
        <v>1.1392217519355015</v>
      </c>
      <c r="BB372" s="7">
        <f t="shared" si="174"/>
        <v>3.1535067699427692</v>
      </c>
      <c r="BC372" s="7">
        <f t="shared" si="175"/>
        <v>1.6622600932835763</v>
      </c>
      <c r="BD372" s="7">
        <f t="shared" si="176"/>
        <v>-0.3027928361483756</v>
      </c>
    </row>
    <row r="373" spans="1:56" s="3" customFormat="1">
      <c r="A373" s="3">
        <v>3</v>
      </c>
      <c r="B373" s="3" t="s">
        <v>683</v>
      </c>
      <c r="C373" s="3" t="s">
        <v>1201</v>
      </c>
      <c r="D373" s="3" t="s">
        <v>684</v>
      </c>
      <c r="E373" s="3">
        <v>21349</v>
      </c>
      <c r="F373" s="2">
        <v>1446</v>
      </c>
      <c r="G373" s="2">
        <v>1905</v>
      </c>
      <c r="H373" s="2">
        <v>1736</v>
      </c>
      <c r="I373" s="2">
        <v>3052</v>
      </c>
      <c r="J373" s="2">
        <v>7305</v>
      </c>
      <c r="K373" s="2">
        <v>4</v>
      </c>
      <c r="L373" s="2">
        <v>1028</v>
      </c>
      <c r="M373" s="2">
        <v>1626</v>
      </c>
      <c r="N373" s="2">
        <v>1825</v>
      </c>
      <c r="O373" s="2">
        <v>1224</v>
      </c>
      <c r="P373" s="8">
        <f t="shared" si="148"/>
        <v>6.7731509672584194</v>
      </c>
      <c r="Q373" s="8">
        <f t="shared" si="149"/>
        <v>8.9231345730479177</v>
      </c>
      <c r="R373" s="8">
        <f t="shared" si="150"/>
        <v>8.131528408824769</v>
      </c>
      <c r="S373" s="8">
        <f t="shared" si="151"/>
        <v>14.295751557449998</v>
      </c>
      <c r="T373" s="8">
        <f t="shared" si="152"/>
        <v>34.217059347042017</v>
      </c>
      <c r="U373" s="8">
        <f t="shared" si="153"/>
        <v>1.8736240573328962E-2</v>
      </c>
      <c r="V373" s="8">
        <f t="shared" si="154"/>
        <v>4.8152138273455432</v>
      </c>
      <c r="W373" s="8">
        <f t="shared" si="155"/>
        <v>7.6162817930582234</v>
      </c>
      <c r="X373" s="8">
        <f t="shared" si="156"/>
        <v>8.5484097615813379</v>
      </c>
      <c r="Y373" s="8">
        <f t="shared" si="157"/>
        <v>5.7332896154386619</v>
      </c>
      <c r="Z373" s="3">
        <v>19245</v>
      </c>
      <c r="AA373" s="9">
        <v>1359</v>
      </c>
      <c r="AB373" s="9">
        <v>1323</v>
      </c>
      <c r="AC373" s="9">
        <v>1410</v>
      </c>
      <c r="AD373" s="9">
        <v>2600</v>
      </c>
      <c r="AE373" s="9">
        <v>7912</v>
      </c>
      <c r="AF373" s="9"/>
      <c r="AG373" s="9">
        <v>744</v>
      </c>
      <c r="AH373" s="9">
        <v>1082</v>
      </c>
      <c r="AI373" s="9">
        <v>1390</v>
      </c>
      <c r="AJ373" s="9">
        <v>1214</v>
      </c>
      <c r="AK373" s="7">
        <f t="shared" si="158"/>
        <v>7.0615744349181604</v>
      </c>
      <c r="AL373" s="7">
        <f t="shared" si="159"/>
        <v>6.8745128604832422</v>
      </c>
      <c r="AM373" s="7">
        <f t="shared" si="160"/>
        <v>7.3265783320342948</v>
      </c>
      <c r="AN373" s="7">
        <f t="shared" si="161"/>
        <v>13.510002598077422</v>
      </c>
      <c r="AO373" s="7">
        <f t="shared" si="162"/>
        <v>41.111977136918682</v>
      </c>
      <c r="AP373" s="7">
        <f t="shared" si="163"/>
        <v>0</v>
      </c>
      <c r="AQ373" s="7">
        <f t="shared" si="164"/>
        <v>3.8659392049883086</v>
      </c>
      <c r="AR373" s="7">
        <f t="shared" si="165"/>
        <v>5.6222395427383738</v>
      </c>
      <c r="AS373" s="7">
        <f t="shared" si="166"/>
        <v>7.2226552351260063</v>
      </c>
      <c r="AT373" s="7">
        <f t="shared" si="167"/>
        <v>6.308131982333073</v>
      </c>
      <c r="AU373" s="7">
        <f t="shared" si="168"/>
        <v>-0.28842346765974103</v>
      </c>
      <c r="AV373" s="7">
        <f t="shared" si="169"/>
        <v>2.0486217125646755</v>
      </c>
      <c r="AW373" s="7">
        <f t="shared" si="170"/>
        <v>0.80495007679047426</v>
      </c>
      <c r="AX373" s="7">
        <f t="shared" si="171"/>
        <v>0.78574895937257594</v>
      </c>
      <c r="AY373" s="7">
        <f t="shared" si="172"/>
        <v>-6.8949177898766649</v>
      </c>
      <c r="AZ373" s="7"/>
      <c r="BA373" s="7">
        <f t="shared" si="173"/>
        <v>0.94927462235723459</v>
      </c>
      <c r="BB373" s="7">
        <f t="shared" si="174"/>
        <v>1.9940422503198496</v>
      </c>
      <c r="BC373" s="7">
        <f t="shared" si="175"/>
        <v>1.3257545264553316</v>
      </c>
      <c r="BD373" s="7">
        <f t="shared" si="176"/>
        <v>-0.57484236689441115</v>
      </c>
    </row>
    <row r="374" spans="1:56" s="3" customFormat="1">
      <c r="A374" s="3">
        <v>3</v>
      </c>
      <c r="B374" s="3" t="s">
        <v>685</v>
      </c>
      <c r="C374" s="3" t="s">
        <v>1202</v>
      </c>
      <c r="D374" s="3" t="s">
        <v>686</v>
      </c>
      <c r="E374" s="3">
        <v>146652</v>
      </c>
      <c r="F374" s="2">
        <v>9404</v>
      </c>
      <c r="G374" s="2">
        <v>11471</v>
      </c>
      <c r="H374" s="2">
        <v>13389</v>
      </c>
      <c r="I374" s="2">
        <v>19572</v>
      </c>
      <c r="J374" s="2">
        <v>48491</v>
      </c>
      <c r="K374" s="2">
        <v>97</v>
      </c>
      <c r="L374" s="2">
        <v>6660</v>
      </c>
      <c r="M374" s="2">
        <v>10100</v>
      </c>
      <c r="N374" s="2">
        <v>14169</v>
      </c>
      <c r="O374" s="2">
        <v>8786</v>
      </c>
      <c r="P374" s="8">
        <f t="shared" si="148"/>
        <v>6.4124594277609583</v>
      </c>
      <c r="Q374" s="8">
        <f t="shared" si="149"/>
        <v>7.8219185554919139</v>
      </c>
      <c r="R374" s="8">
        <f t="shared" si="150"/>
        <v>9.1297766140250385</v>
      </c>
      <c r="S374" s="8">
        <f t="shared" si="151"/>
        <v>13.345880042549711</v>
      </c>
      <c r="T374" s="8">
        <f t="shared" si="152"/>
        <v>33.065351989744428</v>
      </c>
      <c r="U374" s="8">
        <f t="shared" si="153"/>
        <v>6.6142977934157049E-2</v>
      </c>
      <c r="V374" s="8">
        <f t="shared" si="154"/>
        <v>4.5413632272318143</v>
      </c>
      <c r="W374" s="8">
        <f t="shared" si="155"/>
        <v>6.887052341597796</v>
      </c>
      <c r="X374" s="8">
        <f t="shared" si="156"/>
        <v>9.6616479829801172</v>
      </c>
      <c r="Y374" s="8">
        <f t="shared" si="157"/>
        <v>5.9910536508196275</v>
      </c>
      <c r="Z374" s="3">
        <v>134949</v>
      </c>
      <c r="AA374" s="9">
        <v>9540</v>
      </c>
      <c r="AB374" s="9">
        <v>8884</v>
      </c>
      <c r="AC374" s="9">
        <v>12176</v>
      </c>
      <c r="AD374" s="9">
        <v>18162</v>
      </c>
      <c r="AE374" s="9">
        <v>51500</v>
      </c>
      <c r="AF374" s="9"/>
      <c r="AG374" s="9">
        <v>4588</v>
      </c>
      <c r="AH374" s="9">
        <v>6698</v>
      </c>
      <c r="AI374" s="9">
        <v>11779</v>
      </c>
      <c r="AJ374" s="9">
        <v>7530</v>
      </c>
      <c r="AK374" s="7">
        <f t="shared" si="158"/>
        <v>7.069337305204189</v>
      </c>
      <c r="AL374" s="7">
        <f t="shared" si="159"/>
        <v>6.5832277378861646</v>
      </c>
      <c r="AM374" s="7">
        <f t="shared" si="160"/>
        <v>9.0226678226589314</v>
      </c>
      <c r="AN374" s="7">
        <f t="shared" si="161"/>
        <v>13.458417624435898</v>
      </c>
      <c r="AO374" s="7">
        <f t="shared" si="162"/>
        <v>38.162565117192422</v>
      </c>
      <c r="AP374" s="7">
        <f t="shared" si="163"/>
        <v>0</v>
      </c>
      <c r="AQ374" s="7">
        <f t="shared" si="164"/>
        <v>3.399802888498618</v>
      </c>
      <c r="AR374" s="7">
        <f t="shared" si="165"/>
        <v>4.9633565272806761</v>
      </c>
      <c r="AS374" s="7">
        <f t="shared" si="166"/>
        <v>8.7284826119496994</v>
      </c>
      <c r="AT374" s="7">
        <f t="shared" si="167"/>
        <v>5.579885734610853</v>
      </c>
      <c r="AU374" s="7">
        <f t="shared" si="168"/>
        <v>-0.65687787744323067</v>
      </c>
      <c r="AV374" s="7">
        <f t="shared" si="169"/>
        <v>1.2386908176057494</v>
      </c>
      <c r="AW374" s="7">
        <f t="shared" si="170"/>
        <v>0.10710879136610707</v>
      </c>
      <c r="AX374" s="7">
        <f t="shared" si="171"/>
        <v>-0.1125375818861869</v>
      </c>
      <c r="AY374" s="7">
        <f t="shared" si="172"/>
        <v>-5.0972131274479935</v>
      </c>
      <c r="AZ374" s="7"/>
      <c r="BA374" s="7">
        <f t="shared" si="173"/>
        <v>1.1415603387331963</v>
      </c>
      <c r="BB374" s="7">
        <f t="shared" si="174"/>
        <v>1.9236958143171199</v>
      </c>
      <c r="BC374" s="7">
        <f t="shared" si="175"/>
        <v>0.93316537103041775</v>
      </c>
      <c r="BD374" s="7">
        <f t="shared" si="176"/>
        <v>0.41116791620877446</v>
      </c>
    </row>
    <row r="375" spans="1:56" s="3" customFormat="1">
      <c r="A375" s="3">
        <v>3</v>
      </c>
      <c r="B375" s="3" t="s">
        <v>687</v>
      </c>
      <c r="C375" s="3" t="s">
        <v>1214</v>
      </c>
      <c r="D375" s="3" t="s">
        <v>688</v>
      </c>
      <c r="E375" s="3">
        <v>174908</v>
      </c>
      <c r="F375" s="2">
        <v>10795</v>
      </c>
      <c r="G375" s="2">
        <v>20431</v>
      </c>
      <c r="H375" s="2">
        <v>11494</v>
      </c>
      <c r="I375" s="2">
        <v>17294</v>
      </c>
      <c r="J375" s="2">
        <v>59374</v>
      </c>
      <c r="K375" s="2">
        <v>122</v>
      </c>
      <c r="L375" s="2">
        <v>6388</v>
      </c>
      <c r="M375" s="2">
        <v>11463</v>
      </c>
      <c r="N375" s="2">
        <v>25523</v>
      </c>
      <c r="O375" s="2">
        <v>9833</v>
      </c>
      <c r="P375" s="8">
        <f t="shared" si="148"/>
        <v>6.1718160404326845</v>
      </c>
      <c r="Q375" s="8">
        <f t="shared" si="149"/>
        <v>11.6809980103826</v>
      </c>
      <c r="R375" s="8">
        <f t="shared" si="150"/>
        <v>6.5714547076177183</v>
      </c>
      <c r="S375" s="8">
        <f t="shared" si="151"/>
        <v>9.8874837057195784</v>
      </c>
      <c r="T375" s="8">
        <f t="shared" si="152"/>
        <v>33.945845816086177</v>
      </c>
      <c r="U375" s="8">
        <f t="shared" si="153"/>
        <v>6.9750954787659789E-2</v>
      </c>
      <c r="V375" s="8">
        <f t="shared" si="154"/>
        <v>3.6522057310128755</v>
      </c>
      <c r="W375" s="8">
        <f t="shared" si="155"/>
        <v>6.5537311043520026</v>
      </c>
      <c r="X375" s="8">
        <f t="shared" si="156"/>
        <v>14.592242779060992</v>
      </c>
      <c r="Y375" s="8">
        <f t="shared" si="157"/>
        <v>5.6218126100578587</v>
      </c>
      <c r="Z375" s="3">
        <v>172867</v>
      </c>
      <c r="AA375" s="9">
        <v>10938</v>
      </c>
      <c r="AB375" s="9">
        <v>14130</v>
      </c>
      <c r="AC375" s="9">
        <v>11600</v>
      </c>
      <c r="AD375" s="9">
        <v>18652</v>
      </c>
      <c r="AE375" s="9">
        <v>69595</v>
      </c>
      <c r="AF375" s="9"/>
      <c r="AG375" s="9">
        <v>5276</v>
      </c>
      <c r="AH375" s="9">
        <v>7822</v>
      </c>
      <c r="AI375" s="9">
        <v>21789</v>
      </c>
      <c r="AJ375" s="9">
        <v>10905</v>
      </c>
      <c r="AK375" s="7">
        <f t="shared" si="158"/>
        <v>6.3274077759202161</v>
      </c>
      <c r="AL375" s="7">
        <f t="shared" si="159"/>
        <v>8.173914049529408</v>
      </c>
      <c r="AM375" s="7">
        <f t="shared" si="160"/>
        <v>6.710361144695054</v>
      </c>
      <c r="AN375" s="7">
        <f t="shared" si="161"/>
        <v>10.789797937142428</v>
      </c>
      <c r="AO375" s="7">
        <f t="shared" si="162"/>
        <v>40.259274471125202</v>
      </c>
      <c r="AP375" s="7">
        <f t="shared" si="163"/>
        <v>0</v>
      </c>
      <c r="AQ375" s="7">
        <f t="shared" si="164"/>
        <v>3.052057362018199</v>
      </c>
      <c r="AR375" s="7">
        <f t="shared" si="165"/>
        <v>4.5248659373969584</v>
      </c>
      <c r="AS375" s="7">
        <f t="shared" si="166"/>
        <v>12.604487843255219</v>
      </c>
      <c r="AT375" s="7">
        <f t="shared" si="167"/>
        <v>6.3083179554223765</v>
      </c>
      <c r="AU375" s="7">
        <f t="shared" si="168"/>
        <v>-0.15559173548753158</v>
      </c>
      <c r="AV375" s="7">
        <f t="shared" si="169"/>
        <v>3.5070839608531923</v>
      </c>
      <c r="AW375" s="7">
        <f t="shared" si="170"/>
        <v>-0.13890643707733563</v>
      </c>
      <c r="AX375" s="7">
        <f t="shared" si="171"/>
        <v>-0.90231423142284939</v>
      </c>
      <c r="AY375" s="7">
        <f t="shared" si="172"/>
        <v>-6.3134286550390257</v>
      </c>
      <c r="AZ375" s="7"/>
      <c r="BA375" s="7">
        <f t="shared" si="173"/>
        <v>0.6001483689946765</v>
      </c>
      <c r="BB375" s="7">
        <f t="shared" si="174"/>
        <v>2.0288651669550442</v>
      </c>
      <c r="BC375" s="7">
        <f t="shared" si="175"/>
        <v>1.9877549358057731</v>
      </c>
      <c r="BD375" s="7">
        <f t="shared" si="176"/>
        <v>-0.68650534536451779</v>
      </c>
    </row>
    <row r="376" spans="1:56" s="3" customFormat="1">
      <c r="A376" s="3">
        <v>3</v>
      </c>
      <c r="B376" s="3" t="s">
        <v>691</v>
      </c>
      <c r="C376" s="3" t="s">
        <v>1204</v>
      </c>
      <c r="D376" s="3" t="s">
        <v>692</v>
      </c>
      <c r="E376" s="3">
        <v>23167</v>
      </c>
      <c r="F376" s="2">
        <v>1181</v>
      </c>
      <c r="G376" s="2">
        <v>2008</v>
      </c>
      <c r="H376" s="2">
        <v>1592</v>
      </c>
      <c r="I376" s="2">
        <v>2762</v>
      </c>
      <c r="J376" s="2">
        <v>8750</v>
      </c>
      <c r="K376" s="2">
        <v>13</v>
      </c>
      <c r="L376" s="2">
        <v>1078</v>
      </c>
      <c r="M376" s="2">
        <v>2042</v>
      </c>
      <c r="N376" s="2">
        <v>2114</v>
      </c>
      <c r="O376" s="2">
        <v>1441</v>
      </c>
      <c r="P376" s="8">
        <f t="shared" si="148"/>
        <v>5.0977683774334182</v>
      </c>
      <c r="Q376" s="8">
        <f t="shared" si="149"/>
        <v>8.667501187033281</v>
      </c>
      <c r="R376" s="8">
        <f t="shared" si="150"/>
        <v>6.8718435705961065</v>
      </c>
      <c r="S376" s="8">
        <f t="shared" si="151"/>
        <v>11.922130616825658</v>
      </c>
      <c r="T376" s="8">
        <f t="shared" si="152"/>
        <v>37.769240730349203</v>
      </c>
      <c r="U376" s="8">
        <f t="shared" si="153"/>
        <v>5.6114300513661675E-2</v>
      </c>
      <c r="V376" s="8">
        <f t="shared" si="154"/>
        <v>4.6531704579790212</v>
      </c>
      <c r="W376" s="8">
        <f t="shared" si="155"/>
        <v>8.8142616652997798</v>
      </c>
      <c r="X376" s="8">
        <f t="shared" si="156"/>
        <v>9.1250485604523668</v>
      </c>
      <c r="Y376" s="8">
        <f t="shared" si="157"/>
        <v>6.220054387706651</v>
      </c>
      <c r="Z376" s="3">
        <v>21988</v>
      </c>
      <c r="AA376" s="9">
        <v>1203</v>
      </c>
      <c r="AB376" s="9">
        <v>1624</v>
      </c>
      <c r="AC376" s="9">
        <v>1224</v>
      </c>
      <c r="AD376" s="9">
        <v>2608</v>
      </c>
      <c r="AE376" s="9">
        <v>9373</v>
      </c>
      <c r="AF376" s="9"/>
      <c r="AG376" s="9">
        <v>750</v>
      </c>
      <c r="AH376" s="9">
        <v>1457</v>
      </c>
      <c r="AI376" s="9">
        <v>2068</v>
      </c>
      <c r="AJ376" s="9">
        <v>1371</v>
      </c>
      <c r="AK376" s="7">
        <f t="shared" si="158"/>
        <v>5.4711660905948705</v>
      </c>
      <c r="AL376" s="7">
        <f t="shared" si="159"/>
        <v>7.3858468255412051</v>
      </c>
      <c r="AM376" s="7">
        <f t="shared" si="160"/>
        <v>5.5666727305803168</v>
      </c>
      <c r="AN376" s="7">
        <f t="shared" si="161"/>
        <v>11.861015099144987</v>
      </c>
      <c r="AO376" s="7">
        <f t="shared" si="162"/>
        <v>42.627796980170999</v>
      </c>
      <c r="AP376" s="7">
        <f t="shared" si="163"/>
        <v>0</v>
      </c>
      <c r="AQ376" s="7">
        <f t="shared" si="164"/>
        <v>3.4109514280516646</v>
      </c>
      <c r="AR376" s="7">
        <f t="shared" si="165"/>
        <v>6.626341640895034</v>
      </c>
      <c r="AS376" s="7">
        <f t="shared" si="166"/>
        <v>9.4051300709477896</v>
      </c>
      <c r="AT376" s="7">
        <f t="shared" si="167"/>
        <v>6.2352192104784425</v>
      </c>
      <c r="AU376" s="7">
        <f t="shared" si="168"/>
        <v>-0.37339771316145232</v>
      </c>
      <c r="AV376" s="7">
        <f t="shared" si="169"/>
        <v>1.2816543614920759</v>
      </c>
      <c r="AW376" s="7">
        <f t="shared" si="170"/>
        <v>1.3051708400157898</v>
      </c>
      <c r="AX376" s="7">
        <f t="shared" si="171"/>
        <v>6.1115517680670806E-2</v>
      </c>
      <c r="AY376" s="7">
        <f t="shared" si="172"/>
        <v>-4.8585562498217953</v>
      </c>
      <c r="AZ376" s="7"/>
      <c r="BA376" s="7">
        <f t="shared" si="173"/>
        <v>1.2422190299273566</v>
      </c>
      <c r="BB376" s="7">
        <f t="shared" si="174"/>
        <v>2.1879200244047459</v>
      </c>
      <c r="BC376" s="7">
        <f t="shared" si="175"/>
        <v>-0.28008151049542285</v>
      </c>
      <c r="BD376" s="7">
        <f t="shared" si="176"/>
        <v>-1.5164822771791542E-2</v>
      </c>
    </row>
    <row r="377" spans="1:56" s="3" customFormat="1">
      <c r="A377" s="3">
        <v>3</v>
      </c>
      <c r="B377" s="3" t="s">
        <v>693</v>
      </c>
      <c r="C377" s="3" t="s">
        <v>1205</v>
      </c>
      <c r="D377" s="3" t="s">
        <v>694</v>
      </c>
      <c r="E377" s="3">
        <v>112799</v>
      </c>
      <c r="F377" s="2">
        <v>8049</v>
      </c>
      <c r="G377" s="2">
        <v>9331</v>
      </c>
      <c r="H377" s="2">
        <v>10510</v>
      </c>
      <c r="I377" s="2">
        <v>14340</v>
      </c>
      <c r="J377" s="2">
        <v>37080</v>
      </c>
      <c r="K377" s="2">
        <v>73</v>
      </c>
      <c r="L377" s="2">
        <v>4092</v>
      </c>
      <c r="M377" s="2">
        <v>7667</v>
      </c>
      <c r="N377" s="2">
        <v>13383</v>
      </c>
      <c r="O377" s="2">
        <v>6745</v>
      </c>
      <c r="P377" s="8">
        <f t="shared" si="148"/>
        <v>7.1357015576379217</v>
      </c>
      <c r="Q377" s="8">
        <f t="shared" si="149"/>
        <v>8.2722364559969499</v>
      </c>
      <c r="R377" s="8">
        <f t="shared" si="150"/>
        <v>9.3174584881071638</v>
      </c>
      <c r="S377" s="8">
        <f t="shared" si="151"/>
        <v>12.712878660271812</v>
      </c>
      <c r="T377" s="8">
        <f t="shared" si="152"/>
        <v>32.872631849573139</v>
      </c>
      <c r="U377" s="8">
        <f t="shared" si="153"/>
        <v>6.4716885787994574E-2</v>
      </c>
      <c r="V377" s="8">
        <f t="shared" si="154"/>
        <v>3.6276917348558055</v>
      </c>
      <c r="W377" s="8">
        <f t="shared" si="155"/>
        <v>6.7970460731034859</v>
      </c>
      <c r="X377" s="8">
        <f t="shared" si="156"/>
        <v>11.864466883571662</v>
      </c>
      <c r="Y377" s="8">
        <f t="shared" si="157"/>
        <v>5.9796629402742933</v>
      </c>
      <c r="Z377" s="3">
        <v>112097</v>
      </c>
      <c r="AA377" s="9">
        <v>8217</v>
      </c>
      <c r="AB377" s="9">
        <v>7088</v>
      </c>
      <c r="AC377" s="9">
        <v>10039</v>
      </c>
      <c r="AD377" s="9">
        <v>13710</v>
      </c>
      <c r="AE377" s="9">
        <v>43866</v>
      </c>
      <c r="AF377" s="9"/>
      <c r="AG377" s="9">
        <v>3038</v>
      </c>
      <c r="AH377" s="9">
        <v>5136</v>
      </c>
      <c r="AI377" s="9">
        <v>11170</v>
      </c>
      <c r="AJ377" s="9">
        <v>8174</v>
      </c>
      <c r="AK377" s="7">
        <f t="shared" si="158"/>
        <v>7.3302586153063869</v>
      </c>
      <c r="AL377" s="7">
        <f t="shared" si="159"/>
        <v>6.3230951764989243</v>
      </c>
      <c r="AM377" s="7">
        <f t="shared" si="160"/>
        <v>8.9556366361276396</v>
      </c>
      <c r="AN377" s="7">
        <f t="shared" si="161"/>
        <v>12.230478960186266</v>
      </c>
      <c r="AO377" s="7">
        <f t="shared" si="162"/>
        <v>39.132180165392469</v>
      </c>
      <c r="AP377" s="7">
        <f t="shared" si="163"/>
        <v>0</v>
      </c>
      <c r="AQ377" s="7">
        <f t="shared" si="164"/>
        <v>2.7101528140806623</v>
      </c>
      <c r="AR377" s="7">
        <f t="shared" si="165"/>
        <v>4.5817461662667158</v>
      </c>
      <c r="AS377" s="7">
        <f t="shared" si="166"/>
        <v>9.9645842440029622</v>
      </c>
      <c r="AT377" s="7">
        <f t="shared" si="167"/>
        <v>7.2918989803473782</v>
      </c>
      <c r="AU377" s="7">
        <f t="shared" si="168"/>
        <v>-0.19455705766846521</v>
      </c>
      <c r="AV377" s="7">
        <f t="shared" si="169"/>
        <v>1.9491412794980256</v>
      </c>
      <c r="AW377" s="7">
        <f t="shared" si="170"/>
        <v>0.36182185197952421</v>
      </c>
      <c r="AX377" s="7">
        <f t="shared" si="171"/>
        <v>0.482399700085546</v>
      </c>
      <c r="AY377" s="7">
        <f t="shared" si="172"/>
        <v>-6.2595483158193304</v>
      </c>
      <c r="AZ377" s="7"/>
      <c r="BA377" s="7">
        <f t="shared" si="173"/>
        <v>0.91753892077514321</v>
      </c>
      <c r="BB377" s="7">
        <f t="shared" si="174"/>
        <v>2.21529990683677</v>
      </c>
      <c r="BC377" s="7">
        <f t="shared" si="175"/>
        <v>1.8998826395687001</v>
      </c>
      <c r="BD377" s="7">
        <f t="shared" si="176"/>
        <v>-1.3122360400730848</v>
      </c>
    </row>
    <row r="378" spans="1:56" s="3" customFormat="1">
      <c r="A378" s="3">
        <v>3</v>
      </c>
      <c r="B378" s="3" t="s">
        <v>695</v>
      </c>
      <c r="C378" s="3" t="s">
        <v>1206</v>
      </c>
      <c r="D378" s="3" t="s">
        <v>696</v>
      </c>
      <c r="E378" s="3">
        <v>313830</v>
      </c>
      <c r="F378" s="2">
        <v>17936</v>
      </c>
      <c r="G378" s="2">
        <v>28712</v>
      </c>
      <c r="H378" s="2">
        <v>21572</v>
      </c>
      <c r="I378" s="2">
        <v>35152</v>
      </c>
      <c r="J378" s="2">
        <v>115211</v>
      </c>
      <c r="K378" s="2">
        <v>218</v>
      </c>
      <c r="L378" s="2">
        <v>11150</v>
      </c>
      <c r="M378" s="2">
        <v>20058</v>
      </c>
      <c r="N378" s="2">
        <v>42566</v>
      </c>
      <c r="O378" s="2">
        <v>17926</v>
      </c>
      <c r="P378" s="8">
        <f t="shared" si="148"/>
        <v>5.7151961252907624</v>
      </c>
      <c r="Q378" s="8">
        <f t="shared" si="149"/>
        <v>9.1489022719306625</v>
      </c>
      <c r="R378" s="8">
        <f t="shared" si="150"/>
        <v>6.8737851703151387</v>
      </c>
      <c r="S378" s="8">
        <f t="shared" si="151"/>
        <v>11.200968677309371</v>
      </c>
      <c r="T378" s="8">
        <f t="shared" si="152"/>
        <v>36.711276805914025</v>
      </c>
      <c r="U378" s="8">
        <f t="shared" si="153"/>
        <v>6.9464359685179874E-2</v>
      </c>
      <c r="V378" s="8">
        <f t="shared" si="154"/>
        <v>3.5528789472007141</v>
      </c>
      <c r="W378" s="8">
        <f t="shared" si="155"/>
        <v>6.3913583787400823</v>
      </c>
      <c r="X378" s="8">
        <f t="shared" si="156"/>
        <v>13.563394194309019</v>
      </c>
      <c r="Y378" s="8">
        <f t="shared" si="157"/>
        <v>5.7120096867730936</v>
      </c>
      <c r="Z378" s="3">
        <v>302216</v>
      </c>
      <c r="AA378" s="9">
        <v>18272</v>
      </c>
      <c r="AB378" s="9">
        <v>19671</v>
      </c>
      <c r="AC378" s="9">
        <v>20231</v>
      </c>
      <c r="AD378" s="9">
        <v>32872</v>
      </c>
      <c r="AE378" s="9">
        <v>131864</v>
      </c>
      <c r="AF378" s="9"/>
      <c r="AG378" s="9">
        <v>7902</v>
      </c>
      <c r="AH378" s="9">
        <v>12307</v>
      </c>
      <c r="AI378" s="9">
        <v>36830</v>
      </c>
      <c r="AJ378" s="9">
        <v>18863</v>
      </c>
      <c r="AK378" s="7">
        <f t="shared" si="158"/>
        <v>6.0460068295523728</v>
      </c>
      <c r="AL378" s="7">
        <f t="shared" si="159"/>
        <v>6.5089207718982456</v>
      </c>
      <c r="AM378" s="7">
        <f t="shared" si="160"/>
        <v>6.6942187045027399</v>
      </c>
      <c r="AN378" s="7">
        <f t="shared" si="161"/>
        <v>10.876988643883845</v>
      </c>
      <c r="AO378" s="7">
        <f t="shared" si="162"/>
        <v>43.632368901712681</v>
      </c>
      <c r="AP378" s="7">
        <f t="shared" si="163"/>
        <v>0</v>
      </c>
      <c r="AQ378" s="7">
        <f t="shared" si="164"/>
        <v>2.6146861847155676</v>
      </c>
      <c r="AR378" s="7">
        <f t="shared" si="165"/>
        <v>4.0722529581491385</v>
      </c>
      <c r="AS378" s="7">
        <f t="shared" si="166"/>
        <v>12.186647960399185</v>
      </c>
      <c r="AT378" s="7">
        <f t="shared" si="167"/>
        <v>6.2415623262831881</v>
      </c>
      <c r="AU378" s="7">
        <f t="shared" si="168"/>
        <v>-0.33081070426161041</v>
      </c>
      <c r="AV378" s="7">
        <f t="shared" si="169"/>
        <v>2.6399815000324169</v>
      </c>
      <c r="AW378" s="7">
        <f t="shared" si="170"/>
        <v>0.17956646581239877</v>
      </c>
      <c r="AX378" s="7">
        <f t="shared" si="171"/>
        <v>0.32398003342552606</v>
      </c>
      <c r="AY378" s="7">
        <f t="shared" si="172"/>
        <v>-6.9210920957986559</v>
      </c>
      <c r="AZ378" s="7"/>
      <c r="BA378" s="7">
        <f t="shared" si="173"/>
        <v>0.93819276248514649</v>
      </c>
      <c r="BB378" s="7">
        <f t="shared" si="174"/>
        <v>2.3191054205909438</v>
      </c>
      <c r="BC378" s="7">
        <f t="shared" si="175"/>
        <v>1.3767462339098344</v>
      </c>
      <c r="BD378" s="7">
        <f t="shared" si="176"/>
        <v>-0.52955263951009446</v>
      </c>
    </row>
    <row r="379" spans="1:56" s="3" customFormat="1">
      <c r="A379" s="3">
        <v>3</v>
      </c>
      <c r="B379" s="3" t="s">
        <v>697</v>
      </c>
      <c r="C379" s="3" t="s">
        <v>1207</v>
      </c>
      <c r="D379" s="3" t="s">
        <v>698</v>
      </c>
      <c r="E379" s="3">
        <v>90247</v>
      </c>
      <c r="F379" s="2">
        <v>4899</v>
      </c>
      <c r="G379" s="2">
        <v>6606</v>
      </c>
      <c r="H379" s="2">
        <v>6769</v>
      </c>
      <c r="I379" s="2">
        <v>10052</v>
      </c>
      <c r="J379" s="2">
        <v>31494</v>
      </c>
      <c r="K379" s="2">
        <v>69</v>
      </c>
      <c r="L379" s="2">
        <v>3496</v>
      </c>
      <c r="M379" s="2">
        <v>5425</v>
      </c>
      <c r="N379" s="2">
        <v>9282</v>
      </c>
      <c r="O379" s="2">
        <v>7782</v>
      </c>
      <c r="P379" s="8">
        <f t="shared" si="148"/>
        <v>5.4284352942480085</v>
      </c>
      <c r="Q379" s="8">
        <f t="shared" si="149"/>
        <v>7.3199109111660219</v>
      </c>
      <c r="R379" s="8">
        <f t="shared" si="150"/>
        <v>7.5005263332853165</v>
      </c>
      <c r="S379" s="8">
        <f t="shared" si="151"/>
        <v>11.138320387381299</v>
      </c>
      <c r="T379" s="8">
        <f t="shared" si="152"/>
        <v>34.897558921626207</v>
      </c>
      <c r="U379" s="8">
        <f t="shared" si="153"/>
        <v>7.6456835130253642E-2</v>
      </c>
      <c r="V379" s="8">
        <f t="shared" si="154"/>
        <v>3.8738129799328509</v>
      </c>
      <c r="W379" s="8">
        <f t="shared" si="155"/>
        <v>6.011280153356898</v>
      </c>
      <c r="X379" s="8">
        <f t="shared" si="156"/>
        <v>10.285106430130641</v>
      </c>
      <c r="Y379" s="8">
        <f t="shared" si="157"/>
        <v>8.6230013186033894</v>
      </c>
      <c r="Z379" s="3">
        <v>86212</v>
      </c>
      <c r="AA379" s="9">
        <v>5004</v>
      </c>
      <c r="AB379" s="9">
        <v>5311</v>
      </c>
      <c r="AC379" s="9">
        <v>6086</v>
      </c>
      <c r="AD379" s="9">
        <v>10306</v>
      </c>
      <c r="AE379" s="9">
        <v>34132</v>
      </c>
      <c r="AF379" s="9"/>
      <c r="AG379" s="9">
        <v>2774</v>
      </c>
      <c r="AH379" s="9">
        <v>3651</v>
      </c>
      <c r="AI379" s="9">
        <v>8102</v>
      </c>
      <c r="AJ379" s="9">
        <v>8364</v>
      </c>
      <c r="AK379" s="7">
        <f t="shared" si="158"/>
        <v>5.80429638565397</v>
      </c>
      <c r="AL379" s="7">
        <f t="shared" si="159"/>
        <v>6.1603953045979685</v>
      </c>
      <c r="AM379" s="7">
        <f t="shared" si="160"/>
        <v>7.0593420869484529</v>
      </c>
      <c r="AN379" s="7">
        <f t="shared" si="161"/>
        <v>11.954252308263351</v>
      </c>
      <c r="AO379" s="7">
        <f t="shared" si="162"/>
        <v>39.590776226047417</v>
      </c>
      <c r="AP379" s="7">
        <f t="shared" si="163"/>
        <v>0</v>
      </c>
      <c r="AQ379" s="7">
        <f t="shared" si="164"/>
        <v>3.217649515148703</v>
      </c>
      <c r="AR379" s="7">
        <f t="shared" si="165"/>
        <v>4.2349092933698325</v>
      </c>
      <c r="AS379" s="7">
        <f t="shared" si="166"/>
        <v>9.3977636523917791</v>
      </c>
      <c r="AT379" s="7">
        <f t="shared" si="167"/>
        <v>9.7016656613928465</v>
      </c>
      <c r="AU379" s="7">
        <f t="shared" si="168"/>
        <v>-0.37586109140596147</v>
      </c>
      <c r="AV379" s="7">
        <f t="shared" si="169"/>
        <v>1.1595156065680534</v>
      </c>
      <c r="AW379" s="7">
        <f t="shared" si="170"/>
        <v>0.44118424633686359</v>
      </c>
      <c r="AX379" s="7">
        <f t="shared" si="171"/>
        <v>-0.81593192088205235</v>
      </c>
      <c r="AY379" s="7">
        <f t="shared" si="172"/>
        <v>-4.6932173044212107</v>
      </c>
      <c r="AZ379" s="7"/>
      <c r="BA379" s="7">
        <f t="shared" si="173"/>
        <v>0.65616346478414789</v>
      </c>
      <c r="BB379" s="7">
        <f t="shared" si="174"/>
        <v>1.7763708599870656</v>
      </c>
      <c r="BC379" s="7">
        <f t="shared" si="175"/>
        <v>0.88734277773886205</v>
      </c>
      <c r="BD379" s="7">
        <f t="shared" si="176"/>
        <v>-1.0786643427894571</v>
      </c>
    </row>
    <row r="380" spans="1:56" s="3" customFormat="1">
      <c r="A380" s="3">
        <v>3</v>
      </c>
      <c r="B380" s="3" t="s">
        <v>701</v>
      </c>
      <c r="C380" s="3" t="s">
        <v>1216</v>
      </c>
      <c r="D380" s="3" t="s">
        <v>702</v>
      </c>
      <c r="E380" s="3">
        <v>175118</v>
      </c>
      <c r="F380" s="2">
        <v>7801</v>
      </c>
      <c r="G380" s="2">
        <v>13110</v>
      </c>
      <c r="H380" s="2">
        <v>9731</v>
      </c>
      <c r="I380" s="2">
        <v>19994</v>
      </c>
      <c r="J380" s="2">
        <v>65116</v>
      </c>
      <c r="K380" s="2">
        <v>160</v>
      </c>
      <c r="L380" s="2">
        <v>7266</v>
      </c>
      <c r="M380" s="2">
        <v>13966</v>
      </c>
      <c r="N380" s="2">
        <v>23601</v>
      </c>
      <c r="O380" s="2">
        <v>12567</v>
      </c>
      <c r="P380" s="8">
        <f t="shared" si="148"/>
        <v>4.454710538037209</v>
      </c>
      <c r="Q380" s="8">
        <f t="shared" si="149"/>
        <v>7.4863806119302421</v>
      </c>
      <c r="R380" s="8">
        <f t="shared" si="150"/>
        <v>5.5568245411665282</v>
      </c>
      <c r="S380" s="8">
        <f t="shared" si="151"/>
        <v>11.41744423759979</v>
      </c>
      <c r="T380" s="8">
        <f t="shared" si="152"/>
        <v>37.184070169828345</v>
      </c>
      <c r="U380" s="8">
        <f t="shared" si="153"/>
        <v>9.1366963989995317E-2</v>
      </c>
      <c r="V380" s="8">
        <f t="shared" si="154"/>
        <v>4.1492022521956624</v>
      </c>
      <c r="W380" s="8">
        <f t="shared" si="155"/>
        <v>7.9751938692767155</v>
      </c>
      <c r="X380" s="8">
        <f t="shared" si="156"/>
        <v>13.477198232049247</v>
      </c>
      <c r="Y380" s="8">
        <f t="shared" si="157"/>
        <v>7.1763039778891953</v>
      </c>
      <c r="Z380" s="3">
        <v>158714</v>
      </c>
      <c r="AA380" s="9">
        <v>7400</v>
      </c>
      <c r="AB380" s="9">
        <v>10214</v>
      </c>
      <c r="AC380" s="9">
        <v>8021</v>
      </c>
      <c r="AD380" s="9">
        <v>19328</v>
      </c>
      <c r="AE380" s="9">
        <v>69060</v>
      </c>
      <c r="AF380" s="9"/>
      <c r="AG380" s="9">
        <v>5496</v>
      </c>
      <c r="AH380" s="9">
        <v>9410</v>
      </c>
      <c r="AI380" s="9">
        <v>17840</v>
      </c>
      <c r="AJ380" s="9">
        <v>10813</v>
      </c>
      <c r="AK380" s="7">
        <f t="shared" si="158"/>
        <v>4.6624746399183437</v>
      </c>
      <c r="AL380" s="7">
        <f t="shared" si="159"/>
        <v>6.4354751313683733</v>
      </c>
      <c r="AM380" s="7">
        <f t="shared" si="160"/>
        <v>5.0537444711871666</v>
      </c>
      <c r="AN380" s="7">
        <f t="shared" si="161"/>
        <v>12.17787970815429</v>
      </c>
      <c r="AO380" s="7">
        <f t="shared" si="162"/>
        <v>43.512229544967681</v>
      </c>
      <c r="AP380" s="7">
        <f t="shared" si="163"/>
        <v>0</v>
      </c>
      <c r="AQ380" s="7">
        <f t="shared" si="164"/>
        <v>3.4628325163501645</v>
      </c>
      <c r="AR380" s="7">
        <f t="shared" si="165"/>
        <v>5.9289035623826507</v>
      </c>
      <c r="AS380" s="7">
        <f t="shared" si="166"/>
        <v>11.240344267046385</v>
      </c>
      <c r="AT380" s="7">
        <f t="shared" si="167"/>
        <v>6.8128835515455473</v>
      </c>
      <c r="AU380" s="7">
        <f t="shared" si="168"/>
        <v>-0.2077641018811347</v>
      </c>
      <c r="AV380" s="7">
        <f t="shared" si="169"/>
        <v>1.0509054805618687</v>
      </c>
      <c r="AW380" s="7">
        <f t="shared" si="170"/>
        <v>0.50308006997936161</v>
      </c>
      <c r="AX380" s="7">
        <f t="shared" si="171"/>
        <v>-0.76043547055449956</v>
      </c>
      <c r="AY380" s="7">
        <f t="shared" si="172"/>
        <v>-6.3281593751393359</v>
      </c>
      <c r="AZ380" s="7"/>
      <c r="BA380" s="7">
        <f t="shared" si="173"/>
        <v>0.68636973584549787</v>
      </c>
      <c r="BB380" s="7">
        <f t="shared" si="174"/>
        <v>2.0462903068940648</v>
      </c>
      <c r="BC380" s="7">
        <f t="shared" si="175"/>
        <v>2.2368539650028616</v>
      </c>
      <c r="BD380" s="7">
        <f t="shared" si="176"/>
        <v>0.36342042634364802</v>
      </c>
    </row>
    <row r="381" spans="1:56" s="3" customFormat="1">
      <c r="A381" s="3">
        <v>3</v>
      </c>
      <c r="B381" s="3" t="s">
        <v>665</v>
      </c>
      <c r="C381" s="3" t="s">
        <v>1193</v>
      </c>
      <c r="D381" s="3" t="s">
        <v>666</v>
      </c>
      <c r="E381" s="3">
        <v>27684</v>
      </c>
      <c r="F381" s="2">
        <v>2083</v>
      </c>
      <c r="G381" s="2">
        <v>2596</v>
      </c>
      <c r="H381" s="2">
        <v>1893</v>
      </c>
      <c r="I381" s="2">
        <v>3254</v>
      </c>
      <c r="J381" s="2">
        <v>10288</v>
      </c>
      <c r="K381" s="2">
        <v>12</v>
      </c>
      <c r="L381" s="2">
        <v>712</v>
      </c>
      <c r="M381" s="2">
        <v>1285</v>
      </c>
      <c r="N381" s="2">
        <v>3071</v>
      </c>
      <c r="O381" s="2">
        <v>2124</v>
      </c>
      <c r="P381" s="8">
        <f t="shared" si="148"/>
        <v>7.5242017049559307</v>
      </c>
      <c r="Q381" s="8">
        <f t="shared" si="149"/>
        <v>9.3772576217309638</v>
      </c>
      <c r="R381" s="8">
        <f t="shared" si="150"/>
        <v>6.8378846987429558</v>
      </c>
      <c r="S381" s="8">
        <f t="shared" si="151"/>
        <v>11.754081780089583</v>
      </c>
      <c r="T381" s="8">
        <f t="shared" si="152"/>
        <v>37.162259789047823</v>
      </c>
      <c r="U381" s="8">
        <f t="shared" si="153"/>
        <v>4.3346337234503686E-2</v>
      </c>
      <c r="V381" s="8">
        <f t="shared" si="154"/>
        <v>2.5718826759138853</v>
      </c>
      <c r="W381" s="8">
        <f t="shared" si="155"/>
        <v>4.6416702788614366</v>
      </c>
      <c r="X381" s="8">
        <f t="shared" si="156"/>
        <v>11.093050137263401</v>
      </c>
      <c r="Y381" s="8">
        <f t="shared" si="157"/>
        <v>7.6723016905071519</v>
      </c>
      <c r="Z381" s="3">
        <v>26502</v>
      </c>
      <c r="AA381" s="9">
        <v>1945</v>
      </c>
      <c r="AB381" s="9">
        <v>1837</v>
      </c>
      <c r="AC381" s="9">
        <v>1651</v>
      </c>
      <c r="AD381" s="9">
        <v>2668</v>
      </c>
      <c r="AE381" s="9">
        <v>11478</v>
      </c>
      <c r="AF381" s="9"/>
      <c r="AG381" s="9">
        <v>368</v>
      </c>
      <c r="AH381" s="9">
        <v>771</v>
      </c>
      <c r="AI381" s="9">
        <v>2791</v>
      </c>
      <c r="AJ381" s="9">
        <v>2656</v>
      </c>
      <c r="AK381" s="7">
        <f t="shared" si="158"/>
        <v>7.3390687495283382</v>
      </c>
      <c r="AL381" s="7">
        <f t="shared" si="159"/>
        <v>6.9315523356727793</v>
      </c>
      <c r="AM381" s="7">
        <f t="shared" si="160"/>
        <v>6.2297185118104297</v>
      </c>
      <c r="AN381" s="7">
        <f t="shared" si="161"/>
        <v>10.067164742283602</v>
      </c>
      <c r="AO381" s="7">
        <f t="shared" si="162"/>
        <v>43.30993887253792</v>
      </c>
      <c r="AP381" s="7">
        <f t="shared" si="163"/>
        <v>0</v>
      </c>
      <c r="AQ381" s="7">
        <f t="shared" si="164"/>
        <v>1.3885744472115313</v>
      </c>
      <c r="AR381" s="7">
        <f t="shared" si="165"/>
        <v>2.9092143989132895</v>
      </c>
      <c r="AS381" s="7">
        <f t="shared" si="166"/>
        <v>10.531280658063542</v>
      </c>
      <c r="AT381" s="7">
        <f t="shared" si="167"/>
        <v>10.021885140744095</v>
      </c>
      <c r="AU381" s="7">
        <f t="shared" si="168"/>
        <v>0.18513295542759245</v>
      </c>
      <c r="AV381" s="7">
        <f t="shared" si="169"/>
        <v>2.4457052860581845</v>
      </c>
      <c r="AW381" s="7">
        <f t="shared" si="170"/>
        <v>0.60816618693252611</v>
      </c>
      <c r="AX381" s="7">
        <f t="shared" si="171"/>
        <v>1.6869170378059817</v>
      </c>
      <c r="AY381" s="7">
        <f t="shared" si="172"/>
        <v>-6.1476790834900967</v>
      </c>
      <c r="AZ381" s="7"/>
      <c r="BA381" s="7">
        <f t="shared" si="173"/>
        <v>1.183308228702354</v>
      </c>
      <c r="BB381" s="7">
        <f t="shared" si="174"/>
        <v>1.7324558799481471</v>
      </c>
      <c r="BC381" s="7">
        <f t="shared" si="175"/>
        <v>0.56176947919985842</v>
      </c>
      <c r="BD381" s="7">
        <f t="shared" si="176"/>
        <v>-2.3495834502369428</v>
      </c>
    </row>
    <row r="382" spans="1:56" s="3" customFormat="1">
      <c r="A382" s="1">
        <v>4</v>
      </c>
      <c r="B382" s="1" t="s">
        <v>1263</v>
      </c>
      <c r="C382" s="1" t="s">
        <v>1264</v>
      </c>
      <c r="D382" s="1" t="s">
        <v>703</v>
      </c>
      <c r="E382" s="1">
        <v>53428</v>
      </c>
      <c r="F382" s="2">
        <v>1866</v>
      </c>
      <c r="G382" s="2">
        <v>3227</v>
      </c>
      <c r="H382" s="2">
        <v>2579</v>
      </c>
      <c r="I382" s="2">
        <v>4822</v>
      </c>
      <c r="J382" s="2">
        <v>24807</v>
      </c>
      <c r="K382" s="2">
        <v>12</v>
      </c>
      <c r="L382" s="2">
        <v>1172</v>
      </c>
      <c r="M382" s="2">
        <v>2392</v>
      </c>
      <c r="N382" s="2">
        <v>6924</v>
      </c>
      <c r="O382" s="2">
        <v>4739</v>
      </c>
      <c r="P382" s="8">
        <f t="shared" si="148"/>
        <v>3.4925507224676204</v>
      </c>
      <c r="Q382" s="8">
        <f t="shared" si="149"/>
        <v>6.039904170098076</v>
      </c>
      <c r="R382" s="8">
        <f t="shared" si="150"/>
        <v>4.827056973871378</v>
      </c>
      <c r="S382" s="8">
        <f t="shared" si="151"/>
        <v>9.0252302163659515</v>
      </c>
      <c r="T382" s="8">
        <f t="shared" si="152"/>
        <v>46.430710488882234</v>
      </c>
      <c r="U382" s="8">
        <f t="shared" si="153"/>
        <v>2.2460133263457364E-2</v>
      </c>
      <c r="V382" s="8">
        <f t="shared" si="154"/>
        <v>2.1936063487310022</v>
      </c>
      <c r="W382" s="8">
        <f t="shared" si="155"/>
        <v>4.4770532305158346</v>
      </c>
      <c r="X382" s="8">
        <f t="shared" si="156"/>
        <v>12.959496893014899</v>
      </c>
      <c r="Y382" s="8">
        <f t="shared" si="157"/>
        <v>8.8698809612937044</v>
      </c>
      <c r="Z382" s="1">
        <v>48366</v>
      </c>
      <c r="AA382" s="9">
        <v>1647</v>
      </c>
      <c r="AB382" s="9">
        <v>2465</v>
      </c>
      <c r="AC382" s="9">
        <v>1931</v>
      </c>
      <c r="AD382" s="9">
        <v>4548</v>
      </c>
      <c r="AE382" s="9">
        <v>24900</v>
      </c>
      <c r="AF382" s="9"/>
      <c r="AG382" s="9">
        <v>790</v>
      </c>
      <c r="AH382" s="9">
        <v>1369</v>
      </c>
      <c r="AI382" s="9">
        <v>5267</v>
      </c>
      <c r="AJ382" s="9">
        <v>3669</v>
      </c>
      <c r="AK382" s="7">
        <f t="shared" si="158"/>
        <v>3.4052847041310006</v>
      </c>
      <c r="AL382" s="7">
        <f t="shared" si="159"/>
        <v>5.0965554315014678</v>
      </c>
      <c r="AM382" s="7">
        <f t="shared" si="160"/>
        <v>3.9924740520200142</v>
      </c>
      <c r="AN382" s="7">
        <f t="shared" si="161"/>
        <v>9.4032998387296871</v>
      </c>
      <c r="AO382" s="7">
        <f t="shared" si="162"/>
        <v>51.482446346607126</v>
      </c>
      <c r="AP382" s="7">
        <f t="shared" si="163"/>
        <v>0</v>
      </c>
      <c r="AQ382" s="7">
        <f t="shared" si="164"/>
        <v>1.6333788198321135</v>
      </c>
      <c r="AR382" s="7">
        <f t="shared" si="165"/>
        <v>2.8305007650002065</v>
      </c>
      <c r="AS382" s="7">
        <f t="shared" si="166"/>
        <v>10.889881321589547</v>
      </c>
      <c r="AT382" s="7">
        <f t="shared" si="167"/>
        <v>7.5859074556506627</v>
      </c>
      <c r="AU382" s="7">
        <f t="shared" si="168"/>
        <v>8.7266018336619844E-2</v>
      </c>
      <c r="AV382" s="7">
        <f t="shared" si="169"/>
        <v>0.94334873859660817</v>
      </c>
      <c r="AW382" s="7">
        <f t="shared" si="170"/>
        <v>0.83458292185136385</v>
      </c>
      <c r="AX382" s="7">
        <f t="shared" si="171"/>
        <v>-0.37806962236373565</v>
      </c>
      <c r="AY382" s="7">
        <f t="shared" si="172"/>
        <v>-5.0517358577248928</v>
      </c>
      <c r="AZ382" s="7"/>
      <c r="BA382" s="7">
        <f t="shared" si="173"/>
        <v>0.56022752889888872</v>
      </c>
      <c r="BB382" s="7">
        <f t="shared" si="174"/>
        <v>1.6465524655156281</v>
      </c>
      <c r="BC382" s="7">
        <f t="shared" si="175"/>
        <v>2.0696155714253521</v>
      </c>
      <c r="BD382" s="7">
        <f t="shared" si="176"/>
        <v>1.2839735056430417</v>
      </c>
    </row>
    <row r="383" spans="1:56" s="3" customFormat="1">
      <c r="A383" s="1">
        <v>4</v>
      </c>
      <c r="B383" s="1" t="s">
        <v>1271</v>
      </c>
      <c r="C383" s="1" t="s">
        <v>1272</v>
      </c>
      <c r="D383" s="1" t="s">
        <v>704</v>
      </c>
      <c r="E383" s="1">
        <v>78078</v>
      </c>
      <c r="F383" s="2">
        <v>3640</v>
      </c>
      <c r="G383" s="2">
        <v>4670</v>
      </c>
      <c r="H383" s="2">
        <v>5569</v>
      </c>
      <c r="I383" s="2">
        <v>8870</v>
      </c>
      <c r="J383" s="2">
        <v>34649</v>
      </c>
      <c r="K383" s="2">
        <v>47</v>
      </c>
      <c r="L383" s="2">
        <v>1926</v>
      </c>
      <c r="M383" s="2">
        <v>3149</v>
      </c>
      <c r="N383" s="2">
        <v>9438</v>
      </c>
      <c r="O383" s="2">
        <v>5525</v>
      </c>
      <c r="P383" s="8">
        <f t="shared" si="148"/>
        <v>4.6620046620046622</v>
      </c>
      <c r="Q383" s="8">
        <f t="shared" si="149"/>
        <v>5.9811982888905959</v>
      </c>
      <c r="R383" s="8">
        <f t="shared" si="150"/>
        <v>7.1326109787648253</v>
      </c>
      <c r="S383" s="8">
        <f t="shared" si="151"/>
        <v>11.360434437357513</v>
      </c>
      <c r="T383" s="8">
        <f t="shared" si="152"/>
        <v>44.377417454340531</v>
      </c>
      <c r="U383" s="8">
        <f t="shared" si="153"/>
        <v>6.0196214042367892E-2</v>
      </c>
      <c r="V383" s="8">
        <f t="shared" si="154"/>
        <v>2.4667640052255435</v>
      </c>
      <c r="W383" s="8">
        <f t="shared" si="155"/>
        <v>4.0331463408386483</v>
      </c>
      <c r="X383" s="8">
        <f t="shared" si="156"/>
        <v>12.087912087912088</v>
      </c>
      <c r="Y383" s="8">
        <f t="shared" si="157"/>
        <v>7.0762570762570771</v>
      </c>
      <c r="Z383" s="1">
        <v>73244</v>
      </c>
      <c r="AA383" s="9">
        <v>3609</v>
      </c>
      <c r="AB383" s="9">
        <v>3870</v>
      </c>
      <c r="AC383" s="9">
        <v>4367</v>
      </c>
      <c r="AD383" s="9">
        <v>8202</v>
      </c>
      <c r="AE383" s="9">
        <v>36933</v>
      </c>
      <c r="AF383" s="9"/>
      <c r="AG383" s="9">
        <v>1574</v>
      </c>
      <c r="AH383" s="9">
        <v>2171</v>
      </c>
      <c r="AI383" s="9">
        <v>7303</v>
      </c>
      <c r="AJ383" s="9">
        <v>4568</v>
      </c>
      <c r="AK383" s="7">
        <f t="shared" si="158"/>
        <v>4.9273660641144668</v>
      </c>
      <c r="AL383" s="7">
        <f t="shared" si="159"/>
        <v>5.28370924580853</v>
      </c>
      <c r="AM383" s="7">
        <f t="shared" si="160"/>
        <v>5.962263120528644</v>
      </c>
      <c r="AN383" s="7">
        <f t="shared" si="161"/>
        <v>11.198186882201956</v>
      </c>
      <c r="AO383" s="7">
        <f t="shared" si="162"/>
        <v>50.424608159030093</v>
      </c>
      <c r="AP383" s="7">
        <f t="shared" si="163"/>
        <v>0</v>
      </c>
      <c r="AQ383" s="7">
        <f t="shared" si="164"/>
        <v>2.1489814865381462</v>
      </c>
      <c r="AR383" s="7">
        <f t="shared" si="165"/>
        <v>2.964065315930315</v>
      </c>
      <c r="AS383" s="7">
        <f t="shared" si="166"/>
        <v>9.9707825897001801</v>
      </c>
      <c r="AT383" s="7">
        <f t="shared" si="167"/>
        <v>6.2366883294194739</v>
      </c>
      <c r="AU383" s="7">
        <f t="shared" si="168"/>
        <v>-0.26536140210980452</v>
      </c>
      <c r="AV383" s="7">
        <f t="shared" si="169"/>
        <v>0.69748904308206594</v>
      </c>
      <c r="AW383" s="7">
        <f t="shared" si="170"/>
        <v>1.1703478582361813</v>
      </c>
      <c r="AX383" s="7">
        <f t="shared" si="171"/>
        <v>0.16224755515555778</v>
      </c>
      <c r="AY383" s="7">
        <f t="shared" si="172"/>
        <v>-6.0471907046895623</v>
      </c>
      <c r="AZ383" s="7"/>
      <c r="BA383" s="7">
        <f t="shared" si="173"/>
        <v>0.31778251868739726</v>
      </c>
      <c r="BB383" s="7">
        <f t="shared" si="174"/>
        <v>1.0690810249083333</v>
      </c>
      <c r="BC383" s="7">
        <f t="shared" si="175"/>
        <v>2.1171294982119075</v>
      </c>
      <c r="BD383" s="7">
        <f t="shared" si="176"/>
        <v>0.83956874683760319</v>
      </c>
    </row>
    <row r="384" spans="1:56" s="3" customFormat="1">
      <c r="A384" s="3">
        <v>4</v>
      </c>
      <c r="B384" s="3" t="s">
        <v>1252</v>
      </c>
      <c r="C384" s="3" t="s">
        <v>1253</v>
      </c>
      <c r="D384" s="3" t="s">
        <v>705</v>
      </c>
      <c r="E384" s="3">
        <v>59340</v>
      </c>
      <c r="F384" s="2">
        <v>2412</v>
      </c>
      <c r="G384" s="2">
        <v>3052</v>
      </c>
      <c r="H384" s="2">
        <v>2770</v>
      </c>
      <c r="I384" s="2">
        <v>4514</v>
      </c>
      <c r="J384" s="2">
        <v>30813</v>
      </c>
      <c r="K384" s="2">
        <v>0</v>
      </c>
      <c r="L384" s="2">
        <v>988</v>
      </c>
      <c r="M384" s="2">
        <v>1727</v>
      </c>
      <c r="N384" s="2">
        <v>7470</v>
      </c>
      <c r="O384" s="2">
        <v>4892</v>
      </c>
      <c r="P384" s="8">
        <f t="shared" si="148"/>
        <v>4.0647118301314462</v>
      </c>
      <c r="Q384" s="8">
        <f t="shared" si="149"/>
        <v>5.1432423323222105</v>
      </c>
      <c r="R384" s="8">
        <f t="shared" si="150"/>
        <v>4.6680148297944051</v>
      </c>
      <c r="S384" s="8">
        <f t="shared" si="151"/>
        <v>7.6070104482642398</v>
      </c>
      <c r="T384" s="8">
        <f t="shared" si="152"/>
        <v>51.926188068756318</v>
      </c>
      <c r="U384" s="8">
        <f t="shared" si="153"/>
        <v>0</v>
      </c>
      <c r="V384" s="8">
        <f t="shared" si="154"/>
        <v>1.6649814627569937</v>
      </c>
      <c r="W384" s="8">
        <f t="shared" si="155"/>
        <v>2.9103471520053925</v>
      </c>
      <c r="X384" s="8">
        <f t="shared" si="156"/>
        <v>12.588473205257836</v>
      </c>
      <c r="Y384" s="8">
        <f t="shared" si="157"/>
        <v>8.2440175261206594</v>
      </c>
      <c r="Z384" s="3">
        <v>54263</v>
      </c>
      <c r="AA384" s="9">
        <v>2296</v>
      </c>
      <c r="AB384" s="9">
        <v>2134</v>
      </c>
      <c r="AC384" s="9">
        <v>2128</v>
      </c>
      <c r="AD384" s="9">
        <v>3802</v>
      </c>
      <c r="AE384" s="9">
        <v>31423</v>
      </c>
      <c r="AF384" s="9"/>
      <c r="AG384" s="9">
        <v>476</v>
      </c>
      <c r="AH384" s="9">
        <v>889</v>
      </c>
      <c r="AI384" s="9">
        <v>5712</v>
      </c>
      <c r="AJ384" s="9">
        <v>4444</v>
      </c>
      <c r="AK384" s="7">
        <f t="shared" si="158"/>
        <v>4.2312441258315978</v>
      </c>
      <c r="AL384" s="7">
        <f t="shared" si="159"/>
        <v>3.9326981552807623</v>
      </c>
      <c r="AM384" s="7">
        <f t="shared" si="160"/>
        <v>3.921640897112213</v>
      </c>
      <c r="AN384" s="7">
        <f t="shared" si="161"/>
        <v>7.006615926137516</v>
      </c>
      <c r="AO384" s="7">
        <f t="shared" si="162"/>
        <v>57.908703905055013</v>
      </c>
      <c r="AP384" s="7">
        <f t="shared" si="163"/>
        <v>0</v>
      </c>
      <c r="AQ384" s="7">
        <f t="shared" si="164"/>
        <v>0.87720914803825822</v>
      </c>
      <c r="AR384" s="7">
        <f t="shared" si="165"/>
        <v>1.6383170853067466</v>
      </c>
      <c r="AS384" s="7">
        <f t="shared" si="166"/>
        <v>10.526509776459097</v>
      </c>
      <c r="AT384" s="7">
        <f t="shared" si="167"/>
        <v>8.1897425501723085</v>
      </c>
      <c r="AU384" s="7">
        <f t="shared" si="168"/>
        <v>-0.1665322957001516</v>
      </c>
      <c r="AV384" s="7">
        <f t="shared" si="169"/>
        <v>1.2105441770414482</v>
      </c>
      <c r="AW384" s="7">
        <f t="shared" si="170"/>
        <v>0.7463739326821921</v>
      </c>
      <c r="AX384" s="7">
        <f t="shared" si="171"/>
        <v>0.60039452212672373</v>
      </c>
      <c r="AY384" s="7">
        <f t="shared" si="172"/>
        <v>-5.9825158362986954</v>
      </c>
      <c r="AZ384" s="7"/>
      <c r="BA384" s="7">
        <f t="shared" si="173"/>
        <v>0.78777231471873543</v>
      </c>
      <c r="BB384" s="7">
        <f t="shared" si="174"/>
        <v>1.2720300666986459</v>
      </c>
      <c r="BC384" s="7">
        <f t="shared" si="175"/>
        <v>2.0619634287987392</v>
      </c>
      <c r="BD384" s="7">
        <f t="shared" si="176"/>
        <v>5.4274975948350956E-2</v>
      </c>
    </row>
    <row r="385" spans="1:56" s="3" customFormat="1">
      <c r="A385" s="3">
        <v>4</v>
      </c>
      <c r="B385" s="3" t="s">
        <v>1236</v>
      </c>
      <c r="C385" s="3" t="s">
        <v>1237</v>
      </c>
      <c r="D385" s="3" t="s">
        <v>706</v>
      </c>
      <c r="E385" s="3">
        <v>64044</v>
      </c>
      <c r="F385" s="2">
        <v>2849</v>
      </c>
      <c r="G385" s="2">
        <v>3532</v>
      </c>
      <c r="H385" s="2">
        <v>3993</v>
      </c>
      <c r="I385" s="2">
        <v>6134</v>
      </c>
      <c r="J385" s="2">
        <v>29397</v>
      </c>
      <c r="K385" s="2">
        <v>12</v>
      </c>
      <c r="L385" s="2">
        <v>1266</v>
      </c>
      <c r="M385" s="2">
        <v>2436</v>
      </c>
      <c r="N385" s="2">
        <v>8121</v>
      </c>
      <c r="O385" s="2">
        <v>5663</v>
      </c>
      <c r="P385" s="8">
        <f t="shared" si="148"/>
        <v>4.4485041533945413</v>
      </c>
      <c r="Q385" s="8">
        <f t="shared" si="149"/>
        <v>5.5149584660545878</v>
      </c>
      <c r="R385" s="8">
        <f t="shared" si="150"/>
        <v>6.2347760914371371</v>
      </c>
      <c r="S385" s="8">
        <f t="shared" si="151"/>
        <v>9.577790269189931</v>
      </c>
      <c r="T385" s="8">
        <f t="shared" si="152"/>
        <v>45.901255386921491</v>
      </c>
      <c r="U385" s="8">
        <f t="shared" si="153"/>
        <v>1.873711823121604E-2</v>
      </c>
      <c r="V385" s="8">
        <f t="shared" si="154"/>
        <v>1.9767659733932921</v>
      </c>
      <c r="W385" s="8">
        <f t="shared" si="155"/>
        <v>3.8036350009368558</v>
      </c>
      <c r="X385" s="8">
        <f t="shared" si="156"/>
        <v>12.680344762975453</v>
      </c>
      <c r="Y385" s="8">
        <f t="shared" si="157"/>
        <v>8.8423583786147031</v>
      </c>
      <c r="Z385" s="3">
        <v>58610</v>
      </c>
      <c r="AA385" s="9">
        <v>2691</v>
      </c>
      <c r="AB385" s="9">
        <v>2799</v>
      </c>
      <c r="AC385" s="9">
        <v>3269</v>
      </c>
      <c r="AD385" s="9">
        <v>5766</v>
      </c>
      <c r="AE385" s="9">
        <v>29775</v>
      </c>
      <c r="AF385" s="9"/>
      <c r="AG385" s="9">
        <v>856</v>
      </c>
      <c r="AH385" s="9">
        <v>1489</v>
      </c>
      <c r="AI385" s="9">
        <v>6580</v>
      </c>
      <c r="AJ385" s="9">
        <v>4709</v>
      </c>
      <c r="AK385" s="7">
        <f t="shared" si="158"/>
        <v>4.5913666609793546</v>
      </c>
      <c r="AL385" s="7">
        <f t="shared" si="159"/>
        <v>4.7756355570721718</v>
      </c>
      <c r="AM385" s="7">
        <f t="shared" si="160"/>
        <v>5.5775464937723935</v>
      </c>
      <c r="AN385" s="7">
        <f t="shared" si="161"/>
        <v>9.8379116191776159</v>
      </c>
      <c r="AO385" s="7">
        <f t="shared" si="162"/>
        <v>50.801910936700224</v>
      </c>
      <c r="AP385" s="7">
        <f t="shared" si="163"/>
        <v>0</v>
      </c>
      <c r="AQ385" s="7">
        <f t="shared" si="164"/>
        <v>1.4605016208838082</v>
      </c>
      <c r="AR385" s="7">
        <f t="shared" si="165"/>
        <v>2.5405220952055965</v>
      </c>
      <c r="AS385" s="7">
        <f t="shared" si="166"/>
        <v>11.226753113803104</v>
      </c>
      <c r="AT385" s="7">
        <f t="shared" si="167"/>
        <v>8.0344651083432854</v>
      </c>
      <c r="AU385" s="7">
        <f t="shared" si="168"/>
        <v>-0.14286250758481334</v>
      </c>
      <c r="AV385" s="7">
        <f t="shared" si="169"/>
        <v>0.73932290898241604</v>
      </c>
      <c r="AW385" s="7">
        <f t="shared" si="170"/>
        <v>0.65722959766474354</v>
      </c>
      <c r="AX385" s="7">
        <f t="shared" si="171"/>
        <v>-0.26012134998768488</v>
      </c>
      <c r="AY385" s="7">
        <f t="shared" si="172"/>
        <v>-4.9006555497787332</v>
      </c>
      <c r="AZ385" s="7"/>
      <c r="BA385" s="7">
        <f t="shared" si="173"/>
        <v>0.51626435250948388</v>
      </c>
      <c r="BB385" s="7">
        <f t="shared" si="174"/>
        <v>1.2631129057312593</v>
      </c>
      <c r="BC385" s="7">
        <f t="shared" si="175"/>
        <v>1.4535916491723491</v>
      </c>
      <c r="BD385" s="7">
        <f t="shared" si="176"/>
        <v>0.80789327027141766</v>
      </c>
    </row>
    <row r="386" spans="1:56" s="3" customFormat="1">
      <c r="A386" s="3">
        <v>4</v>
      </c>
      <c r="B386" s="3" t="s">
        <v>1230</v>
      </c>
      <c r="C386" s="3" t="s">
        <v>1231</v>
      </c>
      <c r="D386" s="3" t="s">
        <v>707</v>
      </c>
      <c r="E386" s="3">
        <v>31224</v>
      </c>
      <c r="F386" s="2">
        <v>1192</v>
      </c>
      <c r="G386" s="2">
        <v>1549</v>
      </c>
      <c r="H386" s="2">
        <v>1638</v>
      </c>
      <c r="I386" s="2">
        <v>2606</v>
      </c>
      <c r="J386" s="2">
        <v>15554</v>
      </c>
      <c r="K386" s="2">
        <v>8</v>
      </c>
      <c r="L386" s="2">
        <v>716</v>
      </c>
      <c r="M386" s="2">
        <v>1339</v>
      </c>
      <c r="N386" s="2">
        <v>3353</v>
      </c>
      <c r="O386" s="2">
        <v>3099</v>
      </c>
      <c r="P386" s="8">
        <f t="shared" si="148"/>
        <v>3.8175762234178836</v>
      </c>
      <c r="Q386" s="8">
        <f t="shared" si="149"/>
        <v>4.9609274916730719</v>
      </c>
      <c r="R386" s="8">
        <f t="shared" si="150"/>
        <v>5.2459646425826287</v>
      </c>
      <c r="S386" s="8">
        <f t="shared" si="151"/>
        <v>8.3461439918011795</v>
      </c>
      <c r="T386" s="8">
        <f t="shared" si="152"/>
        <v>49.814245452216241</v>
      </c>
      <c r="U386" s="8">
        <f t="shared" si="153"/>
        <v>2.5621316935690495E-2</v>
      </c>
      <c r="V386" s="8">
        <f t="shared" si="154"/>
        <v>2.2931078657442994</v>
      </c>
      <c r="W386" s="8">
        <f t="shared" si="155"/>
        <v>4.2883679221111963</v>
      </c>
      <c r="X386" s="8">
        <f t="shared" si="156"/>
        <v>10.738534460671278</v>
      </c>
      <c r="Y386" s="8">
        <f t="shared" si="157"/>
        <v>9.9250576479631043</v>
      </c>
      <c r="Z386" s="3">
        <v>26894</v>
      </c>
      <c r="AA386" s="9">
        <v>1155</v>
      </c>
      <c r="AB386" s="9">
        <v>1091</v>
      </c>
      <c r="AC386" s="9">
        <v>1283</v>
      </c>
      <c r="AD386" s="9">
        <v>2264</v>
      </c>
      <c r="AE386" s="9">
        <v>14266</v>
      </c>
      <c r="AF386" s="9"/>
      <c r="AG386" s="9">
        <v>386</v>
      </c>
      <c r="AH386" s="9">
        <v>607</v>
      </c>
      <c r="AI386" s="9">
        <v>2914</v>
      </c>
      <c r="AJ386" s="9">
        <v>2732</v>
      </c>
      <c r="AK386" s="7">
        <f t="shared" si="158"/>
        <v>4.2946382092660071</v>
      </c>
      <c r="AL386" s="7">
        <f t="shared" si="159"/>
        <v>4.056666914553432</v>
      </c>
      <c r="AM386" s="7">
        <f t="shared" si="160"/>
        <v>4.7705807986911575</v>
      </c>
      <c r="AN386" s="7">
        <f t="shared" si="161"/>
        <v>8.4182345504573508</v>
      </c>
      <c r="AO386" s="7">
        <f t="shared" si="162"/>
        <v>53.045288912024994</v>
      </c>
      <c r="AP386" s="7">
        <f t="shared" si="163"/>
        <v>0</v>
      </c>
      <c r="AQ386" s="7">
        <f t="shared" si="164"/>
        <v>1.4352643712352198</v>
      </c>
      <c r="AR386" s="7">
        <f t="shared" si="165"/>
        <v>2.2570089982895816</v>
      </c>
      <c r="AS386" s="7">
        <f t="shared" si="166"/>
        <v>10.835130512381944</v>
      </c>
      <c r="AT386" s="7">
        <f t="shared" si="167"/>
        <v>10.158399643043058</v>
      </c>
      <c r="AU386" s="7">
        <f t="shared" si="168"/>
        <v>-0.47706198584812354</v>
      </c>
      <c r="AV386" s="7">
        <f t="shared" si="169"/>
        <v>0.90426057711963992</v>
      </c>
      <c r="AW386" s="7">
        <f t="shared" si="170"/>
        <v>0.47538384389147126</v>
      </c>
      <c r="AX386" s="7">
        <f t="shared" si="171"/>
        <v>-7.2090558656171311E-2</v>
      </c>
      <c r="AY386" s="7">
        <f t="shared" si="172"/>
        <v>-3.2310434598087525</v>
      </c>
      <c r="AZ386" s="7"/>
      <c r="BA386" s="7">
        <f t="shared" si="173"/>
        <v>0.8578434945090796</v>
      </c>
      <c r="BB386" s="7">
        <f t="shared" si="174"/>
        <v>2.0313589238216148</v>
      </c>
      <c r="BC386" s="7">
        <f t="shared" si="175"/>
        <v>-9.6596051710665876E-2</v>
      </c>
      <c r="BD386" s="7">
        <f t="shared" si="176"/>
        <v>-0.23334199507995379</v>
      </c>
    </row>
    <row r="387" spans="1:56" s="3" customFormat="1">
      <c r="A387" s="3">
        <v>4</v>
      </c>
      <c r="B387" s="3" t="s">
        <v>1257</v>
      </c>
      <c r="C387" s="3" t="s">
        <v>1258</v>
      </c>
      <c r="D387" s="3" t="s">
        <v>708</v>
      </c>
      <c r="E387" s="3">
        <v>48339</v>
      </c>
      <c r="F387" s="2">
        <v>1862</v>
      </c>
      <c r="G387" s="2">
        <v>2751</v>
      </c>
      <c r="H387" s="2">
        <v>2424</v>
      </c>
      <c r="I387" s="2">
        <v>4340</v>
      </c>
      <c r="J387" s="2">
        <v>24693</v>
      </c>
      <c r="K387" s="2">
        <v>22</v>
      </c>
      <c r="L387" s="2">
        <v>1138</v>
      </c>
      <c r="M387" s="2">
        <v>1774</v>
      </c>
      <c r="N387" s="2">
        <v>5701</v>
      </c>
      <c r="O387" s="2">
        <v>3340</v>
      </c>
      <c r="P387" s="8">
        <f t="shared" ref="P387:P407" si="177">F387/$E387*100</f>
        <v>3.8519621837439746</v>
      </c>
      <c r="Q387" s="8">
        <f t="shared" ref="Q387:Q407" si="178">G387/$E387*100</f>
        <v>5.6910569105691051</v>
      </c>
      <c r="R387" s="8">
        <f t="shared" ref="R387:R407" si="179">H387/$E387*100</f>
        <v>5.0145844969900075</v>
      </c>
      <c r="S387" s="8">
        <f t="shared" ref="S387:S407" si="180">I387/$E387*100</f>
        <v>8.9782577215085126</v>
      </c>
      <c r="T387" s="8">
        <f t="shared" ref="T387:T407" si="181">J387/$E387*100</f>
        <v>51.082976478619749</v>
      </c>
      <c r="U387" s="8">
        <f t="shared" ref="U387:U407" si="182">K387/$E387*100</f>
        <v>4.5511905500734397E-2</v>
      </c>
      <c r="V387" s="8">
        <f t="shared" ref="V387:V407" si="183">L387/$E387*100</f>
        <v>2.3542067481743518</v>
      </c>
      <c r="W387" s="8">
        <f t="shared" ref="W387:W407" si="184">M387/$E387*100</f>
        <v>3.6699145617410376</v>
      </c>
      <c r="X387" s="8">
        <f t="shared" ref="X387:X407" si="185">N387/$E387*100</f>
        <v>11.793789693622127</v>
      </c>
      <c r="Y387" s="8">
        <f t="shared" ref="Y387:Y407" si="186">O387/$E387*100</f>
        <v>6.9095347442024044</v>
      </c>
      <c r="Z387" s="3">
        <v>41392</v>
      </c>
      <c r="AA387" s="9">
        <v>1726</v>
      </c>
      <c r="AB387" s="9">
        <v>2097</v>
      </c>
      <c r="AC387" s="9">
        <v>1918</v>
      </c>
      <c r="AD387" s="9">
        <v>3722</v>
      </c>
      <c r="AE387" s="9">
        <v>23095</v>
      </c>
      <c r="AF387" s="9"/>
      <c r="AG387" s="9">
        <v>690</v>
      </c>
      <c r="AH387" s="9">
        <v>903</v>
      </c>
      <c r="AI387" s="9">
        <v>3996</v>
      </c>
      <c r="AJ387" s="9">
        <v>2950</v>
      </c>
      <c r="AK387" s="7">
        <f t="shared" ref="AK387:AK407" si="187">AA387/$Z387*100</f>
        <v>4.1698879010436798</v>
      </c>
      <c r="AL387" s="7">
        <f t="shared" ref="AL387:AL407" si="188">AB387/$Z387*100</f>
        <v>5.0661963664476231</v>
      </c>
      <c r="AM387" s="7">
        <f t="shared" ref="AM387:AM407" si="189">AC387/$Z387*100</f>
        <v>4.6337456513335908</v>
      </c>
      <c r="AN387" s="7">
        <f t="shared" ref="AN387:AN407" si="190">AD387/$Z387*100</f>
        <v>8.9920757634325472</v>
      </c>
      <c r="AO387" s="7">
        <f t="shared" ref="AO387:AO407" si="191">AE387/$Z387*100</f>
        <v>55.795805952841128</v>
      </c>
      <c r="AP387" s="7">
        <f t="shared" ref="AP387:AP407" si="192">AF387/$Z387*100</f>
        <v>0</v>
      </c>
      <c r="AQ387" s="7">
        <f t="shared" ref="AQ387:AQ407" si="193">AG387/$Z387*100</f>
        <v>1.6669887901043678</v>
      </c>
      <c r="AR387" s="7">
        <f t="shared" ref="AR387:AR407" si="194">AH387/$Z387*100</f>
        <v>2.181580981832238</v>
      </c>
      <c r="AS387" s="7">
        <f t="shared" ref="AS387:AS407" si="195">AI387/$Z387*100</f>
        <v>9.6540394279087742</v>
      </c>
      <c r="AT387" s="7">
        <f t="shared" ref="AT387:AT407" si="196">AJ387/$Z387*100</f>
        <v>7.1269810591418628</v>
      </c>
      <c r="AU387" s="7">
        <f t="shared" ref="AU387:AU407" si="197">P387-AK387</f>
        <v>-0.3179257172997052</v>
      </c>
      <c r="AV387" s="7">
        <f t="shared" ref="AV387:AV407" si="198">Q387-AL387</f>
        <v>0.62486054412148206</v>
      </c>
      <c r="AW387" s="7">
        <f t="shared" ref="AW387:AW407" si="199">R387-AM387</f>
        <v>0.38083884565641668</v>
      </c>
      <c r="AX387" s="7">
        <f t="shared" ref="AX387:AX407" si="200">S387-AN387</f>
        <v>-1.3818041924034574E-2</v>
      </c>
      <c r="AY387" s="7">
        <f t="shared" ref="AY387:AY407" si="201">T387-AO387</f>
        <v>-4.7128294742213797</v>
      </c>
      <c r="AZ387" s="7"/>
      <c r="BA387" s="7">
        <f t="shared" ref="BA387:BA407" si="202">V387-AQ387</f>
        <v>0.68721795806998398</v>
      </c>
      <c r="BB387" s="7">
        <f t="shared" ref="BB387:BB407" si="203">W387-AR387</f>
        <v>1.4883335799087996</v>
      </c>
      <c r="BC387" s="7">
        <f t="shared" ref="BC387:BC407" si="204">X387-AS387</f>
        <v>2.1397502657133529</v>
      </c>
      <c r="BD387" s="7">
        <f t="shared" ref="BD387:BD407" si="205">Y387-AT387</f>
        <v>-0.21744631493945832</v>
      </c>
    </row>
    <row r="388" spans="1:56" s="3" customFormat="1">
      <c r="A388" s="1">
        <v>4</v>
      </c>
      <c r="B388" s="1" t="s">
        <v>1275</v>
      </c>
      <c r="C388" s="1" t="s">
        <v>1276</v>
      </c>
      <c r="D388" s="1" t="s">
        <v>709</v>
      </c>
      <c r="E388" s="1">
        <v>280962</v>
      </c>
      <c r="F388" s="2">
        <v>14555</v>
      </c>
      <c r="G388" s="2">
        <v>27846</v>
      </c>
      <c r="H388" s="2">
        <v>12754</v>
      </c>
      <c r="I388" s="2">
        <v>17378</v>
      </c>
      <c r="J388" s="2">
        <v>81643</v>
      </c>
      <c r="K388" s="2">
        <v>216</v>
      </c>
      <c r="L388" s="2">
        <v>8890</v>
      </c>
      <c r="M388" s="2">
        <v>10810</v>
      </c>
      <c r="N388" s="2">
        <v>56709</v>
      </c>
      <c r="O388" s="2">
        <v>45340</v>
      </c>
      <c r="P388" s="8">
        <f t="shared" si="177"/>
        <v>5.1804158569486267</v>
      </c>
      <c r="Q388" s="8">
        <f t="shared" si="178"/>
        <v>9.9109488115830597</v>
      </c>
      <c r="R388" s="8">
        <f t="shared" si="179"/>
        <v>4.5394039051544333</v>
      </c>
      <c r="S388" s="8">
        <f t="shared" si="180"/>
        <v>6.1851780667848324</v>
      </c>
      <c r="T388" s="8">
        <f t="shared" si="181"/>
        <v>29.058378001295548</v>
      </c>
      <c r="U388" s="8">
        <f t="shared" si="182"/>
        <v>7.6878723813184696E-2</v>
      </c>
      <c r="V388" s="8">
        <f t="shared" si="183"/>
        <v>3.1641289569407962</v>
      </c>
      <c r="W388" s="8">
        <f t="shared" si="184"/>
        <v>3.8474953908357716</v>
      </c>
      <c r="X388" s="8">
        <f t="shared" si="185"/>
        <v>20.183868281119864</v>
      </c>
      <c r="Y388" s="8">
        <f t="shared" si="186"/>
        <v>16.137413600415716</v>
      </c>
      <c r="Z388" s="1">
        <v>277391</v>
      </c>
      <c r="AA388" s="9">
        <v>18023</v>
      </c>
      <c r="AB388" s="9">
        <v>22229</v>
      </c>
      <c r="AC388" s="9">
        <v>14374</v>
      </c>
      <c r="AD388" s="9">
        <v>17218</v>
      </c>
      <c r="AE388" s="9">
        <v>99551</v>
      </c>
      <c r="AF388" s="9"/>
      <c r="AG388" s="9">
        <v>5753</v>
      </c>
      <c r="AH388" s="9">
        <v>7557</v>
      </c>
      <c r="AI388" s="9">
        <v>51355</v>
      </c>
      <c r="AJ388" s="9">
        <v>35569</v>
      </c>
      <c r="AK388" s="7">
        <f t="shared" si="187"/>
        <v>6.4973268779448503</v>
      </c>
      <c r="AL388" s="7">
        <f t="shared" si="188"/>
        <v>8.013598134041839</v>
      </c>
      <c r="AM388" s="7">
        <f t="shared" si="189"/>
        <v>5.1818552152016464</v>
      </c>
      <c r="AN388" s="7">
        <f t="shared" si="190"/>
        <v>6.2071227977836338</v>
      </c>
      <c r="AO388" s="7">
        <f t="shared" si="191"/>
        <v>35.888330911961816</v>
      </c>
      <c r="AP388" s="7">
        <f t="shared" si="192"/>
        <v>0</v>
      </c>
      <c r="AQ388" s="7">
        <f t="shared" si="193"/>
        <v>2.0739677927546314</v>
      </c>
      <c r="AR388" s="7">
        <f t="shared" si="194"/>
        <v>2.7243133338861028</v>
      </c>
      <c r="AS388" s="7">
        <f t="shared" si="195"/>
        <v>18.513578306433878</v>
      </c>
      <c r="AT388" s="7">
        <f t="shared" si="196"/>
        <v>12.822694319570571</v>
      </c>
      <c r="AU388" s="7">
        <f t="shared" si="197"/>
        <v>-1.3169110209962236</v>
      </c>
      <c r="AV388" s="7">
        <f t="shared" si="198"/>
        <v>1.8973506775412208</v>
      </c>
      <c r="AW388" s="7">
        <f t="shared" si="199"/>
        <v>-0.64245131004721312</v>
      </c>
      <c r="AX388" s="7">
        <f t="shared" si="200"/>
        <v>-2.1944730998801454E-2</v>
      </c>
      <c r="AY388" s="7">
        <f t="shared" si="201"/>
        <v>-6.8299529106662682</v>
      </c>
      <c r="AZ388" s="7"/>
      <c r="BA388" s="7">
        <f t="shared" si="202"/>
        <v>1.0901611641861648</v>
      </c>
      <c r="BB388" s="7">
        <f t="shared" si="203"/>
        <v>1.1231820569496689</v>
      </c>
      <c r="BC388" s="7">
        <f t="shared" si="204"/>
        <v>1.6702899746859856</v>
      </c>
      <c r="BD388" s="7">
        <f t="shared" si="205"/>
        <v>3.3147192808451447</v>
      </c>
    </row>
    <row r="389" spans="1:56" s="3" customFormat="1">
      <c r="A389" s="1">
        <v>4</v>
      </c>
      <c r="B389" s="1" t="s">
        <v>1267</v>
      </c>
      <c r="C389" s="1" t="s">
        <v>1268</v>
      </c>
      <c r="D389" s="1" t="s">
        <v>710</v>
      </c>
      <c r="E389" s="1">
        <v>39114</v>
      </c>
      <c r="F389" s="2">
        <v>1950</v>
      </c>
      <c r="G389" s="2">
        <v>2724</v>
      </c>
      <c r="H389" s="2">
        <v>2574</v>
      </c>
      <c r="I389" s="2">
        <v>4000</v>
      </c>
      <c r="J389" s="2">
        <v>16738</v>
      </c>
      <c r="K389" s="2">
        <v>24</v>
      </c>
      <c r="L389" s="2">
        <v>1004</v>
      </c>
      <c r="M389" s="2">
        <v>1483</v>
      </c>
      <c r="N389" s="2">
        <v>5714</v>
      </c>
      <c r="O389" s="2">
        <v>2574</v>
      </c>
      <c r="P389" s="8">
        <f t="shared" si="177"/>
        <v>4.9854272127626933</v>
      </c>
      <c r="Q389" s="8">
        <f t="shared" si="178"/>
        <v>6.9642583218285008</v>
      </c>
      <c r="R389" s="8">
        <f t="shared" si="179"/>
        <v>6.5807639208467545</v>
      </c>
      <c r="S389" s="8">
        <f t="shared" si="180"/>
        <v>10.226517359513219</v>
      </c>
      <c r="T389" s="8">
        <f t="shared" si="181"/>
        <v>42.79286189088306</v>
      </c>
      <c r="U389" s="8">
        <f t="shared" si="182"/>
        <v>6.1359104157079306E-2</v>
      </c>
      <c r="V389" s="8">
        <f t="shared" si="183"/>
        <v>2.5668558572378175</v>
      </c>
      <c r="W389" s="8">
        <f t="shared" si="184"/>
        <v>3.7914813110395253</v>
      </c>
      <c r="X389" s="8">
        <f t="shared" si="185"/>
        <v>14.608580048064631</v>
      </c>
      <c r="Y389" s="8">
        <f t="shared" si="186"/>
        <v>6.5807639208467545</v>
      </c>
      <c r="Z389" s="1">
        <v>37659</v>
      </c>
      <c r="AA389" s="9">
        <v>1774</v>
      </c>
      <c r="AB389" s="9">
        <v>2118</v>
      </c>
      <c r="AC389" s="9">
        <v>2193</v>
      </c>
      <c r="AD389" s="9">
        <v>3970</v>
      </c>
      <c r="AE389" s="9">
        <v>18126</v>
      </c>
      <c r="AF389" s="9"/>
      <c r="AG389" s="9">
        <v>886</v>
      </c>
      <c r="AH389" s="9">
        <v>1340</v>
      </c>
      <c r="AI389" s="9">
        <v>4502</v>
      </c>
      <c r="AJ389" s="9">
        <v>2340</v>
      </c>
      <c r="AK389" s="7">
        <f t="shared" si="187"/>
        <v>4.7106933269603548</v>
      </c>
      <c r="AL389" s="7">
        <f t="shared" si="188"/>
        <v>5.6241535887835576</v>
      </c>
      <c r="AM389" s="7">
        <f t="shared" si="189"/>
        <v>5.8233091691229184</v>
      </c>
      <c r="AN389" s="7">
        <f t="shared" si="190"/>
        <v>10.541968719296849</v>
      </c>
      <c r="AO389" s="7">
        <f t="shared" si="191"/>
        <v>48.131920656416796</v>
      </c>
      <c r="AP389" s="7">
        <f t="shared" si="192"/>
        <v>0</v>
      </c>
      <c r="AQ389" s="7">
        <f t="shared" si="193"/>
        <v>2.352691255742319</v>
      </c>
      <c r="AR389" s="7">
        <f t="shared" si="194"/>
        <v>3.5582463687299186</v>
      </c>
      <c r="AS389" s="7">
        <f t="shared" si="195"/>
        <v>11.954645635837382</v>
      </c>
      <c r="AT389" s="7">
        <f t="shared" si="196"/>
        <v>6.2136541065880664</v>
      </c>
      <c r="AU389" s="7">
        <f t="shared" si="197"/>
        <v>0.27473388580233848</v>
      </c>
      <c r="AV389" s="7">
        <f t="shared" si="198"/>
        <v>1.3401047330449432</v>
      </c>
      <c r="AW389" s="7">
        <f t="shared" si="199"/>
        <v>0.75745475172383614</v>
      </c>
      <c r="AX389" s="7">
        <f t="shared" si="200"/>
        <v>-0.31545135978362993</v>
      </c>
      <c r="AY389" s="7">
        <f t="shared" si="201"/>
        <v>-5.3390587655337356</v>
      </c>
      <c r="AZ389" s="7"/>
      <c r="BA389" s="7">
        <f t="shared" si="202"/>
        <v>0.21416460149549854</v>
      </c>
      <c r="BB389" s="7">
        <f t="shared" si="203"/>
        <v>0.23323494230960673</v>
      </c>
      <c r="BC389" s="7">
        <f t="shared" si="204"/>
        <v>2.6539344122272492</v>
      </c>
      <c r="BD389" s="7">
        <f t="shared" si="205"/>
        <v>0.36710981425868816</v>
      </c>
    </row>
    <row r="390" spans="1:56" s="3" customFormat="1">
      <c r="A390" s="1">
        <v>4</v>
      </c>
      <c r="B390" s="1" t="s">
        <v>1273</v>
      </c>
      <c r="C390" s="1" t="s">
        <v>1274</v>
      </c>
      <c r="D390" s="1" t="s">
        <v>711</v>
      </c>
      <c r="E390" s="1">
        <v>67242</v>
      </c>
      <c r="F390" s="2">
        <v>3658</v>
      </c>
      <c r="G390" s="2">
        <v>4552</v>
      </c>
      <c r="H390" s="2">
        <v>4985</v>
      </c>
      <c r="I390" s="2">
        <v>6364</v>
      </c>
      <c r="J390" s="2">
        <v>30115</v>
      </c>
      <c r="K390" s="2">
        <v>34</v>
      </c>
      <c r="L390" s="2">
        <v>1914</v>
      </c>
      <c r="M390" s="2">
        <v>2412</v>
      </c>
      <c r="N390" s="2">
        <v>8027</v>
      </c>
      <c r="O390" s="2">
        <v>4441</v>
      </c>
      <c r="P390" s="8">
        <f t="shared" si="177"/>
        <v>5.440052348234734</v>
      </c>
      <c r="Q390" s="8">
        <f t="shared" si="178"/>
        <v>6.7695785372237598</v>
      </c>
      <c r="R390" s="8">
        <f t="shared" si="179"/>
        <v>7.4135213110853329</v>
      </c>
      <c r="S390" s="8">
        <f t="shared" si="180"/>
        <v>9.464322893429701</v>
      </c>
      <c r="T390" s="8">
        <f t="shared" si="181"/>
        <v>44.785996847208594</v>
      </c>
      <c r="U390" s="8">
        <f t="shared" si="182"/>
        <v>5.0563635822848819E-2</v>
      </c>
      <c r="V390" s="8">
        <f t="shared" si="183"/>
        <v>2.846435263674489</v>
      </c>
      <c r="W390" s="8">
        <f t="shared" si="184"/>
        <v>3.5870438119032748</v>
      </c>
      <c r="X390" s="8">
        <f t="shared" si="185"/>
        <v>11.937479551470807</v>
      </c>
      <c r="Y390" s="8">
        <f t="shared" si="186"/>
        <v>6.6045031379197523</v>
      </c>
      <c r="Z390" s="1">
        <v>66488</v>
      </c>
      <c r="AA390" s="9">
        <v>3788</v>
      </c>
      <c r="AB390" s="9">
        <v>4094</v>
      </c>
      <c r="AC390" s="9">
        <v>5007</v>
      </c>
      <c r="AD390" s="9">
        <v>6618</v>
      </c>
      <c r="AE390" s="9">
        <v>33053</v>
      </c>
      <c r="AF390" s="9"/>
      <c r="AG390" s="9">
        <v>1312</v>
      </c>
      <c r="AH390" s="9">
        <v>1515</v>
      </c>
      <c r="AI390" s="9">
        <v>6678</v>
      </c>
      <c r="AJ390" s="9">
        <v>3554</v>
      </c>
      <c r="AK390" s="7">
        <f t="shared" si="187"/>
        <v>5.6972686800625683</v>
      </c>
      <c r="AL390" s="7">
        <f t="shared" si="188"/>
        <v>6.1575021056431236</v>
      </c>
      <c r="AM390" s="7">
        <f t="shared" si="189"/>
        <v>7.5306822283720374</v>
      </c>
      <c r="AN390" s="7">
        <f t="shared" si="190"/>
        <v>9.9536758512814334</v>
      </c>
      <c r="AO390" s="7">
        <f t="shared" si="191"/>
        <v>49.712730116712791</v>
      </c>
      <c r="AP390" s="7">
        <f t="shared" si="192"/>
        <v>0</v>
      </c>
      <c r="AQ390" s="7">
        <f t="shared" si="193"/>
        <v>1.973288412946697</v>
      </c>
      <c r="AR390" s="7">
        <f t="shared" si="194"/>
        <v>2.2786066658645172</v>
      </c>
      <c r="AS390" s="7">
        <f t="shared" si="195"/>
        <v>10.043917699434484</v>
      </c>
      <c r="AT390" s="7">
        <f t="shared" si="196"/>
        <v>5.3453254722656718</v>
      </c>
      <c r="AU390" s="7">
        <f t="shared" si="197"/>
        <v>-0.25721633182783421</v>
      </c>
      <c r="AV390" s="7">
        <f t="shared" si="198"/>
        <v>0.61207643158063618</v>
      </c>
      <c r="AW390" s="7">
        <f t="shared" si="199"/>
        <v>-0.11716091728670452</v>
      </c>
      <c r="AX390" s="7">
        <f t="shared" si="200"/>
        <v>-0.48935295785173238</v>
      </c>
      <c r="AY390" s="7">
        <f t="shared" si="201"/>
        <v>-4.9267332695041972</v>
      </c>
      <c r="AZ390" s="7"/>
      <c r="BA390" s="7">
        <f t="shared" si="202"/>
        <v>0.87314685072779197</v>
      </c>
      <c r="BB390" s="7">
        <f t="shared" si="203"/>
        <v>1.3084371460387576</v>
      </c>
      <c r="BC390" s="7">
        <f t="shared" si="204"/>
        <v>1.8935618520363224</v>
      </c>
      <c r="BD390" s="7">
        <f t="shared" si="205"/>
        <v>1.2591776656540805</v>
      </c>
    </row>
    <row r="391" spans="1:56" s="3" customFormat="1">
      <c r="A391" s="3">
        <v>4</v>
      </c>
      <c r="B391" s="3" t="s">
        <v>1228</v>
      </c>
      <c r="C391" s="3" t="s">
        <v>1229</v>
      </c>
      <c r="D391" s="3" t="s">
        <v>712</v>
      </c>
      <c r="E391" s="3">
        <v>59067</v>
      </c>
      <c r="F391" s="2">
        <v>2858</v>
      </c>
      <c r="G391" s="2">
        <v>3857</v>
      </c>
      <c r="H391" s="2">
        <v>3760</v>
      </c>
      <c r="I391" s="2">
        <v>5584</v>
      </c>
      <c r="J391" s="2">
        <v>24080</v>
      </c>
      <c r="K391" s="2">
        <v>20</v>
      </c>
      <c r="L391" s="2">
        <v>1326</v>
      </c>
      <c r="M391" s="2">
        <v>2312</v>
      </c>
      <c r="N391" s="2">
        <v>7703</v>
      </c>
      <c r="O391" s="2">
        <v>6261</v>
      </c>
      <c r="P391" s="8">
        <f t="shared" si="177"/>
        <v>4.8385731457497414</v>
      </c>
      <c r="Q391" s="8">
        <f t="shared" si="178"/>
        <v>6.52987285624799</v>
      </c>
      <c r="R391" s="8">
        <f t="shared" si="179"/>
        <v>6.3656525640374495</v>
      </c>
      <c r="S391" s="8">
        <f t="shared" si="180"/>
        <v>9.4536712546768911</v>
      </c>
      <c r="T391" s="8">
        <f t="shared" si="181"/>
        <v>40.767264293090896</v>
      </c>
      <c r="U391" s="8">
        <f t="shared" si="182"/>
        <v>3.3859854064028985E-2</v>
      </c>
      <c r="V391" s="8">
        <f t="shared" si="183"/>
        <v>2.244908324445122</v>
      </c>
      <c r="W391" s="8">
        <f t="shared" si="184"/>
        <v>3.9141991298017507</v>
      </c>
      <c r="X391" s="8">
        <f t="shared" si="185"/>
        <v>13.041122792760762</v>
      </c>
      <c r="Y391" s="8">
        <f t="shared" si="186"/>
        <v>10.599827314744273</v>
      </c>
      <c r="Z391" s="3">
        <v>56315</v>
      </c>
      <c r="AA391" s="9">
        <v>2811</v>
      </c>
      <c r="AB391" s="9">
        <v>3035</v>
      </c>
      <c r="AC391" s="9">
        <v>3257</v>
      </c>
      <c r="AD391" s="9">
        <v>5202</v>
      </c>
      <c r="AE391" s="9">
        <v>25834</v>
      </c>
      <c r="AF391" s="9"/>
      <c r="AG391" s="9">
        <v>950</v>
      </c>
      <c r="AH391" s="9">
        <v>1689</v>
      </c>
      <c r="AI391" s="9">
        <v>6486</v>
      </c>
      <c r="AJ391" s="9">
        <v>5988</v>
      </c>
      <c r="AK391" s="7">
        <f t="shared" si="187"/>
        <v>4.9915653023173228</v>
      </c>
      <c r="AL391" s="7">
        <f t="shared" si="188"/>
        <v>5.3893278877741277</v>
      </c>
      <c r="AM391" s="7">
        <f t="shared" si="189"/>
        <v>5.7835390215750691</v>
      </c>
      <c r="AN391" s="7">
        <f t="shared" si="190"/>
        <v>9.2373257569031342</v>
      </c>
      <c r="AO391" s="7">
        <f t="shared" si="191"/>
        <v>45.874101038799608</v>
      </c>
      <c r="AP391" s="7">
        <f t="shared" si="192"/>
        <v>0</v>
      </c>
      <c r="AQ391" s="7">
        <f t="shared" si="193"/>
        <v>1.6869395365355588</v>
      </c>
      <c r="AR391" s="7">
        <f t="shared" si="194"/>
        <v>2.9992009233774306</v>
      </c>
      <c r="AS391" s="7">
        <f t="shared" si="195"/>
        <v>11.517357719968038</v>
      </c>
      <c r="AT391" s="7">
        <f t="shared" si="196"/>
        <v>10.633046257657817</v>
      </c>
      <c r="AU391" s="7">
        <f t="shared" si="197"/>
        <v>-0.15299215656758136</v>
      </c>
      <c r="AV391" s="7">
        <f t="shared" si="198"/>
        <v>1.1405449684738622</v>
      </c>
      <c r="AW391" s="7">
        <f t="shared" si="199"/>
        <v>0.58211354246238045</v>
      </c>
      <c r="AX391" s="7">
        <f t="shared" si="200"/>
        <v>0.21634549777375689</v>
      </c>
      <c r="AY391" s="7">
        <f t="shared" si="201"/>
        <v>-5.106836745708712</v>
      </c>
      <c r="AZ391" s="7"/>
      <c r="BA391" s="7">
        <f t="shared" si="202"/>
        <v>0.55796878790956317</v>
      </c>
      <c r="BB391" s="7">
        <f t="shared" si="203"/>
        <v>0.91499820642432006</v>
      </c>
      <c r="BC391" s="7">
        <f t="shared" si="204"/>
        <v>1.5237650727927239</v>
      </c>
      <c r="BD391" s="7">
        <f t="shared" si="205"/>
        <v>-3.3218942913544325E-2</v>
      </c>
    </row>
    <row r="392" spans="1:56" s="3" customFormat="1">
      <c r="A392" s="3">
        <v>4</v>
      </c>
      <c r="B392" s="3" t="s">
        <v>1240</v>
      </c>
      <c r="C392" s="3" t="s">
        <v>1241</v>
      </c>
      <c r="D392" s="3" t="s">
        <v>713</v>
      </c>
      <c r="E392" s="3">
        <v>37013</v>
      </c>
      <c r="F392" s="2">
        <v>1312</v>
      </c>
      <c r="G392" s="2">
        <v>1711</v>
      </c>
      <c r="H392" s="2">
        <v>1524</v>
      </c>
      <c r="I392" s="2">
        <v>2506</v>
      </c>
      <c r="J392" s="2">
        <v>19894</v>
      </c>
      <c r="K392" s="2">
        <v>2</v>
      </c>
      <c r="L392" s="2">
        <v>540</v>
      </c>
      <c r="M392" s="2">
        <v>1164</v>
      </c>
      <c r="N392" s="2">
        <v>4526</v>
      </c>
      <c r="O392" s="2">
        <v>3532</v>
      </c>
      <c r="P392" s="8">
        <f t="shared" si="177"/>
        <v>3.5447005106313996</v>
      </c>
      <c r="Q392" s="8">
        <f t="shared" si="178"/>
        <v>4.6227001323859183</v>
      </c>
      <c r="R392" s="8">
        <f t="shared" si="179"/>
        <v>4.1174722394834244</v>
      </c>
      <c r="S392" s="8">
        <f t="shared" si="180"/>
        <v>6.7705941155810123</v>
      </c>
      <c r="T392" s="8">
        <f t="shared" si="181"/>
        <v>53.748682895198982</v>
      </c>
      <c r="U392" s="8">
        <f t="shared" si="182"/>
        <v>5.4035068759624993E-3</v>
      </c>
      <c r="V392" s="8">
        <f t="shared" si="183"/>
        <v>1.4589468565098749</v>
      </c>
      <c r="W392" s="8">
        <f t="shared" si="184"/>
        <v>3.1448410018101747</v>
      </c>
      <c r="X392" s="8">
        <f t="shared" si="185"/>
        <v>12.228136060303136</v>
      </c>
      <c r="Y392" s="8">
        <f t="shared" si="186"/>
        <v>9.5425931429497748</v>
      </c>
      <c r="Z392" s="3">
        <v>32581</v>
      </c>
      <c r="AA392" s="9">
        <v>1271</v>
      </c>
      <c r="AB392" s="9">
        <v>1222</v>
      </c>
      <c r="AC392" s="9">
        <v>1201</v>
      </c>
      <c r="AD392" s="9">
        <v>2148</v>
      </c>
      <c r="AE392" s="9">
        <v>19215</v>
      </c>
      <c r="AF392" s="9"/>
      <c r="AG392" s="9">
        <v>260</v>
      </c>
      <c r="AH392" s="9">
        <v>584</v>
      </c>
      <c r="AI392" s="9">
        <v>3514</v>
      </c>
      <c r="AJ392" s="9">
        <v>2870</v>
      </c>
      <c r="AK392" s="7">
        <f t="shared" si="187"/>
        <v>3.9010466222645097</v>
      </c>
      <c r="AL392" s="7">
        <f t="shared" si="188"/>
        <v>3.7506522206193793</v>
      </c>
      <c r="AM392" s="7">
        <f t="shared" si="189"/>
        <v>3.6861974770571808</v>
      </c>
      <c r="AN392" s="7">
        <f t="shared" si="190"/>
        <v>6.5927994843620512</v>
      </c>
      <c r="AO392" s="7">
        <f t="shared" si="191"/>
        <v>58.976090359411927</v>
      </c>
      <c r="AP392" s="7">
        <f t="shared" si="192"/>
        <v>0</v>
      </c>
      <c r="AQ392" s="7">
        <f t="shared" si="193"/>
        <v>0.79801111077008069</v>
      </c>
      <c r="AR392" s="7">
        <f t="shared" si="194"/>
        <v>1.7924557257297198</v>
      </c>
      <c r="AS392" s="7">
        <f t="shared" si="195"/>
        <v>10.785427089407937</v>
      </c>
      <c r="AT392" s="7">
        <f t="shared" si="196"/>
        <v>8.8088149535005051</v>
      </c>
      <c r="AU392" s="7">
        <f t="shared" si="197"/>
        <v>-0.35634611163311014</v>
      </c>
      <c r="AV392" s="7">
        <f t="shared" si="198"/>
        <v>0.87204791176653895</v>
      </c>
      <c r="AW392" s="7">
        <f t="shared" si="199"/>
        <v>0.43127476242624363</v>
      </c>
      <c r="AX392" s="7">
        <f t="shared" si="200"/>
        <v>0.17779463121896111</v>
      </c>
      <c r="AY392" s="7">
        <f t="shared" si="201"/>
        <v>-5.2274074642129449</v>
      </c>
      <c r="AZ392" s="7"/>
      <c r="BA392" s="7">
        <f t="shared" si="202"/>
        <v>0.66093574573979419</v>
      </c>
      <c r="BB392" s="7">
        <f t="shared" si="203"/>
        <v>1.3523852760804549</v>
      </c>
      <c r="BC392" s="7">
        <f t="shared" si="204"/>
        <v>1.4427089708951986</v>
      </c>
      <c r="BD392" s="7">
        <f t="shared" si="205"/>
        <v>0.73377818944926965</v>
      </c>
    </row>
    <row r="393" spans="1:56" s="3" customFormat="1">
      <c r="A393" s="3">
        <v>4</v>
      </c>
      <c r="B393" s="3" t="s">
        <v>1250</v>
      </c>
      <c r="C393" s="3" t="s">
        <v>1251</v>
      </c>
      <c r="D393" s="3" t="s">
        <v>714</v>
      </c>
      <c r="E393" s="3">
        <v>93023</v>
      </c>
      <c r="F393" s="2">
        <v>3723</v>
      </c>
      <c r="G393" s="2">
        <v>5805</v>
      </c>
      <c r="H393" s="2">
        <v>4672</v>
      </c>
      <c r="I393" s="2">
        <v>7410</v>
      </c>
      <c r="J393" s="2">
        <v>42341</v>
      </c>
      <c r="K393" s="2">
        <v>35</v>
      </c>
      <c r="L393" s="2">
        <v>2264</v>
      </c>
      <c r="M393" s="2">
        <v>4464</v>
      </c>
      <c r="N393" s="2">
        <v>13587</v>
      </c>
      <c r="O393" s="2">
        <v>8212</v>
      </c>
      <c r="P393" s="8">
        <f t="shared" si="177"/>
        <v>4.0022360061490163</v>
      </c>
      <c r="Q393" s="8">
        <f t="shared" si="178"/>
        <v>6.240392161078443</v>
      </c>
      <c r="R393" s="8">
        <f t="shared" si="179"/>
        <v>5.022413811637982</v>
      </c>
      <c r="S393" s="8">
        <f t="shared" si="180"/>
        <v>7.9657719058727414</v>
      </c>
      <c r="T393" s="8">
        <f t="shared" si="181"/>
        <v>45.516700170925475</v>
      </c>
      <c r="U393" s="8">
        <f t="shared" si="182"/>
        <v>3.762510346903454E-2</v>
      </c>
      <c r="V393" s="8">
        <f t="shared" si="183"/>
        <v>2.4338066929684059</v>
      </c>
      <c r="W393" s="8">
        <f t="shared" si="184"/>
        <v>4.7988131967362913</v>
      </c>
      <c r="X393" s="8">
        <f t="shared" si="185"/>
        <v>14.606065166679208</v>
      </c>
      <c r="Y393" s="8">
        <f t="shared" si="186"/>
        <v>8.8279242767917605</v>
      </c>
      <c r="Z393" s="3">
        <v>80671</v>
      </c>
      <c r="AA393" s="9">
        <v>3809</v>
      </c>
      <c r="AB393" s="9">
        <v>4453</v>
      </c>
      <c r="AC393" s="9">
        <v>3798</v>
      </c>
      <c r="AD393" s="9">
        <v>6556</v>
      </c>
      <c r="AE393" s="9">
        <v>41864</v>
      </c>
      <c r="AF393" s="9"/>
      <c r="AG393" s="9">
        <v>1126</v>
      </c>
      <c r="AH393" s="9">
        <v>2295</v>
      </c>
      <c r="AI393" s="9">
        <v>10143</v>
      </c>
      <c r="AJ393" s="9">
        <v>6066</v>
      </c>
      <c r="AK393" s="7">
        <f t="shared" si="187"/>
        <v>4.721647184242169</v>
      </c>
      <c r="AL393" s="7">
        <f t="shared" si="188"/>
        <v>5.5199514075690148</v>
      </c>
      <c r="AM393" s="7">
        <f t="shared" si="189"/>
        <v>4.7080115530983875</v>
      </c>
      <c r="AN393" s="7">
        <f t="shared" si="190"/>
        <v>8.1268361616937934</v>
      </c>
      <c r="AO393" s="7">
        <f t="shared" si="191"/>
        <v>51.894732927570011</v>
      </c>
      <c r="AP393" s="7">
        <f t="shared" si="192"/>
        <v>0</v>
      </c>
      <c r="AQ393" s="7">
        <f t="shared" si="193"/>
        <v>1.3957927879907277</v>
      </c>
      <c r="AR393" s="7">
        <f t="shared" si="194"/>
        <v>2.844888497725329</v>
      </c>
      <c r="AS393" s="7">
        <f t="shared" si="195"/>
        <v>12.573291517397825</v>
      </c>
      <c r="AT393" s="7">
        <f t="shared" si="196"/>
        <v>7.5194307743798889</v>
      </c>
      <c r="AU393" s="7">
        <f t="shared" si="197"/>
        <v>-0.71941117809315269</v>
      </c>
      <c r="AV393" s="7">
        <f t="shared" si="198"/>
        <v>0.72044075350942816</v>
      </c>
      <c r="AW393" s="7">
        <f t="shared" si="199"/>
        <v>0.31440225853959447</v>
      </c>
      <c r="AX393" s="7">
        <f t="shared" si="200"/>
        <v>-0.16106425582105199</v>
      </c>
      <c r="AY393" s="7">
        <f t="shared" si="201"/>
        <v>-6.3780327566445365</v>
      </c>
      <c r="AZ393" s="7"/>
      <c r="BA393" s="7">
        <f t="shared" si="202"/>
        <v>1.0380139049776782</v>
      </c>
      <c r="BB393" s="7">
        <f t="shared" si="203"/>
        <v>1.9539246990109622</v>
      </c>
      <c r="BC393" s="7">
        <f t="shared" si="204"/>
        <v>2.032773649281383</v>
      </c>
      <c r="BD393" s="7">
        <f t="shared" si="205"/>
        <v>1.3084935024118716</v>
      </c>
    </row>
    <row r="394" spans="1:56" s="3" customFormat="1">
      <c r="A394" s="3">
        <v>4</v>
      </c>
      <c r="B394" s="3" t="s">
        <v>1224</v>
      </c>
      <c r="C394" s="3" t="s">
        <v>1225</v>
      </c>
      <c r="D394" s="3" t="s">
        <v>715</v>
      </c>
      <c r="E394" s="3">
        <v>107877</v>
      </c>
      <c r="F394" s="2">
        <v>3639</v>
      </c>
      <c r="G394" s="2">
        <v>7727</v>
      </c>
      <c r="H394" s="2">
        <v>3857</v>
      </c>
      <c r="I394" s="2">
        <v>6030</v>
      </c>
      <c r="J394" s="2">
        <v>43367</v>
      </c>
      <c r="K394" s="2">
        <v>61</v>
      </c>
      <c r="L394" s="2">
        <v>1780</v>
      </c>
      <c r="M394" s="2">
        <v>3421</v>
      </c>
      <c r="N394" s="2">
        <v>22624</v>
      </c>
      <c r="O394" s="2">
        <v>13994</v>
      </c>
      <c r="P394" s="8">
        <f t="shared" si="177"/>
        <v>3.3732862426652579</v>
      </c>
      <c r="Q394" s="8">
        <f t="shared" si="178"/>
        <v>7.1627872484403543</v>
      </c>
      <c r="R394" s="8">
        <f t="shared" si="179"/>
        <v>3.5753682434624614</v>
      </c>
      <c r="S394" s="8">
        <f t="shared" si="180"/>
        <v>5.5896993798492733</v>
      </c>
      <c r="T394" s="8">
        <f t="shared" si="181"/>
        <v>40.200413433818142</v>
      </c>
      <c r="U394" s="8">
        <f t="shared" si="182"/>
        <v>5.6545880957015862E-2</v>
      </c>
      <c r="V394" s="8">
        <f t="shared" si="183"/>
        <v>1.6500273459588235</v>
      </c>
      <c r="W394" s="8">
        <f t="shared" si="184"/>
        <v>3.1712042418680539</v>
      </c>
      <c r="X394" s="8">
        <f t="shared" si="185"/>
        <v>20.972032963467651</v>
      </c>
      <c r="Y394" s="8">
        <f t="shared" si="186"/>
        <v>12.972181280532457</v>
      </c>
      <c r="Z394" s="3">
        <v>105066</v>
      </c>
      <c r="AA394" s="9">
        <v>3428</v>
      </c>
      <c r="AB394" s="9">
        <v>5316</v>
      </c>
      <c r="AC394" s="9">
        <v>3085</v>
      </c>
      <c r="AD394" s="9">
        <v>5722</v>
      </c>
      <c r="AE394" s="9">
        <v>51423</v>
      </c>
      <c r="AF394" s="9"/>
      <c r="AG394" s="9">
        <v>1386</v>
      </c>
      <c r="AH394" s="9">
        <v>2401</v>
      </c>
      <c r="AI394" s="9">
        <v>18546</v>
      </c>
      <c r="AJ394" s="9">
        <v>11961</v>
      </c>
      <c r="AK394" s="7">
        <f t="shared" si="187"/>
        <v>3.262711057811281</v>
      </c>
      <c r="AL394" s="7">
        <f t="shared" si="188"/>
        <v>5.0596767745988238</v>
      </c>
      <c r="AM394" s="7">
        <f t="shared" si="189"/>
        <v>2.9362495954923573</v>
      </c>
      <c r="AN394" s="7">
        <f t="shared" si="190"/>
        <v>5.4461005463232635</v>
      </c>
      <c r="AO394" s="7">
        <f t="shared" si="191"/>
        <v>48.943521215236139</v>
      </c>
      <c r="AP394" s="7">
        <f t="shared" si="192"/>
        <v>0</v>
      </c>
      <c r="AQ394" s="7">
        <f t="shared" si="193"/>
        <v>1.3191708069213637</v>
      </c>
      <c r="AR394" s="7">
        <f t="shared" si="194"/>
        <v>2.2852302362324632</v>
      </c>
      <c r="AS394" s="7">
        <f t="shared" si="195"/>
        <v>17.651761749757295</v>
      </c>
      <c r="AT394" s="7">
        <f t="shared" si="196"/>
        <v>11.384272742847353</v>
      </c>
      <c r="AU394" s="7">
        <f t="shared" si="197"/>
        <v>0.11057518485397688</v>
      </c>
      <c r="AV394" s="7">
        <f t="shared" si="198"/>
        <v>2.1031104738415305</v>
      </c>
      <c r="AW394" s="7">
        <f t="shared" si="199"/>
        <v>0.63911864797010409</v>
      </c>
      <c r="AX394" s="7">
        <f t="shared" si="200"/>
        <v>0.14359883352600988</v>
      </c>
      <c r="AY394" s="7">
        <f t="shared" si="201"/>
        <v>-8.7431077814179972</v>
      </c>
      <c r="AZ394" s="7"/>
      <c r="BA394" s="7">
        <f t="shared" si="202"/>
        <v>0.33085653903745982</v>
      </c>
      <c r="BB394" s="7">
        <f t="shared" si="203"/>
        <v>0.8859740056355907</v>
      </c>
      <c r="BC394" s="7">
        <f t="shared" si="204"/>
        <v>3.3202712137103561</v>
      </c>
      <c r="BD394" s="7">
        <f t="shared" si="205"/>
        <v>1.5879085376851041</v>
      </c>
    </row>
    <row r="395" spans="1:56" s="3" customFormat="1">
      <c r="A395" s="3">
        <v>4</v>
      </c>
      <c r="B395" s="3" t="s">
        <v>1259</v>
      </c>
      <c r="C395" s="3" t="s">
        <v>1260</v>
      </c>
      <c r="D395" s="3" t="s">
        <v>716</v>
      </c>
      <c r="E395" s="3">
        <v>69731</v>
      </c>
      <c r="F395" s="2">
        <v>2957</v>
      </c>
      <c r="G395" s="2">
        <v>3931</v>
      </c>
      <c r="H395" s="2">
        <v>3649</v>
      </c>
      <c r="I395" s="2">
        <v>5508</v>
      </c>
      <c r="J395" s="2">
        <v>32789</v>
      </c>
      <c r="K395" s="2">
        <v>28</v>
      </c>
      <c r="L395" s="2">
        <v>1354</v>
      </c>
      <c r="M395" s="2">
        <v>2651</v>
      </c>
      <c r="N395" s="2">
        <v>9707</v>
      </c>
      <c r="O395" s="2">
        <v>6140</v>
      </c>
      <c r="P395" s="8">
        <f t="shared" si="177"/>
        <v>4.2405816638224039</v>
      </c>
      <c r="Q395" s="8">
        <f t="shared" si="178"/>
        <v>5.6373779237354977</v>
      </c>
      <c r="R395" s="8">
        <f t="shared" si="179"/>
        <v>5.2329666862657929</v>
      </c>
      <c r="S395" s="8">
        <f t="shared" si="180"/>
        <v>7.8989258722806213</v>
      </c>
      <c r="T395" s="8">
        <f t="shared" si="181"/>
        <v>47.022127891468642</v>
      </c>
      <c r="U395" s="8">
        <f t="shared" si="182"/>
        <v>4.0154307266495534E-2</v>
      </c>
      <c r="V395" s="8">
        <f t="shared" si="183"/>
        <v>1.9417475728155338</v>
      </c>
      <c r="W395" s="8">
        <f t="shared" si="184"/>
        <v>3.8017524486957019</v>
      </c>
      <c r="X395" s="8">
        <f t="shared" si="185"/>
        <v>13.920637879852576</v>
      </c>
      <c r="Y395" s="8">
        <f t="shared" si="186"/>
        <v>8.8052659505815196</v>
      </c>
      <c r="Z395" s="3">
        <v>63828</v>
      </c>
      <c r="AA395" s="9">
        <v>2659</v>
      </c>
      <c r="AB395" s="9">
        <v>2795</v>
      </c>
      <c r="AC395" s="9">
        <v>2851</v>
      </c>
      <c r="AD395" s="9">
        <v>4796</v>
      </c>
      <c r="AE395" s="9">
        <v>34406</v>
      </c>
      <c r="AF395" s="9"/>
      <c r="AG395" s="9">
        <v>820</v>
      </c>
      <c r="AH395" s="9">
        <v>1657</v>
      </c>
      <c r="AI395" s="9">
        <v>7371</v>
      </c>
      <c r="AJ395" s="9">
        <v>5171</v>
      </c>
      <c r="AK395" s="7">
        <f t="shared" si="187"/>
        <v>4.1658833113993854</v>
      </c>
      <c r="AL395" s="7">
        <f t="shared" si="188"/>
        <v>4.3789559440997685</v>
      </c>
      <c r="AM395" s="7">
        <f t="shared" si="189"/>
        <v>4.4666917340352201</v>
      </c>
      <c r="AN395" s="7">
        <f t="shared" si="190"/>
        <v>7.513943723757599</v>
      </c>
      <c r="AO395" s="7">
        <f t="shared" si="191"/>
        <v>53.904242652127586</v>
      </c>
      <c r="AP395" s="7">
        <f t="shared" si="192"/>
        <v>0</v>
      </c>
      <c r="AQ395" s="7">
        <f t="shared" si="193"/>
        <v>1.2847026383405402</v>
      </c>
      <c r="AR395" s="7">
        <f t="shared" si="194"/>
        <v>2.5960393557686281</v>
      </c>
      <c r="AS395" s="7">
        <f t="shared" si="195"/>
        <v>11.548223350253807</v>
      </c>
      <c r="AT395" s="7">
        <f t="shared" si="196"/>
        <v>8.1014601742182109</v>
      </c>
      <c r="AU395" s="7">
        <f t="shared" si="197"/>
        <v>7.4698352423018477E-2</v>
      </c>
      <c r="AV395" s="7">
        <f t="shared" si="198"/>
        <v>1.2584219796357292</v>
      </c>
      <c r="AW395" s="7">
        <f t="shared" si="199"/>
        <v>0.76627495223057274</v>
      </c>
      <c r="AX395" s="7">
        <f t="shared" si="200"/>
        <v>0.38498214852302226</v>
      </c>
      <c r="AY395" s="7">
        <f t="shared" si="201"/>
        <v>-6.8821147606589435</v>
      </c>
      <c r="AZ395" s="7"/>
      <c r="BA395" s="7">
        <f t="shared" si="202"/>
        <v>0.65704493447499357</v>
      </c>
      <c r="BB395" s="7">
        <f t="shared" si="203"/>
        <v>1.2057130929270738</v>
      </c>
      <c r="BC395" s="7">
        <f t="shared" si="204"/>
        <v>2.3724145295987693</v>
      </c>
      <c r="BD395" s="7">
        <f t="shared" si="205"/>
        <v>0.70380577636330877</v>
      </c>
    </row>
    <row r="396" spans="1:56" s="3" customFormat="1">
      <c r="A396" s="3">
        <v>4</v>
      </c>
      <c r="B396" s="3" t="s">
        <v>1248</v>
      </c>
      <c r="C396" s="3" t="s">
        <v>1249</v>
      </c>
      <c r="D396" s="3" t="s">
        <v>717</v>
      </c>
      <c r="E396" s="3">
        <v>57852</v>
      </c>
      <c r="F396" s="2">
        <v>2028</v>
      </c>
      <c r="G396" s="2">
        <v>2828</v>
      </c>
      <c r="H396" s="2">
        <v>2218</v>
      </c>
      <c r="I396" s="2">
        <v>3750</v>
      </c>
      <c r="J396" s="2">
        <v>29743</v>
      </c>
      <c r="K396" s="2">
        <v>0</v>
      </c>
      <c r="L396" s="2">
        <v>874</v>
      </c>
      <c r="M396" s="2">
        <v>1778</v>
      </c>
      <c r="N396" s="2">
        <v>7268</v>
      </c>
      <c r="O396" s="2">
        <v>6975</v>
      </c>
      <c r="P396" s="8">
        <f t="shared" si="177"/>
        <v>3.5054967848993988</v>
      </c>
      <c r="Q396" s="8">
        <f t="shared" si="178"/>
        <v>4.8883357533015284</v>
      </c>
      <c r="R396" s="8">
        <f t="shared" si="179"/>
        <v>3.833921039894904</v>
      </c>
      <c r="S396" s="8">
        <f t="shared" si="180"/>
        <v>6.4820576643849828</v>
      </c>
      <c r="T396" s="8">
        <f t="shared" si="181"/>
        <v>51.41222429648068</v>
      </c>
      <c r="U396" s="8">
        <f t="shared" si="182"/>
        <v>0</v>
      </c>
      <c r="V396" s="8">
        <f t="shared" si="183"/>
        <v>1.5107515729793266</v>
      </c>
      <c r="W396" s="8">
        <f t="shared" si="184"/>
        <v>3.073359607273733</v>
      </c>
      <c r="X396" s="8">
        <f t="shared" si="185"/>
        <v>12.563092027933347</v>
      </c>
      <c r="Y396" s="8">
        <f t="shared" si="186"/>
        <v>12.056627255756066</v>
      </c>
      <c r="Z396" s="3">
        <v>47735</v>
      </c>
      <c r="AA396" s="9">
        <v>2009</v>
      </c>
      <c r="AB396" s="9">
        <v>2027</v>
      </c>
      <c r="AC396" s="9">
        <v>1850</v>
      </c>
      <c r="AD396" s="9">
        <v>3112</v>
      </c>
      <c r="AE396" s="9">
        <v>27691</v>
      </c>
      <c r="AF396" s="9"/>
      <c r="AG396" s="9">
        <v>398</v>
      </c>
      <c r="AH396" s="9">
        <v>688</v>
      </c>
      <c r="AI396" s="9">
        <v>5439</v>
      </c>
      <c r="AJ396" s="9">
        <v>4058</v>
      </c>
      <c r="AK396" s="7">
        <f t="shared" si="187"/>
        <v>4.2086519325442548</v>
      </c>
      <c r="AL396" s="7">
        <f t="shared" si="188"/>
        <v>4.246360113124541</v>
      </c>
      <c r="AM396" s="7">
        <f t="shared" si="189"/>
        <v>3.8755630040850528</v>
      </c>
      <c r="AN396" s="7">
        <f t="shared" si="190"/>
        <v>6.5193254425473963</v>
      </c>
      <c r="AO396" s="7">
        <f t="shared" si="191"/>
        <v>58.009846024929303</v>
      </c>
      <c r="AP396" s="7">
        <f t="shared" si="192"/>
        <v>0</v>
      </c>
      <c r="AQ396" s="7">
        <f t="shared" si="193"/>
        <v>0.83376977060856805</v>
      </c>
      <c r="AR396" s="7">
        <f t="shared" si="194"/>
        <v>1.4412904577354142</v>
      </c>
      <c r="AS396" s="7">
        <f t="shared" si="195"/>
        <v>11.394155232010055</v>
      </c>
      <c r="AT396" s="7">
        <f t="shared" si="196"/>
        <v>8.5010998219335914</v>
      </c>
      <c r="AU396" s="7">
        <f t="shared" si="197"/>
        <v>-0.70315514764485609</v>
      </c>
      <c r="AV396" s="7">
        <f t="shared" si="198"/>
        <v>0.64197564017698738</v>
      </c>
      <c r="AW396" s="7">
        <f t="shared" si="199"/>
        <v>-4.1641964190148872E-2</v>
      </c>
      <c r="AX396" s="7">
        <f t="shared" si="200"/>
        <v>-3.7267778162413556E-2</v>
      </c>
      <c r="AY396" s="7">
        <f t="shared" si="201"/>
        <v>-6.5976217284486225</v>
      </c>
      <c r="AZ396" s="7"/>
      <c r="BA396" s="7">
        <f t="shared" si="202"/>
        <v>0.67698180237075856</v>
      </c>
      <c r="BB396" s="7">
        <f t="shared" si="203"/>
        <v>1.6320691495383188</v>
      </c>
      <c r="BC396" s="7">
        <f t="shared" si="204"/>
        <v>1.1689367959232921</v>
      </c>
      <c r="BD396" s="7">
        <f t="shared" si="205"/>
        <v>3.5555274338224745</v>
      </c>
    </row>
    <row r="397" spans="1:56" s="3" customFormat="1">
      <c r="A397" s="3">
        <v>4</v>
      </c>
      <c r="B397" s="3" t="s">
        <v>1246</v>
      </c>
      <c r="C397" s="3" t="s">
        <v>1247</v>
      </c>
      <c r="D397" s="3" t="s">
        <v>718</v>
      </c>
      <c r="E397" s="3">
        <v>61805</v>
      </c>
      <c r="F397" s="2">
        <v>2716</v>
      </c>
      <c r="G397" s="2">
        <v>3640</v>
      </c>
      <c r="H397" s="2">
        <v>2685</v>
      </c>
      <c r="I397" s="2">
        <v>4852</v>
      </c>
      <c r="J397" s="2">
        <v>30289</v>
      </c>
      <c r="K397" s="2">
        <v>2</v>
      </c>
      <c r="L397" s="2">
        <v>1256</v>
      </c>
      <c r="M397" s="2">
        <v>2112</v>
      </c>
      <c r="N397" s="2">
        <v>7176</v>
      </c>
      <c r="O397" s="2">
        <v>6336</v>
      </c>
      <c r="P397" s="8">
        <f t="shared" si="177"/>
        <v>4.3944664671143112</v>
      </c>
      <c r="Q397" s="8">
        <f t="shared" si="178"/>
        <v>5.8894911414934068</v>
      </c>
      <c r="R397" s="8">
        <f t="shared" si="179"/>
        <v>4.3443087128873072</v>
      </c>
      <c r="S397" s="8">
        <f t="shared" si="180"/>
        <v>7.8504975325620912</v>
      </c>
      <c r="T397" s="8">
        <f t="shared" si="181"/>
        <v>49.007361863926867</v>
      </c>
      <c r="U397" s="8">
        <f t="shared" si="182"/>
        <v>3.235984143677696E-3</v>
      </c>
      <c r="V397" s="8">
        <f t="shared" si="183"/>
        <v>2.0321980422295929</v>
      </c>
      <c r="W397" s="8">
        <f t="shared" si="184"/>
        <v>3.4171992557236472</v>
      </c>
      <c r="X397" s="8">
        <f t="shared" si="185"/>
        <v>11.610711107515574</v>
      </c>
      <c r="Y397" s="8">
        <f t="shared" si="186"/>
        <v>10.25159776717094</v>
      </c>
      <c r="Z397" s="3">
        <v>57527</v>
      </c>
      <c r="AA397" s="9">
        <v>2743</v>
      </c>
      <c r="AB397" s="9">
        <v>2689</v>
      </c>
      <c r="AC397" s="9">
        <v>2253</v>
      </c>
      <c r="AD397" s="9">
        <v>4028</v>
      </c>
      <c r="AE397" s="9">
        <v>31702</v>
      </c>
      <c r="AF397" s="9"/>
      <c r="AG397" s="9">
        <v>588</v>
      </c>
      <c r="AH397" s="9">
        <v>1195</v>
      </c>
      <c r="AI397" s="9">
        <v>6218</v>
      </c>
      <c r="AJ397" s="9">
        <v>5447</v>
      </c>
      <c r="AK397" s="7">
        <f t="shared" si="187"/>
        <v>4.7681958037095624</v>
      </c>
      <c r="AL397" s="7">
        <f t="shared" si="188"/>
        <v>4.6743268378326697</v>
      </c>
      <c r="AM397" s="7">
        <f t="shared" si="189"/>
        <v>3.9164218540859075</v>
      </c>
      <c r="AN397" s="7">
        <f t="shared" si="190"/>
        <v>7.0019295287430259</v>
      </c>
      <c r="AO397" s="7">
        <f t="shared" si="191"/>
        <v>55.108036226467568</v>
      </c>
      <c r="AP397" s="7">
        <f t="shared" si="192"/>
        <v>0</v>
      </c>
      <c r="AQ397" s="7">
        <f t="shared" si="193"/>
        <v>1.022128739548386</v>
      </c>
      <c r="AR397" s="7">
        <f t="shared" si="194"/>
        <v>2.0772854485719749</v>
      </c>
      <c r="AS397" s="7">
        <f t="shared" si="195"/>
        <v>10.80883758930589</v>
      </c>
      <c r="AT397" s="7">
        <f t="shared" si="196"/>
        <v>9.4685973542858139</v>
      </c>
      <c r="AU397" s="7">
        <f t="shared" si="197"/>
        <v>-0.3737293365952512</v>
      </c>
      <c r="AV397" s="7">
        <f t="shared" si="198"/>
        <v>1.2151643036607371</v>
      </c>
      <c r="AW397" s="7">
        <f t="shared" si="199"/>
        <v>0.42788685880139976</v>
      </c>
      <c r="AX397" s="7">
        <f t="shared" si="200"/>
        <v>0.84856800381906528</v>
      </c>
      <c r="AY397" s="7">
        <f t="shared" si="201"/>
        <v>-6.1006743625407012</v>
      </c>
      <c r="AZ397" s="7"/>
      <c r="BA397" s="7">
        <f t="shared" si="202"/>
        <v>1.0100693026812069</v>
      </c>
      <c r="BB397" s="7">
        <f t="shared" si="203"/>
        <v>1.3399138071516723</v>
      </c>
      <c r="BC397" s="7">
        <f t="shared" si="204"/>
        <v>0.80187351820968367</v>
      </c>
      <c r="BD397" s="7">
        <f t="shared" si="205"/>
        <v>0.78300041288512645</v>
      </c>
    </row>
    <row r="398" spans="1:56" s="3" customFormat="1">
      <c r="A398" s="3">
        <v>4</v>
      </c>
      <c r="B398" s="3" t="s">
        <v>1234</v>
      </c>
      <c r="C398" s="3" t="s">
        <v>1235</v>
      </c>
      <c r="D398" s="3" t="s">
        <v>719</v>
      </c>
      <c r="E398" s="3">
        <v>32180</v>
      </c>
      <c r="F398" s="2">
        <v>1603</v>
      </c>
      <c r="G398" s="2">
        <v>2239</v>
      </c>
      <c r="H398" s="2">
        <v>2111</v>
      </c>
      <c r="I398" s="2">
        <v>3292</v>
      </c>
      <c r="J398" s="2">
        <v>13299</v>
      </c>
      <c r="K398" s="2">
        <v>12</v>
      </c>
      <c r="L398" s="2">
        <v>844</v>
      </c>
      <c r="M398" s="2">
        <v>1358</v>
      </c>
      <c r="N398" s="2">
        <v>4726</v>
      </c>
      <c r="O398" s="2">
        <v>2430</v>
      </c>
      <c r="P398" s="8">
        <f t="shared" si="177"/>
        <v>4.9813548788067123</v>
      </c>
      <c r="Q398" s="8">
        <f t="shared" si="178"/>
        <v>6.9577377252952139</v>
      </c>
      <c r="R398" s="8">
        <f t="shared" si="179"/>
        <v>6.559975139838409</v>
      </c>
      <c r="S398" s="8">
        <f t="shared" si="180"/>
        <v>10.229956494717216</v>
      </c>
      <c r="T398" s="8">
        <f t="shared" si="181"/>
        <v>41.326911124922312</v>
      </c>
      <c r="U398" s="8">
        <f t="shared" si="182"/>
        <v>3.7290242386575516E-2</v>
      </c>
      <c r="V398" s="8">
        <f t="shared" si="183"/>
        <v>2.6227470478558108</v>
      </c>
      <c r="W398" s="8">
        <f t="shared" si="184"/>
        <v>4.2200124300807955</v>
      </c>
      <c r="X398" s="8">
        <f t="shared" si="185"/>
        <v>14.686140459912988</v>
      </c>
      <c r="Y398" s="8">
        <f t="shared" si="186"/>
        <v>7.551274083281541</v>
      </c>
      <c r="Z398" s="3">
        <v>30832</v>
      </c>
      <c r="AA398" s="9">
        <v>1641</v>
      </c>
      <c r="AB398" s="9">
        <v>1826</v>
      </c>
      <c r="AC398" s="9">
        <v>1781</v>
      </c>
      <c r="AD398" s="9">
        <v>3116</v>
      </c>
      <c r="AE398" s="9">
        <v>14890</v>
      </c>
      <c r="AF398" s="9"/>
      <c r="AG398" s="9">
        <v>706</v>
      </c>
      <c r="AH398" s="9">
        <v>933</v>
      </c>
      <c r="AI398" s="9">
        <v>3499</v>
      </c>
      <c r="AJ398" s="9">
        <v>2205</v>
      </c>
      <c r="AK398" s="7">
        <f t="shared" si="187"/>
        <v>5.3223923196678777</v>
      </c>
      <c r="AL398" s="7">
        <f t="shared" si="188"/>
        <v>5.9224182667358587</v>
      </c>
      <c r="AM398" s="7">
        <f t="shared" si="189"/>
        <v>5.7764660093409441</v>
      </c>
      <c r="AN398" s="7">
        <f t="shared" si="190"/>
        <v>10.106382978723403</v>
      </c>
      <c r="AO398" s="7">
        <f t="shared" si="191"/>
        <v>48.293980280228332</v>
      </c>
      <c r="AP398" s="7">
        <f t="shared" si="192"/>
        <v>0</v>
      </c>
      <c r="AQ398" s="7">
        <f t="shared" si="193"/>
        <v>2.2898287493513232</v>
      </c>
      <c r="AR398" s="7">
        <f t="shared" si="194"/>
        <v>3.0260768033212244</v>
      </c>
      <c r="AS398" s="7">
        <f t="shared" si="195"/>
        <v>11.348598858329009</v>
      </c>
      <c r="AT398" s="7">
        <f t="shared" si="196"/>
        <v>7.1516606123508044</v>
      </c>
      <c r="AU398" s="7">
        <f t="shared" si="197"/>
        <v>-0.34103744086116539</v>
      </c>
      <c r="AV398" s="7">
        <f t="shared" si="198"/>
        <v>1.0353194585593553</v>
      </c>
      <c r="AW398" s="7">
        <f t="shared" si="199"/>
        <v>0.78350913049746485</v>
      </c>
      <c r="AX398" s="7">
        <f t="shared" si="200"/>
        <v>0.12357351599381339</v>
      </c>
      <c r="AY398" s="7">
        <f t="shared" si="201"/>
        <v>-6.9670691553060209</v>
      </c>
      <c r="AZ398" s="7"/>
      <c r="BA398" s="7">
        <f t="shared" si="202"/>
        <v>0.33291829850448762</v>
      </c>
      <c r="BB398" s="7">
        <f t="shared" si="203"/>
        <v>1.1939356267595711</v>
      </c>
      <c r="BC398" s="7">
        <f t="shared" si="204"/>
        <v>3.3375416015839789</v>
      </c>
      <c r="BD398" s="7">
        <f t="shared" si="205"/>
        <v>0.39961347093073663</v>
      </c>
    </row>
    <row r="399" spans="1:56" s="3" customFormat="1">
      <c r="A399" s="3">
        <v>4</v>
      </c>
      <c r="B399" s="3" t="s">
        <v>1226</v>
      </c>
      <c r="C399" s="3" t="s">
        <v>1227</v>
      </c>
      <c r="D399" s="3" t="s">
        <v>720</v>
      </c>
      <c r="E399" s="3">
        <v>33536</v>
      </c>
      <c r="F399" s="2">
        <v>1086</v>
      </c>
      <c r="G399" s="2">
        <v>1725</v>
      </c>
      <c r="H399" s="2">
        <v>1387</v>
      </c>
      <c r="I399" s="2">
        <v>2474</v>
      </c>
      <c r="J399" s="2">
        <v>16233</v>
      </c>
      <c r="K399" s="2">
        <v>8</v>
      </c>
      <c r="L399" s="2">
        <v>676</v>
      </c>
      <c r="M399" s="2">
        <v>1416</v>
      </c>
      <c r="N399" s="2">
        <v>4792</v>
      </c>
      <c r="O399" s="2">
        <v>3053</v>
      </c>
      <c r="P399" s="8">
        <f t="shared" si="177"/>
        <v>3.2383110687022905</v>
      </c>
      <c r="Q399" s="8">
        <f t="shared" si="178"/>
        <v>5.1437261450381682</v>
      </c>
      <c r="R399" s="8">
        <f t="shared" si="179"/>
        <v>4.1358540076335881</v>
      </c>
      <c r="S399" s="8">
        <f t="shared" si="180"/>
        <v>7.3771469465648858</v>
      </c>
      <c r="T399" s="8">
        <f t="shared" si="181"/>
        <v>48.404699427480921</v>
      </c>
      <c r="U399" s="8">
        <f t="shared" si="182"/>
        <v>2.3854961832061067E-2</v>
      </c>
      <c r="V399" s="8">
        <f t="shared" si="183"/>
        <v>2.0157442748091605</v>
      </c>
      <c r="W399" s="8">
        <f t="shared" si="184"/>
        <v>4.2223282442748094</v>
      </c>
      <c r="X399" s="8">
        <f t="shared" si="185"/>
        <v>14.289122137404581</v>
      </c>
      <c r="Y399" s="8">
        <f t="shared" si="186"/>
        <v>9.1036498091603058</v>
      </c>
      <c r="Z399" s="3">
        <v>32422</v>
      </c>
      <c r="AA399" s="9">
        <v>998</v>
      </c>
      <c r="AB399" s="9">
        <v>1139</v>
      </c>
      <c r="AC399" s="9">
        <v>1003</v>
      </c>
      <c r="AD399" s="9">
        <v>2330</v>
      </c>
      <c r="AE399" s="9">
        <v>17913</v>
      </c>
      <c r="AF399" s="9"/>
      <c r="AG399" s="9">
        <v>410</v>
      </c>
      <c r="AH399" s="9">
        <v>966</v>
      </c>
      <c r="AI399" s="9">
        <v>3684</v>
      </c>
      <c r="AJ399" s="9">
        <v>3191</v>
      </c>
      <c r="AK399" s="7">
        <f t="shared" si="187"/>
        <v>3.0781568071062857</v>
      </c>
      <c r="AL399" s="7">
        <f t="shared" si="188"/>
        <v>3.5130466966874345</v>
      </c>
      <c r="AM399" s="7">
        <f t="shared" si="189"/>
        <v>3.0935784343963975</v>
      </c>
      <c r="AN399" s="7">
        <f t="shared" si="190"/>
        <v>7.1864783171920301</v>
      </c>
      <c r="AO399" s="7">
        <f t="shared" si="191"/>
        <v>55.249521929554</v>
      </c>
      <c r="AP399" s="7">
        <f t="shared" si="192"/>
        <v>0</v>
      </c>
      <c r="AQ399" s="7">
        <f t="shared" si="193"/>
        <v>1.2645734377891555</v>
      </c>
      <c r="AR399" s="7">
        <f t="shared" si="194"/>
        <v>2.9794583924495712</v>
      </c>
      <c r="AS399" s="7">
        <f t="shared" si="195"/>
        <v>11.362654987354267</v>
      </c>
      <c r="AT399" s="7">
        <f t="shared" si="196"/>
        <v>9.8420825365492561</v>
      </c>
      <c r="AU399" s="7">
        <f t="shared" si="197"/>
        <v>0.16015426159600477</v>
      </c>
      <c r="AV399" s="7">
        <f t="shared" si="198"/>
        <v>1.6306794483507336</v>
      </c>
      <c r="AW399" s="7">
        <f t="shared" si="199"/>
        <v>1.0422755732371907</v>
      </c>
      <c r="AX399" s="7">
        <f t="shared" si="200"/>
        <v>0.19066862937285567</v>
      </c>
      <c r="AY399" s="7">
        <f t="shared" si="201"/>
        <v>-6.8448225020730789</v>
      </c>
      <c r="AZ399" s="7"/>
      <c r="BA399" s="7">
        <f t="shared" si="202"/>
        <v>0.75117083702000498</v>
      </c>
      <c r="BB399" s="7">
        <f t="shared" si="203"/>
        <v>1.2428698518252381</v>
      </c>
      <c r="BC399" s="7">
        <f t="shared" si="204"/>
        <v>2.9264671500503141</v>
      </c>
      <c r="BD399" s="7">
        <f t="shared" si="205"/>
        <v>-0.73843272738895038</v>
      </c>
    </row>
    <row r="400" spans="1:56" s="3" customFormat="1">
      <c r="A400" s="3">
        <v>4</v>
      </c>
      <c r="B400" s="3" t="s">
        <v>1261</v>
      </c>
      <c r="C400" s="3" t="s">
        <v>1262</v>
      </c>
      <c r="D400" s="3" t="s">
        <v>721</v>
      </c>
      <c r="E400" s="3">
        <v>120165</v>
      </c>
      <c r="F400" s="2">
        <v>4480</v>
      </c>
      <c r="G400" s="2">
        <v>6904</v>
      </c>
      <c r="H400" s="2">
        <v>6709</v>
      </c>
      <c r="I400" s="2">
        <v>10458</v>
      </c>
      <c r="J400" s="2">
        <v>53252</v>
      </c>
      <c r="K400" s="2">
        <v>55</v>
      </c>
      <c r="L400" s="2">
        <v>2986</v>
      </c>
      <c r="M400" s="2">
        <v>4962</v>
      </c>
      <c r="N400" s="2">
        <v>18498</v>
      </c>
      <c r="O400" s="2">
        <v>10221</v>
      </c>
      <c r="P400" s="8">
        <f t="shared" si="177"/>
        <v>3.7282070486414511</v>
      </c>
      <c r="Q400" s="8">
        <f t="shared" si="178"/>
        <v>5.7454333624599503</v>
      </c>
      <c r="R400" s="8">
        <f t="shared" si="179"/>
        <v>5.5831564931552444</v>
      </c>
      <c r="S400" s="8">
        <f t="shared" si="180"/>
        <v>8.7030333291723885</v>
      </c>
      <c r="T400" s="8">
        <f t="shared" si="181"/>
        <v>44.315732534431824</v>
      </c>
      <c r="U400" s="8">
        <f t="shared" si="182"/>
        <v>4.5770399034660673E-2</v>
      </c>
      <c r="V400" s="8">
        <f t="shared" si="183"/>
        <v>2.4849165730453961</v>
      </c>
      <c r="W400" s="8">
        <f t="shared" si="184"/>
        <v>4.1293221819997505</v>
      </c>
      <c r="X400" s="8">
        <f t="shared" si="185"/>
        <v>15.393833478966421</v>
      </c>
      <c r="Y400" s="8">
        <f t="shared" si="186"/>
        <v>8.5058045187866682</v>
      </c>
      <c r="Z400" s="3">
        <v>108694</v>
      </c>
      <c r="AA400" s="9">
        <v>4498</v>
      </c>
      <c r="AB400" s="9">
        <v>5444</v>
      </c>
      <c r="AC400" s="9">
        <v>5371</v>
      </c>
      <c r="AD400" s="9">
        <v>9602</v>
      </c>
      <c r="AE400" s="9">
        <v>54595</v>
      </c>
      <c r="AF400" s="9"/>
      <c r="AG400" s="9">
        <v>1915</v>
      </c>
      <c r="AH400" s="9">
        <v>2966</v>
      </c>
      <c r="AI400" s="9">
        <v>14721</v>
      </c>
      <c r="AJ400" s="9">
        <v>7506</v>
      </c>
      <c r="AK400" s="7">
        <f t="shared" si="187"/>
        <v>4.1382229009880946</v>
      </c>
      <c r="AL400" s="7">
        <f t="shared" si="188"/>
        <v>5.0085561300531767</v>
      </c>
      <c r="AM400" s="7">
        <f t="shared" si="189"/>
        <v>4.9413951092056596</v>
      </c>
      <c r="AN400" s="7">
        <f t="shared" si="190"/>
        <v>8.8339742764090019</v>
      </c>
      <c r="AO400" s="7">
        <f t="shared" si="191"/>
        <v>50.228163468084716</v>
      </c>
      <c r="AP400" s="7">
        <f t="shared" si="192"/>
        <v>0</v>
      </c>
      <c r="AQ400" s="7">
        <f t="shared" si="193"/>
        <v>1.7618267797670524</v>
      </c>
      <c r="AR400" s="7">
        <f t="shared" si="194"/>
        <v>2.7287614771744533</v>
      </c>
      <c r="AS400" s="7">
        <f t="shared" si="195"/>
        <v>13.543525861593098</v>
      </c>
      <c r="AT400" s="7">
        <f t="shared" si="196"/>
        <v>6.9056249654994755</v>
      </c>
      <c r="AU400" s="7">
        <f t="shared" si="197"/>
        <v>-0.41001585234664351</v>
      </c>
      <c r="AV400" s="7">
        <f t="shared" si="198"/>
        <v>0.73687723240677361</v>
      </c>
      <c r="AW400" s="7">
        <f t="shared" si="199"/>
        <v>0.64176138394958482</v>
      </c>
      <c r="AX400" s="7">
        <f t="shared" si="200"/>
        <v>-0.13094094723661343</v>
      </c>
      <c r="AY400" s="7">
        <f t="shared" si="201"/>
        <v>-5.9124309336528924</v>
      </c>
      <c r="AZ400" s="7"/>
      <c r="BA400" s="7">
        <f t="shared" si="202"/>
        <v>0.72308979327834377</v>
      </c>
      <c r="BB400" s="7">
        <f t="shared" si="203"/>
        <v>1.4005607048252973</v>
      </c>
      <c r="BC400" s="7">
        <f t="shared" si="204"/>
        <v>1.8503076173733231</v>
      </c>
      <c r="BD400" s="7">
        <f t="shared" si="205"/>
        <v>1.6001795532871927</v>
      </c>
    </row>
    <row r="401" spans="1:56">
      <c r="A401" s="3">
        <v>4</v>
      </c>
      <c r="B401" s="3" t="s">
        <v>1238</v>
      </c>
      <c r="C401" s="3" t="s">
        <v>1239</v>
      </c>
      <c r="D401" s="3" t="s">
        <v>722</v>
      </c>
      <c r="E401" s="3">
        <v>45038</v>
      </c>
      <c r="F401" s="2">
        <v>1445</v>
      </c>
      <c r="G401" s="2">
        <v>1729</v>
      </c>
      <c r="H401" s="2">
        <v>1710</v>
      </c>
      <c r="I401" s="2">
        <v>2820</v>
      </c>
      <c r="J401" s="2">
        <v>25865</v>
      </c>
      <c r="K401" s="2">
        <v>10</v>
      </c>
      <c r="L401" s="2">
        <v>618</v>
      </c>
      <c r="M401" s="2">
        <v>1289</v>
      </c>
      <c r="N401" s="2">
        <v>4817</v>
      </c>
      <c r="O401" s="2">
        <v>4519</v>
      </c>
      <c r="P401" s="8">
        <f t="shared" si="177"/>
        <v>3.2084017940405878</v>
      </c>
      <c r="Q401" s="8">
        <f t="shared" si="178"/>
        <v>3.8389804165371464</v>
      </c>
      <c r="R401" s="8">
        <f t="shared" si="179"/>
        <v>3.7967938185532213</v>
      </c>
      <c r="S401" s="8">
        <f t="shared" si="180"/>
        <v>6.2613792797193479</v>
      </c>
      <c r="T401" s="8">
        <f t="shared" si="181"/>
        <v>57.429281939695365</v>
      </c>
      <c r="U401" s="8">
        <f t="shared" si="182"/>
        <v>2.2203472623118257E-2</v>
      </c>
      <c r="V401" s="8">
        <f t="shared" si="183"/>
        <v>1.3721746081087081</v>
      </c>
      <c r="W401" s="8">
        <f t="shared" si="184"/>
        <v>2.8620276211199434</v>
      </c>
      <c r="X401" s="8">
        <f t="shared" si="185"/>
        <v>10.695412762556064</v>
      </c>
      <c r="Y401" s="8">
        <f t="shared" si="186"/>
        <v>10.033749278387139</v>
      </c>
      <c r="Z401" s="3">
        <v>39780</v>
      </c>
      <c r="AA401" s="9">
        <v>1462</v>
      </c>
      <c r="AB401" s="9">
        <v>1301</v>
      </c>
      <c r="AC401" s="9">
        <v>1313</v>
      </c>
      <c r="AD401" s="9">
        <v>2384</v>
      </c>
      <c r="AE401" s="9">
        <v>23933</v>
      </c>
      <c r="AF401" s="9"/>
      <c r="AG401" s="9">
        <v>338</v>
      </c>
      <c r="AH401" s="9">
        <v>727</v>
      </c>
      <c r="AI401" s="9">
        <v>4112</v>
      </c>
      <c r="AJ401" s="9">
        <v>4012</v>
      </c>
      <c r="AK401" s="7">
        <f t="shared" si="187"/>
        <v>3.6752136752136755</v>
      </c>
      <c r="AL401" s="7">
        <f t="shared" si="188"/>
        <v>3.2704876822523885</v>
      </c>
      <c r="AM401" s="7">
        <f t="shared" si="189"/>
        <v>3.3006535947712421</v>
      </c>
      <c r="AN401" s="7">
        <f t="shared" si="190"/>
        <v>5.9929612870789342</v>
      </c>
      <c r="AO401" s="7">
        <f t="shared" si="191"/>
        <v>60.163398692810453</v>
      </c>
      <c r="AP401" s="7">
        <f t="shared" si="192"/>
        <v>0</v>
      </c>
      <c r="AQ401" s="7">
        <f t="shared" si="193"/>
        <v>0.84967320261437906</v>
      </c>
      <c r="AR401" s="7">
        <f t="shared" si="194"/>
        <v>1.8275515334338865</v>
      </c>
      <c r="AS401" s="7">
        <f t="shared" si="195"/>
        <v>10.336852689793865</v>
      </c>
      <c r="AT401" s="7">
        <f t="shared" si="196"/>
        <v>10.085470085470085</v>
      </c>
      <c r="AU401" s="7">
        <f t="shared" si="197"/>
        <v>-0.46681188117308769</v>
      </c>
      <c r="AV401" s="7">
        <f t="shared" si="198"/>
        <v>0.56849273428475788</v>
      </c>
      <c r="AW401" s="7">
        <f t="shared" si="199"/>
        <v>0.49614022378197919</v>
      </c>
      <c r="AX401" s="7">
        <f t="shared" si="200"/>
        <v>0.26841799264041377</v>
      </c>
      <c r="AY401" s="7">
        <f t="shared" si="201"/>
        <v>-2.7341167531150887</v>
      </c>
      <c r="AZ401" s="7"/>
      <c r="BA401" s="7">
        <f t="shared" si="202"/>
        <v>0.522501405494329</v>
      </c>
      <c r="BB401" s="7">
        <f t="shared" si="203"/>
        <v>1.0344760876860568</v>
      </c>
      <c r="BC401" s="7">
        <f t="shared" si="204"/>
        <v>0.3585600727621987</v>
      </c>
      <c r="BD401" s="7">
        <f t="shared" si="205"/>
        <v>-5.1720807082945797E-2</v>
      </c>
    </row>
    <row r="402" spans="1:56">
      <c r="A402" s="3">
        <v>4</v>
      </c>
      <c r="B402" s="3" t="s">
        <v>1232</v>
      </c>
      <c r="C402" s="3" t="s">
        <v>1233</v>
      </c>
      <c r="D402" s="3" t="s">
        <v>723</v>
      </c>
      <c r="E402" s="3">
        <v>17050</v>
      </c>
      <c r="F402" s="2">
        <v>852</v>
      </c>
      <c r="G402" s="2">
        <v>1098</v>
      </c>
      <c r="H402" s="2">
        <v>1005</v>
      </c>
      <c r="I402" s="2">
        <v>1330</v>
      </c>
      <c r="J402" s="2">
        <v>7873</v>
      </c>
      <c r="K402" s="2">
        <v>6</v>
      </c>
      <c r="L402" s="2">
        <v>240</v>
      </c>
      <c r="M402" s="2">
        <v>578</v>
      </c>
      <c r="N402" s="2">
        <v>2324</v>
      </c>
      <c r="O402" s="2">
        <v>1601</v>
      </c>
      <c r="P402" s="8">
        <f t="shared" si="177"/>
        <v>4.9970674486803519</v>
      </c>
      <c r="Q402" s="8">
        <f t="shared" si="178"/>
        <v>6.4398826979472137</v>
      </c>
      <c r="R402" s="8">
        <f t="shared" si="179"/>
        <v>5.8944281524926687</v>
      </c>
      <c r="S402" s="8">
        <f t="shared" si="180"/>
        <v>7.8005865102639298</v>
      </c>
      <c r="T402" s="8">
        <f t="shared" si="181"/>
        <v>46.175953079178882</v>
      </c>
      <c r="U402" s="8">
        <f t="shared" si="182"/>
        <v>3.5190615835777123E-2</v>
      </c>
      <c r="V402" s="8">
        <f t="shared" si="183"/>
        <v>1.4076246334310851</v>
      </c>
      <c r="W402" s="8">
        <f t="shared" si="184"/>
        <v>3.3900293255131961</v>
      </c>
      <c r="X402" s="8">
        <f t="shared" si="185"/>
        <v>13.630498533724339</v>
      </c>
      <c r="Y402" s="8">
        <f t="shared" si="186"/>
        <v>9.390029325513197</v>
      </c>
      <c r="Z402" s="3">
        <v>15933</v>
      </c>
      <c r="AA402" s="9">
        <v>819</v>
      </c>
      <c r="AB402" s="9">
        <v>848</v>
      </c>
      <c r="AC402" s="9">
        <v>702</v>
      </c>
      <c r="AD402" s="9">
        <v>1260</v>
      </c>
      <c r="AE402" s="9">
        <v>8097</v>
      </c>
      <c r="AF402" s="9"/>
      <c r="AG402" s="9">
        <v>116</v>
      </c>
      <c r="AH402" s="9">
        <v>341</v>
      </c>
      <c r="AI402" s="9">
        <v>2040</v>
      </c>
      <c r="AJ402" s="9">
        <v>1554</v>
      </c>
      <c r="AK402" s="7">
        <f t="shared" si="187"/>
        <v>5.1402749011485591</v>
      </c>
      <c r="AL402" s="7">
        <f t="shared" si="188"/>
        <v>5.3222870771355044</v>
      </c>
      <c r="AM402" s="7">
        <f t="shared" si="189"/>
        <v>4.4059499152701935</v>
      </c>
      <c r="AN402" s="7">
        <f t="shared" si="190"/>
        <v>7.9081152325362458</v>
      </c>
      <c r="AO402" s="7">
        <f t="shared" si="191"/>
        <v>50.819054791941255</v>
      </c>
      <c r="AP402" s="7">
        <f t="shared" si="192"/>
        <v>0</v>
      </c>
      <c r="AQ402" s="7">
        <f t="shared" si="193"/>
        <v>0.72804870394778132</v>
      </c>
      <c r="AR402" s="7">
        <f t="shared" si="194"/>
        <v>2.1402121383292538</v>
      </c>
      <c r="AS402" s="7">
        <f t="shared" si="195"/>
        <v>12.803615138392017</v>
      </c>
      <c r="AT402" s="7">
        <f t="shared" si="196"/>
        <v>9.7533421201280355</v>
      </c>
      <c r="AU402" s="7">
        <f t="shared" si="197"/>
        <v>-0.14320745246820721</v>
      </c>
      <c r="AV402" s="7">
        <f t="shared" si="198"/>
        <v>1.1175956208117093</v>
      </c>
      <c r="AW402" s="7">
        <f t="shared" si="199"/>
        <v>1.4884782372224752</v>
      </c>
      <c r="AX402" s="7">
        <f t="shared" si="200"/>
        <v>-0.10752872227231602</v>
      </c>
      <c r="AY402" s="7">
        <f t="shared" si="201"/>
        <v>-4.6431017127623733</v>
      </c>
      <c r="AZ402" s="7"/>
      <c r="BA402" s="7">
        <f t="shared" si="202"/>
        <v>0.67957592948330381</v>
      </c>
      <c r="BB402" s="7">
        <f t="shared" si="203"/>
        <v>1.2498171871839423</v>
      </c>
      <c r="BC402" s="7">
        <f t="shared" si="204"/>
        <v>0.82688339533232202</v>
      </c>
      <c r="BD402" s="7">
        <f t="shared" si="205"/>
        <v>-0.36331279461483845</v>
      </c>
    </row>
    <row r="403" spans="1:56">
      <c r="A403" s="3">
        <v>4</v>
      </c>
      <c r="B403" s="3" t="s">
        <v>1254</v>
      </c>
      <c r="C403" s="3" t="s">
        <v>1255</v>
      </c>
      <c r="D403" s="3" t="s">
        <v>1256</v>
      </c>
      <c r="E403" s="3">
        <v>99480</v>
      </c>
      <c r="F403" s="2">
        <v>3609</v>
      </c>
      <c r="G403" s="2">
        <v>4895</v>
      </c>
      <c r="H403" s="2">
        <v>3732</v>
      </c>
      <c r="I403" s="2">
        <v>5982</v>
      </c>
      <c r="J403" s="2">
        <v>50999</v>
      </c>
      <c r="K403" s="2">
        <v>27</v>
      </c>
      <c r="L403" s="2">
        <v>1456</v>
      </c>
      <c r="M403" s="2">
        <v>3228</v>
      </c>
      <c r="N403" s="2">
        <v>14050</v>
      </c>
      <c r="O403" s="2">
        <v>10944</v>
      </c>
      <c r="P403" s="8">
        <f t="shared" si="177"/>
        <v>3.6278648974668273</v>
      </c>
      <c r="Q403" s="8">
        <f t="shared" si="178"/>
        <v>4.9205870526739037</v>
      </c>
      <c r="R403" s="8">
        <f t="shared" si="179"/>
        <v>3.7515078407720144</v>
      </c>
      <c r="S403" s="8">
        <f t="shared" si="180"/>
        <v>6.0132689987937278</v>
      </c>
      <c r="T403" s="8">
        <f t="shared" si="181"/>
        <v>51.265581021310815</v>
      </c>
      <c r="U403" s="8">
        <f t="shared" si="182"/>
        <v>2.7141133896260553E-2</v>
      </c>
      <c r="V403" s="8">
        <f t="shared" si="183"/>
        <v>1.463610776035384</v>
      </c>
      <c r="W403" s="8">
        <f t="shared" si="184"/>
        <v>3.2448733413751505</v>
      </c>
      <c r="X403" s="8">
        <f t="shared" si="185"/>
        <v>14.123441897868918</v>
      </c>
      <c r="Y403" s="8">
        <f t="shared" si="186"/>
        <v>11.001206272617612</v>
      </c>
      <c r="Z403" s="3">
        <v>87058</v>
      </c>
      <c r="AA403" s="9">
        <v>3615</v>
      </c>
      <c r="AB403" s="9">
        <v>3618</v>
      </c>
      <c r="AC403" s="9">
        <v>3017</v>
      </c>
      <c r="AD403" s="9">
        <v>5030</v>
      </c>
      <c r="AE403" s="9">
        <v>50786</v>
      </c>
      <c r="AF403" s="9"/>
      <c r="AG403" s="9">
        <v>716</v>
      </c>
      <c r="AH403" s="9">
        <v>1400</v>
      </c>
      <c r="AI403" s="9">
        <v>10388</v>
      </c>
      <c r="AJ403" s="9">
        <v>7713</v>
      </c>
      <c r="AK403" s="7">
        <f t="shared" si="187"/>
        <v>4.152404144363528</v>
      </c>
      <c r="AL403" s="7">
        <f t="shared" si="188"/>
        <v>4.1558501229065676</v>
      </c>
      <c r="AM403" s="7">
        <f t="shared" si="189"/>
        <v>3.465505754784167</v>
      </c>
      <c r="AN403" s="7">
        <f t="shared" si="190"/>
        <v>5.7777573571641891</v>
      </c>
      <c r="AO403" s="7">
        <f t="shared" si="191"/>
        <v>58.335822095614418</v>
      </c>
      <c r="AP403" s="7">
        <f t="shared" si="192"/>
        <v>0</v>
      </c>
      <c r="AQ403" s="7">
        <f t="shared" si="193"/>
        <v>0.82244021227227826</v>
      </c>
      <c r="AR403" s="7">
        <f t="shared" si="194"/>
        <v>1.6081233200854603</v>
      </c>
      <c r="AS403" s="7">
        <f t="shared" si="195"/>
        <v>11.932275035034115</v>
      </c>
      <c r="AT403" s="7">
        <f t="shared" si="196"/>
        <v>8.8596108341565394</v>
      </c>
      <c r="AU403" s="7">
        <f t="shared" si="197"/>
        <v>-0.52453924689670073</v>
      </c>
      <c r="AV403" s="7">
        <f t="shared" si="198"/>
        <v>0.76473692976733609</v>
      </c>
      <c r="AW403" s="7">
        <f t="shared" si="199"/>
        <v>0.28600208598784738</v>
      </c>
      <c r="AX403" s="7">
        <f t="shared" si="200"/>
        <v>0.23551164162953864</v>
      </c>
      <c r="AY403" s="7">
        <f t="shared" si="201"/>
        <v>-7.0702410743036026</v>
      </c>
      <c r="AZ403" s="7"/>
      <c r="BA403" s="7">
        <f t="shared" si="202"/>
        <v>0.64117056376310577</v>
      </c>
      <c r="BB403" s="7">
        <f t="shared" si="203"/>
        <v>1.6367500212896902</v>
      </c>
      <c r="BC403" s="7">
        <f t="shared" si="204"/>
        <v>2.1911668628348036</v>
      </c>
      <c r="BD403" s="7">
        <f t="shared" si="205"/>
        <v>2.1415954384610725</v>
      </c>
    </row>
    <row r="404" spans="1:56">
      <c r="A404" s="1">
        <v>4</v>
      </c>
      <c r="B404" s="1" t="s">
        <v>1265</v>
      </c>
      <c r="C404" s="1" t="s">
        <v>1266</v>
      </c>
      <c r="D404" s="1" t="s">
        <v>724</v>
      </c>
      <c r="E404" s="1">
        <v>85139</v>
      </c>
      <c r="F404" s="2">
        <v>3977</v>
      </c>
      <c r="G404" s="2">
        <v>5288</v>
      </c>
      <c r="H404" s="2">
        <v>5385</v>
      </c>
      <c r="I404" s="2">
        <v>8000</v>
      </c>
      <c r="J404" s="2">
        <v>36262</v>
      </c>
      <c r="K404" s="2">
        <v>35</v>
      </c>
      <c r="L404" s="2">
        <v>2282</v>
      </c>
      <c r="M404" s="2">
        <v>3442</v>
      </c>
      <c r="N404" s="2">
        <v>12739</v>
      </c>
      <c r="O404" s="2">
        <v>5731</v>
      </c>
      <c r="P404" s="8">
        <f t="shared" si="177"/>
        <v>4.6711847684374961</v>
      </c>
      <c r="Q404" s="8">
        <f t="shared" si="178"/>
        <v>6.2110196267280564</v>
      </c>
      <c r="R404" s="8">
        <f t="shared" si="179"/>
        <v>6.3249509625436042</v>
      </c>
      <c r="S404" s="8">
        <f t="shared" si="180"/>
        <v>9.3963988301483461</v>
      </c>
      <c r="T404" s="8">
        <f t="shared" si="181"/>
        <v>42.591526797354909</v>
      </c>
      <c r="U404" s="8">
        <f t="shared" si="182"/>
        <v>4.1109244881899008E-2</v>
      </c>
      <c r="V404" s="8">
        <f t="shared" si="183"/>
        <v>2.6803227662998155</v>
      </c>
      <c r="W404" s="8">
        <f t="shared" si="184"/>
        <v>4.0428005966713254</v>
      </c>
      <c r="X404" s="8">
        <f t="shared" si="185"/>
        <v>14.962590587157473</v>
      </c>
      <c r="Y404" s="8">
        <f t="shared" si="186"/>
        <v>6.7313452119475219</v>
      </c>
      <c r="Z404" s="1">
        <v>79995</v>
      </c>
      <c r="AA404" s="9">
        <v>3990</v>
      </c>
      <c r="AB404" s="9">
        <v>4379</v>
      </c>
      <c r="AC404" s="9">
        <v>5144</v>
      </c>
      <c r="AD404" s="9">
        <v>8010</v>
      </c>
      <c r="AE404" s="9">
        <v>39132</v>
      </c>
      <c r="AF404" s="9"/>
      <c r="AG404" s="9">
        <v>1768</v>
      </c>
      <c r="AH404" s="9">
        <v>2090</v>
      </c>
      <c r="AI404" s="9">
        <v>9321</v>
      </c>
      <c r="AJ404" s="9">
        <v>4817</v>
      </c>
      <c r="AK404" s="7">
        <f t="shared" si="187"/>
        <v>4.9878117382336402</v>
      </c>
      <c r="AL404" s="7">
        <f t="shared" si="188"/>
        <v>5.474092130758172</v>
      </c>
      <c r="AM404" s="7">
        <f t="shared" si="189"/>
        <v>6.4304019001187571</v>
      </c>
      <c r="AN404" s="7">
        <f t="shared" si="190"/>
        <v>10.013125820363774</v>
      </c>
      <c r="AO404" s="7">
        <f t="shared" si="191"/>
        <v>48.918057378586163</v>
      </c>
      <c r="AP404" s="7">
        <f t="shared" si="192"/>
        <v>0</v>
      </c>
      <c r="AQ404" s="7">
        <f t="shared" si="193"/>
        <v>2.2101381336333521</v>
      </c>
      <c r="AR404" s="7">
        <f t="shared" si="194"/>
        <v>2.612663291455716</v>
      </c>
      <c r="AS404" s="7">
        <f t="shared" si="195"/>
        <v>11.651978248640541</v>
      </c>
      <c r="AT404" s="7">
        <f t="shared" si="196"/>
        <v>6.0216263516469786</v>
      </c>
      <c r="AU404" s="7">
        <f t="shared" si="197"/>
        <v>-0.31662696979614413</v>
      </c>
      <c r="AV404" s="7">
        <f t="shared" si="198"/>
        <v>0.73692749596988438</v>
      </c>
      <c r="AW404" s="7">
        <f t="shared" si="199"/>
        <v>-0.10545093757515289</v>
      </c>
      <c r="AX404" s="7">
        <f t="shared" si="200"/>
        <v>-0.61672699021542776</v>
      </c>
      <c r="AY404" s="7">
        <f t="shared" si="201"/>
        <v>-6.3265305812312533</v>
      </c>
      <c r="AZ404" s="7"/>
      <c r="BA404" s="7">
        <f t="shared" si="202"/>
        <v>0.47018463266646338</v>
      </c>
      <c r="BB404" s="7">
        <f t="shared" si="203"/>
        <v>1.4301373052156094</v>
      </c>
      <c r="BC404" s="7">
        <f t="shared" si="204"/>
        <v>3.3106123385169326</v>
      </c>
      <c r="BD404" s="7">
        <f t="shared" si="205"/>
        <v>0.70971886030054332</v>
      </c>
    </row>
    <row r="405" spans="1:56">
      <c r="A405" s="1">
        <v>4</v>
      </c>
      <c r="B405" s="1" t="s">
        <v>1269</v>
      </c>
      <c r="C405" s="1" t="s">
        <v>1270</v>
      </c>
      <c r="D405" s="1" t="s">
        <v>725</v>
      </c>
      <c r="E405" s="1">
        <v>78937</v>
      </c>
      <c r="F405" s="2">
        <v>4317</v>
      </c>
      <c r="G405" s="2">
        <v>5675</v>
      </c>
      <c r="H405" s="2">
        <v>6291</v>
      </c>
      <c r="I405" s="2">
        <v>8988</v>
      </c>
      <c r="J405" s="2">
        <v>32508</v>
      </c>
      <c r="K405" s="2">
        <v>46</v>
      </c>
      <c r="L405" s="2">
        <v>2314</v>
      </c>
      <c r="M405" s="2">
        <v>3271</v>
      </c>
      <c r="N405" s="2">
        <v>9071</v>
      </c>
      <c r="O405" s="2">
        <v>4994</v>
      </c>
      <c r="P405" s="8">
        <f t="shared" si="177"/>
        <v>5.4689182512636663</v>
      </c>
      <c r="Q405" s="8">
        <f t="shared" si="178"/>
        <v>7.1892775251149645</v>
      </c>
      <c r="R405" s="8">
        <f t="shared" si="179"/>
        <v>7.9696466802640087</v>
      </c>
      <c r="S405" s="8">
        <f t="shared" si="180"/>
        <v>11.386295400129216</v>
      </c>
      <c r="T405" s="8">
        <f t="shared" si="181"/>
        <v>41.182208596729033</v>
      </c>
      <c r="U405" s="8">
        <f t="shared" si="182"/>
        <v>5.8274320027363595E-2</v>
      </c>
      <c r="V405" s="8">
        <f t="shared" si="183"/>
        <v>2.9314516639852033</v>
      </c>
      <c r="W405" s="8">
        <f t="shared" si="184"/>
        <v>4.1438108871631814</v>
      </c>
      <c r="X405" s="8">
        <f t="shared" si="185"/>
        <v>11.491442542787286</v>
      </c>
      <c r="Y405" s="8">
        <f t="shared" si="186"/>
        <v>6.3265642221011689</v>
      </c>
      <c r="Z405" s="1">
        <v>76323</v>
      </c>
      <c r="AA405" s="9">
        <v>4639</v>
      </c>
      <c r="AB405" s="9">
        <v>4470</v>
      </c>
      <c r="AC405" s="9">
        <v>5536</v>
      </c>
      <c r="AD405" s="9">
        <v>8446</v>
      </c>
      <c r="AE405" s="9">
        <v>35912</v>
      </c>
      <c r="AF405" s="9"/>
      <c r="AG405" s="9">
        <v>1734</v>
      </c>
      <c r="AH405" s="9">
        <v>2196</v>
      </c>
      <c r="AI405" s="9">
        <v>7134</v>
      </c>
      <c r="AJ405" s="9">
        <v>4364</v>
      </c>
      <c r="AK405" s="7">
        <f t="shared" si="187"/>
        <v>6.0781153780642798</v>
      </c>
      <c r="AL405" s="7">
        <f t="shared" si="188"/>
        <v>5.8566880232695251</v>
      </c>
      <c r="AM405" s="7">
        <f t="shared" si="189"/>
        <v>7.2533836458210503</v>
      </c>
      <c r="AN405" s="7">
        <f t="shared" si="190"/>
        <v>11.06612685560054</v>
      </c>
      <c r="AO405" s="7">
        <f t="shared" si="191"/>
        <v>47.052657783368055</v>
      </c>
      <c r="AP405" s="7">
        <f t="shared" si="192"/>
        <v>0</v>
      </c>
      <c r="AQ405" s="7">
        <f t="shared" si="193"/>
        <v>2.271923273456232</v>
      </c>
      <c r="AR405" s="7">
        <f t="shared" si="194"/>
        <v>2.877245391297512</v>
      </c>
      <c r="AS405" s="7">
        <f t="shared" si="195"/>
        <v>9.3471168586140472</v>
      </c>
      <c r="AT405" s="7">
        <f t="shared" si="196"/>
        <v>5.7178045936349458</v>
      </c>
      <c r="AU405" s="7">
        <f t="shared" si="197"/>
        <v>-0.60919712680061355</v>
      </c>
      <c r="AV405" s="7">
        <f t="shared" si="198"/>
        <v>1.3325895018454395</v>
      </c>
      <c r="AW405" s="7">
        <f t="shared" si="199"/>
        <v>0.71626303444295836</v>
      </c>
      <c r="AX405" s="7">
        <f t="shared" si="200"/>
        <v>0.32016854452867527</v>
      </c>
      <c r="AY405" s="7">
        <f t="shared" si="201"/>
        <v>-5.8704491866390214</v>
      </c>
      <c r="AZ405" s="7"/>
      <c r="BA405" s="7">
        <f t="shared" si="202"/>
        <v>0.65952839052897128</v>
      </c>
      <c r="BB405" s="7">
        <f t="shared" si="203"/>
        <v>1.2665654958656694</v>
      </c>
      <c r="BC405" s="7">
        <f t="shared" si="204"/>
        <v>2.1443256841732392</v>
      </c>
      <c r="BD405" s="7">
        <f t="shared" si="205"/>
        <v>0.60875962846622311</v>
      </c>
    </row>
    <row r="406" spans="1:56">
      <c r="A406" s="3">
        <v>4</v>
      </c>
      <c r="B406" s="3" t="s">
        <v>1244</v>
      </c>
      <c r="C406" s="3" t="s">
        <v>1245</v>
      </c>
      <c r="D406" s="3" t="s">
        <v>726</v>
      </c>
      <c r="E406" s="3">
        <v>51356</v>
      </c>
      <c r="F406" s="2">
        <v>1960</v>
      </c>
      <c r="G406" s="2">
        <v>2932</v>
      </c>
      <c r="H406" s="2">
        <v>2034</v>
      </c>
      <c r="I406" s="2">
        <v>3386</v>
      </c>
      <c r="J406" s="2">
        <v>27900</v>
      </c>
      <c r="K406" s="2">
        <v>8</v>
      </c>
      <c r="L406" s="2">
        <v>762</v>
      </c>
      <c r="M406" s="2">
        <v>1422</v>
      </c>
      <c r="N406" s="2">
        <v>6202</v>
      </c>
      <c r="O406" s="2">
        <v>4266</v>
      </c>
      <c r="P406" s="8">
        <f t="shared" si="177"/>
        <v>3.8164966118856607</v>
      </c>
      <c r="Q406" s="8">
        <f t="shared" si="178"/>
        <v>5.7091673806371217</v>
      </c>
      <c r="R406" s="8">
        <f t="shared" si="179"/>
        <v>3.9605888309058339</v>
      </c>
      <c r="S406" s="8">
        <f t="shared" si="180"/>
        <v>6.5931926162473715</v>
      </c>
      <c r="T406" s="8">
        <f t="shared" si="181"/>
        <v>54.326660954903026</v>
      </c>
      <c r="U406" s="8">
        <f t="shared" si="182"/>
        <v>1.5577537191370044E-2</v>
      </c>
      <c r="V406" s="8">
        <f t="shared" si="183"/>
        <v>1.4837604174779968</v>
      </c>
      <c r="W406" s="8">
        <f t="shared" si="184"/>
        <v>2.7689072357660254</v>
      </c>
      <c r="X406" s="8">
        <f t="shared" si="185"/>
        <v>12.076485707609628</v>
      </c>
      <c r="Y406" s="8">
        <f t="shared" si="186"/>
        <v>8.3067217072980757</v>
      </c>
      <c r="Z406" s="3">
        <v>47952</v>
      </c>
      <c r="AA406" s="9">
        <v>1894</v>
      </c>
      <c r="AB406" s="9">
        <v>2126</v>
      </c>
      <c r="AC406" s="9">
        <v>1606</v>
      </c>
      <c r="AD406" s="9">
        <v>2852</v>
      </c>
      <c r="AE406" s="9">
        <v>27344</v>
      </c>
      <c r="AF406" s="9"/>
      <c r="AG406" s="9">
        <v>332</v>
      </c>
      <c r="AH406" s="9">
        <v>827</v>
      </c>
      <c r="AI406" s="9">
        <v>5675</v>
      </c>
      <c r="AJ406" s="9">
        <v>4213</v>
      </c>
      <c r="AK406" s="7">
        <f t="shared" si="187"/>
        <v>3.9497831164497827</v>
      </c>
      <c r="AL406" s="7">
        <f t="shared" si="188"/>
        <v>4.4336002669335999</v>
      </c>
      <c r="AM406" s="7">
        <f t="shared" si="189"/>
        <v>3.3491825158491828</v>
      </c>
      <c r="AN406" s="7">
        <f t="shared" si="190"/>
        <v>5.9476142809476142</v>
      </c>
      <c r="AO406" s="7">
        <f t="shared" si="191"/>
        <v>57.023690357023696</v>
      </c>
      <c r="AP406" s="7">
        <f t="shared" si="192"/>
        <v>0</v>
      </c>
      <c r="AQ406" s="7">
        <f t="shared" si="193"/>
        <v>0.69235902569235908</v>
      </c>
      <c r="AR406" s="7">
        <f t="shared" si="194"/>
        <v>1.7246413079746412</v>
      </c>
      <c r="AS406" s="7">
        <f t="shared" si="195"/>
        <v>11.834751418084752</v>
      </c>
      <c r="AT406" s="7">
        <f t="shared" si="196"/>
        <v>8.7858692025358689</v>
      </c>
      <c r="AU406" s="7">
        <f t="shared" si="197"/>
        <v>-0.13328650456412205</v>
      </c>
      <c r="AV406" s="7">
        <f t="shared" si="198"/>
        <v>1.2755671137035218</v>
      </c>
      <c r="AW406" s="7">
        <f t="shared" si="199"/>
        <v>0.61140631505665111</v>
      </c>
      <c r="AX406" s="7">
        <f t="shared" si="200"/>
        <v>0.64557833529975728</v>
      </c>
      <c r="AY406" s="7">
        <f t="shared" si="201"/>
        <v>-2.6970294021206698</v>
      </c>
      <c r="AZ406" s="7"/>
      <c r="BA406" s="7">
        <f t="shared" si="202"/>
        <v>0.79140139178563773</v>
      </c>
      <c r="BB406" s="7">
        <f t="shared" si="203"/>
        <v>1.0442659277913842</v>
      </c>
      <c r="BC406" s="7">
        <f t="shared" si="204"/>
        <v>0.24173428952487619</v>
      </c>
      <c r="BD406" s="7">
        <f t="shared" si="205"/>
        <v>-0.47914749523779321</v>
      </c>
    </row>
    <row r="407" spans="1:56">
      <c r="A407" s="3">
        <v>4</v>
      </c>
      <c r="B407" s="3" t="s">
        <v>1242</v>
      </c>
      <c r="C407" s="3" t="s">
        <v>1243</v>
      </c>
      <c r="D407" s="3" t="s">
        <v>727</v>
      </c>
      <c r="E407" s="3">
        <v>39843</v>
      </c>
      <c r="F407" s="2">
        <v>1555</v>
      </c>
      <c r="G407" s="2">
        <v>2426</v>
      </c>
      <c r="H407" s="2">
        <v>1662</v>
      </c>
      <c r="I407" s="2">
        <v>2526</v>
      </c>
      <c r="J407" s="2">
        <v>19041</v>
      </c>
      <c r="K407" s="2">
        <v>2</v>
      </c>
      <c r="L407" s="2">
        <v>520</v>
      </c>
      <c r="M407" s="2">
        <v>1209</v>
      </c>
      <c r="N407" s="2">
        <v>6502</v>
      </c>
      <c r="O407" s="2">
        <v>4152</v>
      </c>
      <c r="P407" s="8">
        <f t="shared" si="177"/>
        <v>3.9028185628592227</v>
      </c>
      <c r="Q407" s="8">
        <f t="shared" si="178"/>
        <v>6.0888989282935517</v>
      </c>
      <c r="R407" s="8">
        <f t="shared" si="179"/>
        <v>4.1713726376025901</v>
      </c>
      <c r="S407" s="8">
        <f t="shared" si="180"/>
        <v>6.3398840448761389</v>
      </c>
      <c r="T407" s="8">
        <f t="shared" si="181"/>
        <v>47.790076048490327</v>
      </c>
      <c r="U407" s="8">
        <f t="shared" si="182"/>
        <v>5.019702331651733E-3</v>
      </c>
      <c r="V407" s="8">
        <f t="shared" si="183"/>
        <v>1.3051226062294505</v>
      </c>
      <c r="W407" s="8">
        <f t="shared" si="184"/>
        <v>3.0344100594834726</v>
      </c>
      <c r="X407" s="8">
        <f t="shared" si="185"/>
        <v>16.319052280199784</v>
      </c>
      <c r="Y407" s="8">
        <f t="shared" si="186"/>
        <v>10.420902040508997</v>
      </c>
      <c r="Z407" s="3">
        <v>38248</v>
      </c>
      <c r="AA407" s="9">
        <v>1491</v>
      </c>
      <c r="AB407" s="9">
        <v>1502</v>
      </c>
      <c r="AC407" s="9">
        <v>1342</v>
      </c>
      <c r="AD407" s="9">
        <v>2264</v>
      </c>
      <c r="AE407" s="9">
        <v>20674</v>
      </c>
      <c r="AF407" s="9"/>
      <c r="AG407" s="9">
        <v>284</v>
      </c>
      <c r="AH407" s="9">
        <v>802</v>
      </c>
      <c r="AI407" s="9">
        <v>5246</v>
      </c>
      <c r="AJ407" s="9">
        <v>4476</v>
      </c>
      <c r="AK407" s="7">
        <f t="shared" si="187"/>
        <v>3.8982430453879937</v>
      </c>
      <c r="AL407" s="7">
        <f t="shared" si="188"/>
        <v>3.9270027190964236</v>
      </c>
      <c r="AM407" s="7">
        <f t="shared" si="189"/>
        <v>3.5086801924283622</v>
      </c>
      <c r="AN407" s="7">
        <f t="shared" si="190"/>
        <v>5.9192637523530642</v>
      </c>
      <c r="AO407" s="7">
        <f t="shared" si="191"/>
        <v>54.052499477096838</v>
      </c>
      <c r="AP407" s="7">
        <f t="shared" si="192"/>
        <v>0</v>
      </c>
      <c r="AQ407" s="7">
        <f t="shared" si="193"/>
        <v>0.74252248483580841</v>
      </c>
      <c r="AR407" s="7">
        <f t="shared" si="194"/>
        <v>2.0968416649236561</v>
      </c>
      <c r="AS407" s="7">
        <f t="shared" si="195"/>
        <v>13.715749843129052</v>
      </c>
      <c r="AT407" s="7">
        <f t="shared" si="196"/>
        <v>11.702572683539008</v>
      </c>
      <c r="AU407" s="7">
        <f t="shared" si="197"/>
        <v>4.5755174712289737E-3</v>
      </c>
      <c r="AV407" s="7">
        <f t="shared" si="198"/>
        <v>2.1618962091971281</v>
      </c>
      <c r="AW407" s="7">
        <f t="shared" si="199"/>
        <v>0.66269244517422798</v>
      </c>
      <c r="AX407" s="7">
        <f t="shared" si="200"/>
        <v>0.42062029252307465</v>
      </c>
      <c r="AY407" s="7">
        <f t="shared" si="201"/>
        <v>-6.2624234286065104</v>
      </c>
      <c r="AZ407" s="7"/>
      <c r="BA407" s="7">
        <f t="shared" si="202"/>
        <v>0.56260012139364213</v>
      </c>
      <c r="BB407" s="7">
        <f t="shared" si="203"/>
        <v>0.93756839455981655</v>
      </c>
      <c r="BC407" s="7">
        <f t="shared" si="204"/>
        <v>2.6033024370707327</v>
      </c>
      <c r="BD407" s="7">
        <f t="shared" si="205"/>
        <v>-1.2816706430300115</v>
      </c>
    </row>
    <row r="408" spans="1:56"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</sheetData>
  <sortState ref="A2:AL539">
    <sortCondition ref="A2:A539"/>
    <sortCondition ref="C2:C539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workbookViewId="0"/>
  </sheetViews>
  <sheetFormatPr baseColWidth="10" defaultColWidth="8.83203125" defaultRowHeight="12" x14ac:dyDescent="0"/>
  <cols>
    <col min="1" max="1" width="10.6640625" style="6" customWidth="1"/>
    <col min="2" max="2" width="11.6640625" style="6" customWidth="1"/>
    <col min="3" max="3" width="8.83203125" style="6"/>
    <col min="4" max="4" width="12.33203125" style="6" customWidth="1"/>
    <col min="5" max="5" width="8.83203125" style="6"/>
    <col min="6" max="7" width="11.33203125" style="6" customWidth="1"/>
    <col min="8" max="8" width="8.83203125" style="6"/>
    <col min="9" max="9" width="12.83203125" customWidth="1"/>
    <col min="10" max="10" width="11.5" customWidth="1"/>
    <col min="11" max="11" width="14.6640625" customWidth="1"/>
  </cols>
  <sheetData>
    <row r="1" spans="1:11" ht="24">
      <c r="A1" s="15" t="s">
        <v>755</v>
      </c>
      <c r="B1" s="15" t="s">
        <v>756</v>
      </c>
      <c r="C1" s="15" t="s">
        <v>757</v>
      </c>
      <c r="D1" s="15" t="s">
        <v>758</v>
      </c>
      <c r="E1" s="16" t="s">
        <v>759</v>
      </c>
      <c r="F1" s="17" t="s">
        <v>1327</v>
      </c>
      <c r="G1" s="17" t="s">
        <v>1328</v>
      </c>
      <c r="H1" s="16" t="s">
        <v>760</v>
      </c>
      <c r="I1" s="17" t="s">
        <v>1329</v>
      </c>
      <c r="J1" s="17" t="s">
        <v>1330</v>
      </c>
      <c r="K1" s="17" t="s">
        <v>1331</v>
      </c>
    </row>
    <row r="2" spans="1:11">
      <c r="A2" s="18">
        <v>1</v>
      </c>
      <c r="B2" s="18" t="s">
        <v>362</v>
      </c>
      <c r="C2" s="18" t="s">
        <v>1128</v>
      </c>
      <c r="D2" s="18" t="s">
        <v>363</v>
      </c>
      <c r="E2" s="18">
        <v>7375</v>
      </c>
      <c r="F2" s="18">
        <f>[1]download2011!W2</f>
        <v>14620</v>
      </c>
      <c r="G2" s="19">
        <f>F2/E2</f>
        <v>1.9823728813559323</v>
      </c>
      <c r="H2" s="18">
        <v>7185</v>
      </c>
      <c r="I2">
        <f>[1]download2001!U2</f>
        <v>14387</v>
      </c>
      <c r="J2" s="20">
        <f>I2/H2</f>
        <v>2.0023660403618648</v>
      </c>
      <c r="K2" s="20">
        <f>G2-J2</f>
        <v>-1.999315900593257E-2</v>
      </c>
    </row>
    <row r="3" spans="1:11">
      <c r="A3" s="18">
        <v>1</v>
      </c>
      <c r="B3" s="18" t="s">
        <v>386</v>
      </c>
      <c r="C3" s="18" t="s">
        <v>1129</v>
      </c>
      <c r="D3" s="18" t="s">
        <v>1130</v>
      </c>
      <c r="E3" s="18">
        <v>185911</v>
      </c>
      <c r="F3" s="18">
        <f>[1]download2011!W3</f>
        <v>317234</v>
      </c>
      <c r="G3" s="19">
        <f t="shared" ref="G3:G66" si="0">F3/E3</f>
        <v>1.706375631350485</v>
      </c>
      <c r="H3" s="18">
        <v>163944</v>
      </c>
      <c r="I3">
        <f>[1]download2001!U3</f>
        <v>308598</v>
      </c>
      <c r="J3" s="20">
        <f t="shared" ref="J3:J66" si="1">I3/H3</f>
        <v>1.8823378714683063</v>
      </c>
      <c r="K3" s="20">
        <f t="shared" ref="K3:K66" si="2">G3-J3</f>
        <v>-0.17596224011782136</v>
      </c>
    </row>
    <row r="4" spans="1:11">
      <c r="A4" s="18">
        <v>1</v>
      </c>
      <c r="B4" s="18" t="s">
        <v>387</v>
      </c>
      <c r="C4" s="18" t="s">
        <v>1131</v>
      </c>
      <c r="D4" s="18" t="s">
        <v>388</v>
      </c>
      <c r="E4" s="18">
        <v>356386</v>
      </c>
      <c r="F4" s="18">
        <f>[1]download2011!W4</f>
        <v>683919</v>
      </c>
      <c r="G4" s="19">
        <f t="shared" si="0"/>
        <v>1.9190400296307937</v>
      </c>
      <c r="H4" s="18">
        <v>314564</v>
      </c>
      <c r="I4">
        <f>[1]download2001!U4</f>
        <v>634033</v>
      </c>
      <c r="J4" s="20">
        <f t="shared" si="1"/>
        <v>2.0155930112791038</v>
      </c>
      <c r="K4" s="20">
        <f t="shared" si="2"/>
        <v>-9.6552981648310165E-2</v>
      </c>
    </row>
    <row r="5" spans="1:11">
      <c r="A5" s="18">
        <v>1</v>
      </c>
      <c r="B5" s="18" t="s">
        <v>389</v>
      </c>
      <c r="C5" s="18" t="s">
        <v>1132</v>
      </c>
      <c r="D5" s="18" t="s">
        <v>390</v>
      </c>
      <c r="E5" s="18">
        <v>231997</v>
      </c>
      <c r="F5" s="18">
        <f>[1]download2011!W5</f>
        <v>486107</v>
      </c>
      <c r="G5" s="19">
        <f t="shared" si="0"/>
        <v>2.0953158877054445</v>
      </c>
      <c r="H5" s="18">
        <v>218307</v>
      </c>
      <c r="I5">
        <f>[1]download2001!U5</f>
        <v>458671</v>
      </c>
      <c r="J5" s="20">
        <f t="shared" si="1"/>
        <v>2.1010366135762939</v>
      </c>
      <c r="K5" s="20">
        <f t="shared" si="2"/>
        <v>-5.7207258708493747E-3</v>
      </c>
    </row>
    <row r="6" spans="1:11">
      <c r="A6" s="18">
        <v>1</v>
      </c>
      <c r="B6" s="18" t="s">
        <v>391</v>
      </c>
      <c r="C6" s="18" t="s">
        <v>1133</v>
      </c>
      <c r="D6" s="18" t="s">
        <v>392</v>
      </c>
      <c r="E6" s="18">
        <v>311215</v>
      </c>
      <c r="F6" s="18">
        <f>[1]download2011!W6</f>
        <v>501835</v>
      </c>
      <c r="G6" s="19">
        <f t="shared" si="0"/>
        <v>1.6125026107353437</v>
      </c>
      <c r="H6" s="18">
        <v>263464</v>
      </c>
      <c r="I6">
        <f>[1]download2001!U6</f>
        <v>458493</v>
      </c>
      <c r="J6" s="20">
        <f t="shared" si="1"/>
        <v>1.7402491421977955</v>
      </c>
      <c r="K6" s="20">
        <f t="shared" si="2"/>
        <v>-0.12774653146245174</v>
      </c>
    </row>
    <row r="7" spans="1:11">
      <c r="A7" s="18">
        <v>1</v>
      </c>
      <c r="B7" s="18" t="s">
        <v>393</v>
      </c>
      <c r="C7" s="18" t="s">
        <v>1134</v>
      </c>
      <c r="D7" s="18" t="s">
        <v>394</v>
      </c>
      <c r="E7" s="18">
        <v>309392</v>
      </c>
      <c r="F7" s="18">
        <f>[1]download2011!W7</f>
        <v>704727</v>
      </c>
      <c r="G7" s="19">
        <f t="shared" si="0"/>
        <v>2.2777802916688215</v>
      </c>
      <c r="H7" s="18">
        <v>295532</v>
      </c>
      <c r="I7">
        <f>[1]download2001!U7</f>
        <v>664487</v>
      </c>
      <c r="J7" s="20">
        <f t="shared" si="1"/>
        <v>2.2484434849694788</v>
      </c>
      <c r="K7" s="20">
        <f t="shared" si="2"/>
        <v>2.9336806699342688E-2</v>
      </c>
    </row>
    <row r="8" spans="1:11">
      <c r="A8" s="18">
        <v>1</v>
      </c>
      <c r="B8" s="18" t="s">
        <v>360</v>
      </c>
      <c r="C8" s="18" t="s">
        <v>1135</v>
      </c>
      <c r="D8" s="18" t="s">
        <v>361</v>
      </c>
      <c r="E8" s="18">
        <v>220338</v>
      </c>
      <c r="F8" s="18">
        <f>[1]download2011!W8</f>
        <v>387848</v>
      </c>
      <c r="G8" s="19">
        <f t="shared" si="0"/>
        <v>1.7602410841525293</v>
      </c>
      <c r="H8" s="18">
        <v>198020</v>
      </c>
      <c r="I8">
        <f>[1]download2001!U8</f>
        <v>357574</v>
      </c>
      <c r="J8" s="20">
        <f t="shared" si="1"/>
        <v>1.8057468942531056</v>
      </c>
      <c r="K8" s="20">
        <f t="shared" si="2"/>
        <v>-4.5505810100576305E-2</v>
      </c>
    </row>
    <row r="9" spans="1:11">
      <c r="A9" s="18">
        <v>1</v>
      </c>
      <c r="B9" s="18" t="s">
        <v>395</v>
      </c>
      <c r="C9" s="18" t="s">
        <v>1136</v>
      </c>
      <c r="D9" s="18" t="s">
        <v>396</v>
      </c>
      <c r="E9" s="18">
        <v>363378</v>
      </c>
      <c r="F9" s="18">
        <f>[1]download2011!W9</f>
        <v>725792</v>
      </c>
      <c r="G9" s="19">
        <f t="shared" si="0"/>
        <v>1.9973471151252966</v>
      </c>
      <c r="H9" s="18">
        <v>330587</v>
      </c>
      <c r="I9">
        <f>[1]download2001!U9</f>
        <v>695726</v>
      </c>
      <c r="J9" s="20">
        <f t="shared" si="1"/>
        <v>2.1045171165230334</v>
      </c>
      <c r="K9" s="20">
        <f t="shared" si="2"/>
        <v>-0.1071700013977368</v>
      </c>
    </row>
    <row r="10" spans="1:11">
      <c r="A10" s="18">
        <v>1</v>
      </c>
      <c r="B10" s="18" t="s">
        <v>397</v>
      </c>
      <c r="C10" s="18" t="s">
        <v>1137</v>
      </c>
      <c r="D10" s="18" t="s">
        <v>398</v>
      </c>
      <c r="E10" s="18">
        <v>338449</v>
      </c>
      <c r="F10" s="18">
        <f>[1]download2011!W10</f>
        <v>585588</v>
      </c>
      <c r="G10" s="19">
        <f t="shared" si="0"/>
        <v>1.7302104600693162</v>
      </c>
      <c r="H10" s="18">
        <v>300948</v>
      </c>
      <c r="I10">
        <f>[1]download2001!U10</f>
        <v>552731</v>
      </c>
      <c r="J10" s="20">
        <f t="shared" si="1"/>
        <v>1.836632906681553</v>
      </c>
      <c r="K10" s="20">
        <f t="shared" si="2"/>
        <v>-0.10642244661223677</v>
      </c>
    </row>
    <row r="11" spans="1:11">
      <c r="A11" s="18">
        <v>1</v>
      </c>
      <c r="B11" s="18" t="s">
        <v>399</v>
      </c>
      <c r="C11" s="18" t="s">
        <v>1138</v>
      </c>
      <c r="D11" s="18" t="s">
        <v>400</v>
      </c>
      <c r="E11" s="18">
        <v>312466</v>
      </c>
      <c r="F11" s="18">
        <f>[1]download2011!W11</f>
        <v>581373</v>
      </c>
      <c r="G11" s="19">
        <f t="shared" si="0"/>
        <v>1.8605960328483739</v>
      </c>
      <c r="H11" s="18">
        <v>273559</v>
      </c>
      <c r="I11">
        <f>[1]download2001!U11</f>
        <v>535374</v>
      </c>
      <c r="J11" s="20">
        <f t="shared" si="1"/>
        <v>1.9570695901067046</v>
      </c>
      <c r="K11" s="20">
        <f t="shared" si="2"/>
        <v>-9.6473557258330622E-2</v>
      </c>
    </row>
    <row r="12" spans="1:11">
      <c r="A12" s="18">
        <v>1</v>
      </c>
      <c r="B12" s="18" t="s">
        <v>401</v>
      </c>
      <c r="C12" s="18" t="s">
        <v>1139</v>
      </c>
      <c r="D12" s="18" t="s">
        <v>402</v>
      </c>
      <c r="E12" s="18">
        <v>254557</v>
      </c>
      <c r="F12" s="18">
        <f>[1]download2011!W12</f>
        <v>466486</v>
      </c>
      <c r="G12" s="19">
        <f t="shared" si="0"/>
        <v>1.83254045262947</v>
      </c>
      <c r="H12" s="18">
        <v>214403</v>
      </c>
      <c r="I12">
        <f>[1]download2001!U12</f>
        <v>431141</v>
      </c>
      <c r="J12" s="20">
        <f t="shared" si="1"/>
        <v>2.0108907058203478</v>
      </c>
      <c r="K12" s="20">
        <f t="shared" si="2"/>
        <v>-0.17835025319087783</v>
      </c>
    </row>
    <row r="13" spans="1:11">
      <c r="A13" s="18">
        <v>1</v>
      </c>
      <c r="B13" s="18" t="s">
        <v>364</v>
      </c>
      <c r="C13" s="18" t="s">
        <v>1140</v>
      </c>
      <c r="D13" s="18" t="s">
        <v>365</v>
      </c>
      <c r="E13" s="18">
        <v>246270</v>
      </c>
      <c r="F13" s="18">
        <f>[1]download2011!W13</f>
        <v>410690</v>
      </c>
      <c r="G13" s="19">
        <f t="shared" si="0"/>
        <v>1.6676412068055386</v>
      </c>
      <c r="H13" s="18">
        <v>202824</v>
      </c>
      <c r="I13">
        <f>[1]download2001!U13</f>
        <v>352733</v>
      </c>
      <c r="J13" s="20">
        <f t="shared" si="1"/>
        <v>1.7391087839703387</v>
      </c>
      <c r="K13" s="20">
        <f t="shared" si="2"/>
        <v>-7.1467577164800122E-2</v>
      </c>
    </row>
    <row r="14" spans="1:11">
      <c r="A14" s="18">
        <v>1</v>
      </c>
      <c r="B14" s="18" t="s">
        <v>366</v>
      </c>
      <c r="C14" s="18" t="s">
        <v>1141</v>
      </c>
      <c r="D14" s="18" t="s">
        <v>1142</v>
      </c>
      <c r="E14" s="18">
        <v>182493</v>
      </c>
      <c r="F14" s="18">
        <f>[1]download2011!W14</f>
        <v>336923</v>
      </c>
      <c r="G14" s="19">
        <f t="shared" si="0"/>
        <v>1.8462242387379242</v>
      </c>
      <c r="H14" s="18">
        <v>165242</v>
      </c>
      <c r="I14">
        <f>[1]download2001!U14</f>
        <v>316799</v>
      </c>
      <c r="J14" s="20">
        <f t="shared" si="1"/>
        <v>1.9171820723544861</v>
      </c>
      <c r="K14" s="20">
        <f t="shared" si="2"/>
        <v>-7.0957833616561938E-2</v>
      </c>
    </row>
    <row r="15" spans="1:11">
      <c r="A15" s="18">
        <v>1</v>
      </c>
      <c r="B15" s="18" t="s">
        <v>367</v>
      </c>
      <c r="C15" s="18" t="s">
        <v>1143</v>
      </c>
      <c r="D15" s="18" t="s">
        <v>368</v>
      </c>
      <c r="E15" s="18">
        <v>254926</v>
      </c>
      <c r="F15" s="18">
        <f>[1]download2011!W15</f>
        <v>447199</v>
      </c>
      <c r="G15" s="19">
        <f t="shared" si="0"/>
        <v>1.754230639479692</v>
      </c>
      <c r="H15" s="18">
        <v>216507</v>
      </c>
      <c r="I15">
        <f>[1]download2001!U15</f>
        <v>407472</v>
      </c>
      <c r="J15" s="20">
        <f t="shared" si="1"/>
        <v>1.8820269090606769</v>
      </c>
      <c r="K15" s="20">
        <f t="shared" si="2"/>
        <v>-0.12779626958098489</v>
      </c>
    </row>
    <row r="16" spans="1:11">
      <c r="A16" s="18">
        <v>1</v>
      </c>
      <c r="B16" s="18" t="s">
        <v>403</v>
      </c>
      <c r="C16" s="18" t="s">
        <v>1144</v>
      </c>
      <c r="D16" s="18" t="s">
        <v>404</v>
      </c>
      <c r="E16" s="18">
        <v>239056</v>
      </c>
      <c r="F16" s="18">
        <f>[1]download2011!W16</f>
        <v>441170</v>
      </c>
      <c r="G16" s="19">
        <f t="shared" si="0"/>
        <v>1.8454671708720969</v>
      </c>
      <c r="H16" s="18">
        <v>206814</v>
      </c>
      <c r="I16">
        <f>[1]download2001!U16</f>
        <v>407073</v>
      </c>
      <c r="J16" s="20">
        <f t="shared" si="1"/>
        <v>1.968304853636601</v>
      </c>
      <c r="K16" s="20">
        <f t="shared" si="2"/>
        <v>-0.12283768276450413</v>
      </c>
    </row>
    <row r="17" spans="1:11">
      <c r="A17" s="18">
        <v>1</v>
      </c>
      <c r="B17" s="18" t="s">
        <v>405</v>
      </c>
      <c r="C17" s="18" t="s">
        <v>1145</v>
      </c>
      <c r="D17" s="18" t="s">
        <v>406</v>
      </c>
      <c r="E17" s="18">
        <v>237232</v>
      </c>
      <c r="F17" s="18">
        <f>[1]download2011!W17</f>
        <v>510415</v>
      </c>
      <c r="G17" s="19">
        <f t="shared" si="0"/>
        <v>2.1515436366088894</v>
      </c>
      <c r="H17" s="18">
        <v>224248</v>
      </c>
      <c r="I17">
        <f>[1]download2001!U17</f>
        <v>473952</v>
      </c>
      <c r="J17" s="20">
        <f t="shared" si="1"/>
        <v>2.1135171774107238</v>
      </c>
      <c r="K17" s="20">
        <f t="shared" si="2"/>
        <v>3.8026459198165607E-2</v>
      </c>
    </row>
    <row r="18" spans="1:11">
      <c r="A18" s="18">
        <v>1</v>
      </c>
      <c r="B18" s="18" t="s">
        <v>407</v>
      </c>
      <c r="C18" s="18" t="s">
        <v>1146</v>
      </c>
      <c r="D18" s="18" t="s">
        <v>408</v>
      </c>
      <c r="E18" s="18">
        <v>273936</v>
      </c>
      <c r="F18" s="18">
        <f>[1]download2011!W18</f>
        <v>500753</v>
      </c>
      <c r="G18" s="19">
        <f t="shared" si="0"/>
        <v>1.8279926698206881</v>
      </c>
      <c r="H18" s="18">
        <v>243006</v>
      </c>
      <c r="I18">
        <f>[1]download2001!U18</f>
        <v>475647</v>
      </c>
      <c r="J18" s="20">
        <f t="shared" si="1"/>
        <v>1.9573467321794524</v>
      </c>
      <c r="K18" s="20">
        <f t="shared" si="2"/>
        <v>-0.12935406235876434</v>
      </c>
    </row>
    <row r="19" spans="1:11">
      <c r="A19" s="18">
        <v>1</v>
      </c>
      <c r="B19" s="18" t="s">
        <v>409</v>
      </c>
      <c r="C19" s="18" t="s">
        <v>1147</v>
      </c>
      <c r="D19" s="18" t="s">
        <v>410</v>
      </c>
      <c r="E19" s="18">
        <v>253957</v>
      </c>
      <c r="F19" s="18">
        <f>[1]download2011!W19</f>
        <v>443044</v>
      </c>
      <c r="G19" s="19">
        <f t="shared" si="0"/>
        <v>1.7445630559504168</v>
      </c>
      <c r="H19" s="18">
        <v>212341</v>
      </c>
      <c r="I19">
        <f>[1]download2001!U19</f>
        <v>393895</v>
      </c>
      <c r="J19" s="20">
        <f t="shared" si="1"/>
        <v>1.8550115144979067</v>
      </c>
      <c r="K19" s="20">
        <f t="shared" si="2"/>
        <v>-0.11044845854748986</v>
      </c>
    </row>
    <row r="20" spans="1:11">
      <c r="A20" s="18">
        <v>1</v>
      </c>
      <c r="B20" s="18" t="s">
        <v>369</v>
      </c>
      <c r="C20" s="18" t="s">
        <v>1148</v>
      </c>
      <c r="D20" s="18" t="s">
        <v>370</v>
      </c>
      <c r="E20" s="18">
        <v>206125</v>
      </c>
      <c r="F20" s="18">
        <f>[1]download2011!W20</f>
        <v>370623</v>
      </c>
      <c r="G20" s="19">
        <f t="shared" si="0"/>
        <v>1.7980497271073377</v>
      </c>
      <c r="H20" s="18">
        <v>175797</v>
      </c>
      <c r="I20">
        <f>[1]download2001!U20</f>
        <v>330018</v>
      </c>
      <c r="J20" s="20">
        <f t="shared" si="1"/>
        <v>1.8772675301626307</v>
      </c>
      <c r="K20" s="20">
        <f t="shared" si="2"/>
        <v>-7.9217803055293023E-2</v>
      </c>
    </row>
    <row r="21" spans="1:11">
      <c r="A21" s="18">
        <v>1</v>
      </c>
      <c r="B21" s="18" t="s">
        <v>371</v>
      </c>
      <c r="C21" s="18" t="s">
        <v>1149</v>
      </c>
      <c r="D21" s="18" t="s">
        <v>1150</v>
      </c>
      <c r="E21" s="18">
        <v>158649</v>
      </c>
      <c r="F21" s="18">
        <f>[1]download2011!W21</f>
        <v>320351</v>
      </c>
      <c r="G21" s="19">
        <f t="shared" si="0"/>
        <v>2.0192437393239162</v>
      </c>
      <c r="H21" s="18">
        <v>158919</v>
      </c>
      <c r="I21">
        <f>[1]download2001!U21</f>
        <v>317336</v>
      </c>
      <c r="J21" s="20">
        <f t="shared" si="1"/>
        <v>1.9968411580742391</v>
      </c>
      <c r="K21" s="20">
        <f t="shared" si="2"/>
        <v>2.2402581249677089E-2</v>
      </c>
    </row>
    <row r="22" spans="1:11">
      <c r="A22" s="18">
        <v>1</v>
      </c>
      <c r="B22" s="18" t="s">
        <v>411</v>
      </c>
      <c r="C22" s="18" t="s">
        <v>1151</v>
      </c>
      <c r="D22" s="18" t="s">
        <v>412</v>
      </c>
      <c r="E22" s="18">
        <v>160060</v>
      </c>
      <c r="F22" s="18">
        <f>[1]download2011!W22</f>
        <v>326032</v>
      </c>
      <c r="G22" s="19">
        <f t="shared" si="0"/>
        <v>2.0369361489441458</v>
      </c>
      <c r="H22" s="18">
        <v>147273</v>
      </c>
      <c r="I22">
        <f>[1]download2001!U22</f>
        <v>307889</v>
      </c>
      <c r="J22" s="20">
        <f t="shared" si="1"/>
        <v>2.0906004495053403</v>
      </c>
      <c r="K22" s="20">
        <f t="shared" si="2"/>
        <v>-5.3664300561194533E-2</v>
      </c>
    </row>
    <row r="23" spans="1:11">
      <c r="A23" s="18">
        <v>1</v>
      </c>
      <c r="B23" s="18" t="s">
        <v>372</v>
      </c>
      <c r="C23" s="18" t="s">
        <v>1152</v>
      </c>
      <c r="D23" s="18" t="s">
        <v>373</v>
      </c>
      <c r="E23" s="18">
        <v>303086</v>
      </c>
      <c r="F23" s="18">
        <f>[1]download2011!W23</f>
        <v>554876</v>
      </c>
      <c r="G23" s="19">
        <f t="shared" si="0"/>
        <v>1.8307543073583075</v>
      </c>
      <c r="H23" s="18">
        <v>266169</v>
      </c>
      <c r="I23">
        <f>[1]download2001!U23</f>
        <v>509657</v>
      </c>
      <c r="J23" s="20">
        <f t="shared" si="1"/>
        <v>1.9147872216524089</v>
      </c>
      <c r="K23" s="20">
        <f t="shared" si="2"/>
        <v>-8.4032914294101424E-2</v>
      </c>
    </row>
    <row r="24" spans="1:11">
      <c r="A24" s="18">
        <v>1</v>
      </c>
      <c r="B24" s="18" t="s">
        <v>374</v>
      </c>
      <c r="C24" s="18" t="s">
        <v>1153</v>
      </c>
      <c r="D24" s="18" t="s">
        <v>375</v>
      </c>
      <c r="E24" s="18">
        <v>275885</v>
      </c>
      <c r="F24" s="18">
        <f>[1]download2011!W24</f>
        <v>517083</v>
      </c>
      <c r="G24" s="19">
        <f t="shared" si="0"/>
        <v>1.8742700762999076</v>
      </c>
      <c r="H24" s="18">
        <v>248922</v>
      </c>
      <c r="I24">
        <f>[1]download2001!U24</f>
        <v>482863</v>
      </c>
      <c r="J24" s="20">
        <f t="shared" si="1"/>
        <v>1.9398164886992713</v>
      </c>
      <c r="K24" s="20">
        <f t="shared" si="2"/>
        <v>-6.5546412399363652E-2</v>
      </c>
    </row>
    <row r="25" spans="1:11">
      <c r="A25" s="18">
        <v>1</v>
      </c>
      <c r="B25" s="18" t="s">
        <v>413</v>
      </c>
      <c r="C25" s="18" t="s">
        <v>1154</v>
      </c>
      <c r="D25" s="18" t="s">
        <v>414</v>
      </c>
      <c r="E25" s="18">
        <v>199693</v>
      </c>
      <c r="F25" s="18">
        <f>[1]download2011!W25</f>
        <v>388362</v>
      </c>
      <c r="G25" s="19">
        <f t="shared" si="0"/>
        <v>1.9447952607252132</v>
      </c>
      <c r="H25" s="18">
        <v>187908</v>
      </c>
      <c r="I25">
        <f>[1]download2001!U25</f>
        <v>386689</v>
      </c>
      <c r="J25" s="20">
        <f t="shared" si="1"/>
        <v>2.0578634225259171</v>
      </c>
      <c r="K25" s="20">
        <f t="shared" si="2"/>
        <v>-0.11306816180070389</v>
      </c>
    </row>
    <row r="26" spans="1:11">
      <c r="A26" s="18">
        <v>1</v>
      </c>
      <c r="B26" s="18" t="s">
        <v>376</v>
      </c>
      <c r="C26" s="18" t="s">
        <v>1155</v>
      </c>
      <c r="D26" s="18" t="s">
        <v>377</v>
      </c>
      <c r="E26" s="18">
        <v>307984</v>
      </c>
      <c r="F26" s="18">
        <f>[1]download2011!W26</f>
        <v>443688</v>
      </c>
      <c r="G26" s="19">
        <f t="shared" si="0"/>
        <v>1.4406202919632189</v>
      </c>
      <c r="H26" s="18">
        <v>243891</v>
      </c>
      <c r="I26">
        <f>[1]download2001!U26</f>
        <v>398078</v>
      </c>
      <c r="J26" s="20">
        <f t="shared" si="1"/>
        <v>1.6321963500088155</v>
      </c>
      <c r="K26" s="20">
        <f t="shared" si="2"/>
        <v>-0.19157605804559652</v>
      </c>
    </row>
    <row r="27" spans="1:11">
      <c r="A27" s="18">
        <v>1</v>
      </c>
      <c r="B27" s="18" t="s">
        <v>415</v>
      </c>
      <c r="C27" s="18" t="s">
        <v>1156</v>
      </c>
      <c r="D27" s="18" t="s">
        <v>416</v>
      </c>
      <c r="E27" s="18">
        <v>278970</v>
      </c>
      <c r="F27" s="18">
        <f>[1]download2011!W27</f>
        <v>510068</v>
      </c>
      <c r="G27" s="19">
        <f t="shared" si="0"/>
        <v>1.8283973187081048</v>
      </c>
      <c r="H27" s="18">
        <v>238635</v>
      </c>
      <c r="I27">
        <f>[1]download2001!U27</f>
        <v>470840</v>
      </c>
      <c r="J27" s="20">
        <f t="shared" si="1"/>
        <v>1.9730550841242902</v>
      </c>
      <c r="K27" s="20">
        <f t="shared" si="2"/>
        <v>-0.14465776541618536</v>
      </c>
    </row>
    <row r="28" spans="1:11">
      <c r="A28" s="18">
        <v>1</v>
      </c>
      <c r="B28" s="18" t="s">
        <v>417</v>
      </c>
      <c r="C28" s="18" t="s">
        <v>1157</v>
      </c>
      <c r="D28" s="18" t="s">
        <v>418</v>
      </c>
      <c r="E28" s="18">
        <v>186990</v>
      </c>
      <c r="F28" s="18">
        <f>[1]download2011!W28</f>
        <v>412275</v>
      </c>
      <c r="G28" s="19">
        <f t="shared" si="0"/>
        <v>2.2047970479704797</v>
      </c>
      <c r="H28" s="18">
        <v>172335</v>
      </c>
      <c r="I28">
        <f>[1]download2001!U28</f>
        <v>386722</v>
      </c>
      <c r="J28" s="20">
        <f t="shared" si="1"/>
        <v>2.2440131139930948</v>
      </c>
      <c r="K28" s="20">
        <f t="shared" si="2"/>
        <v>-3.921606602261507E-2</v>
      </c>
    </row>
    <row r="29" spans="1:11">
      <c r="A29" s="18">
        <v>1</v>
      </c>
      <c r="B29" s="18" t="s">
        <v>378</v>
      </c>
      <c r="C29" s="18" t="s">
        <v>1158</v>
      </c>
      <c r="D29" s="18" t="s">
        <v>379</v>
      </c>
      <c r="E29" s="18">
        <v>288283</v>
      </c>
      <c r="F29" s="18">
        <f>[1]download2011!W29</f>
        <v>496425</v>
      </c>
      <c r="G29" s="19">
        <f t="shared" si="0"/>
        <v>1.7220058067940183</v>
      </c>
      <c r="H29" s="18">
        <v>244866</v>
      </c>
      <c r="I29">
        <f>[1]download2001!U29</f>
        <v>435249</v>
      </c>
      <c r="J29" s="20">
        <f t="shared" si="1"/>
        <v>1.7774987135821225</v>
      </c>
      <c r="K29" s="20">
        <f t="shared" si="2"/>
        <v>-5.5492906788104257E-2</v>
      </c>
    </row>
    <row r="30" spans="1:11">
      <c r="A30" s="18">
        <v>1</v>
      </c>
      <c r="B30" s="18" t="s">
        <v>419</v>
      </c>
      <c r="C30" s="18" t="s">
        <v>1159</v>
      </c>
      <c r="D30" s="18" t="s">
        <v>420</v>
      </c>
      <c r="E30" s="18">
        <v>190146</v>
      </c>
      <c r="F30" s="18">
        <f>[1]download2011!W30</f>
        <v>396348</v>
      </c>
      <c r="G30" s="19">
        <f t="shared" si="0"/>
        <v>2.0844403773942131</v>
      </c>
      <c r="H30" s="18">
        <v>179768</v>
      </c>
      <c r="I30">
        <f>[1]download2001!U30</f>
        <v>381135</v>
      </c>
      <c r="J30" s="20">
        <f t="shared" si="1"/>
        <v>2.1201493035467935</v>
      </c>
      <c r="K30" s="20">
        <f t="shared" si="2"/>
        <v>-3.5708926152580478E-2</v>
      </c>
    </row>
    <row r="31" spans="1:11">
      <c r="A31" s="18">
        <v>1</v>
      </c>
      <c r="B31" s="18" t="s">
        <v>380</v>
      </c>
      <c r="C31" s="18" t="s">
        <v>1160</v>
      </c>
      <c r="D31" s="18" t="s">
        <v>381</v>
      </c>
      <c r="E31" s="18">
        <v>254096</v>
      </c>
      <c r="F31" s="18">
        <f>[1]download2011!W31</f>
        <v>392210</v>
      </c>
      <c r="G31" s="19">
        <f t="shared" si="0"/>
        <v>1.5435504691140356</v>
      </c>
      <c r="H31" s="18">
        <v>196106</v>
      </c>
      <c r="I31">
        <f>[1]download2001!U31</f>
        <v>308907</v>
      </c>
      <c r="J31" s="20">
        <f t="shared" si="1"/>
        <v>1.5752042262857842</v>
      </c>
      <c r="K31" s="20">
        <f t="shared" si="2"/>
        <v>-3.1653757171748564E-2</v>
      </c>
    </row>
    <row r="32" spans="1:11">
      <c r="A32" s="18">
        <v>1</v>
      </c>
      <c r="B32" s="18" t="s">
        <v>421</v>
      </c>
      <c r="C32" s="18" t="s">
        <v>1161</v>
      </c>
      <c r="D32" s="18" t="s">
        <v>422</v>
      </c>
      <c r="E32" s="18">
        <v>258249</v>
      </c>
      <c r="F32" s="18">
        <f>[1]download2011!W32</f>
        <v>448828</v>
      </c>
      <c r="G32" s="19">
        <f t="shared" si="0"/>
        <v>1.7379660715046332</v>
      </c>
      <c r="H32" s="18">
        <v>218341</v>
      </c>
      <c r="I32">
        <f>[1]download2001!U32</f>
        <v>419822</v>
      </c>
      <c r="J32" s="20">
        <f t="shared" si="1"/>
        <v>1.9227813374492193</v>
      </c>
      <c r="K32" s="20">
        <f t="shared" si="2"/>
        <v>-0.18481526594458608</v>
      </c>
    </row>
    <row r="33" spans="1:11">
      <c r="A33" s="18">
        <v>1</v>
      </c>
      <c r="B33" s="18" t="s">
        <v>382</v>
      </c>
      <c r="C33" s="18" t="s">
        <v>1162</v>
      </c>
      <c r="D33" s="18" t="s">
        <v>383</v>
      </c>
      <c r="E33" s="18">
        <v>306995</v>
      </c>
      <c r="F33" s="18">
        <f>[1]download2011!W33</f>
        <v>587467</v>
      </c>
      <c r="G33" s="19">
        <f t="shared" si="0"/>
        <v>1.9136044560986336</v>
      </c>
      <c r="H33" s="18">
        <v>260380</v>
      </c>
      <c r="I33">
        <f>[1]download2001!U33</f>
        <v>520830</v>
      </c>
      <c r="J33" s="20">
        <f t="shared" si="1"/>
        <v>2.0002688378523694</v>
      </c>
      <c r="K33" s="20">
        <f t="shared" si="2"/>
        <v>-8.6664381753735809E-2</v>
      </c>
    </row>
    <row r="34" spans="1:11">
      <c r="A34" s="18">
        <v>1</v>
      </c>
      <c r="B34" s="18" t="s">
        <v>384</v>
      </c>
      <c r="C34" s="18" t="s">
        <v>1163</v>
      </c>
      <c r="D34" s="18" t="s">
        <v>385</v>
      </c>
      <c r="E34" s="18">
        <v>219396</v>
      </c>
      <c r="F34" s="18">
        <f>[1]download2011!W34</f>
        <v>408318</v>
      </c>
      <c r="G34" s="19">
        <f t="shared" si="0"/>
        <v>1.8611004758518843</v>
      </c>
      <c r="H34" s="18">
        <v>181286</v>
      </c>
      <c r="I34">
        <f>[1]download2001!U34</f>
        <v>345756</v>
      </c>
      <c r="J34" s="20">
        <f t="shared" si="1"/>
        <v>1.9072404929227851</v>
      </c>
      <c r="K34" s="20">
        <f t="shared" si="2"/>
        <v>-4.6140017070900763E-2</v>
      </c>
    </row>
    <row r="35" spans="1:11">
      <c r="A35" s="18">
        <v>1</v>
      </c>
      <c r="B35" s="18" t="s">
        <v>62</v>
      </c>
      <c r="C35" s="18" t="s">
        <v>1085</v>
      </c>
      <c r="D35" s="18" t="s">
        <v>63</v>
      </c>
      <c r="E35" s="18">
        <v>276786</v>
      </c>
      <c r="F35" s="18">
        <f>[1]download2011!W35</f>
        <v>605735</v>
      </c>
      <c r="G35" s="19">
        <f t="shared" si="0"/>
        <v>2.188459676428721</v>
      </c>
      <c r="H35" s="18">
        <v>261037</v>
      </c>
      <c r="I35">
        <f>[1]download2001!U35</f>
        <v>553089</v>
      </c>
      <c r="J35" s="20">
        <f t="shared" si="1"/>
        <v>2.1188145741791393</v>
      </c>
      <c r="K35" s="20">
        <f t="shared" si="2"/>
        <v>6.9645102249581647E-2</v>
      </c>
    </row>
    <row r="36" spans="1:11">
      <c r="A36" s="18">
        <v>1</v>
      </c>
      <c r="B36" s="18" t="s">
        <v>64</v>
      </c>
      <c r="C36" s="18" t="s">
        <v>1086</v>
      </c>
      <c r="D36" s="18" t="s">
        <v>65</v>
      </c>
      <c r="E36" s="18">
        <v>185060</v>
      </c>
      <c r="F36" s="18">
        <f>[1]download2011!W36</f>
        <v>419571</v>
      </c>
      <c r="G36" s="19">
        <f t="shared" si="0"/>
        <v>2.2672160380417163</v>
      </c>
      <c r="H36" s="18">
        <v>180608</v>
      </c>
      <c r="I36">
        <f>[1]download2001!U36</f>
        <v>391062</v>
      </c>
      <c r="J36" s="20">
        <f t="shared" si="1"/>
        <v>2.16525292345854</v>
      </c>
      <c r="K36" s="20">
        <f t="shared" si="2"/>
        <v>0.10196311458317631</v>
      </c>
    </row>
    <row r="37" spans="1:11">
      <c r="A37" s="18">
        <v>1</v>
      </c>
      <c r="B37" s="18" t="s">
        <v>66</v>
      </c>
      <c r="C37" s="18" t="s">
        <v>1087</v>
      </c>
      <c r="D37" s="18" t="s">
        <v>67</v>
      </c>
      <c r="E37" s="18">
        <v>503127</v>
      </c>
      <c r="F37" s="18">
        <f>[1]download2011!W37</f>
        <v>968747</v>
      </c>
      <c r="G37" s="19">
        <f t="shared" si="0"/>
        <v>1.9254522218048327</v>
      </c>
      <c r="H37" s="18">
        <v>392819</v>
      </c>
      <c r="I37">
        <f>[1]download2001!U37</f>
        <v>806931</v>
      </c>
      <c r="J37" s="20">
        <f t="shared" si="1"/>
        <v>2.0542056265099191</v>
      </c>
      <c r="K37" s="20">
        <f t="shared" si="2"/>
        <v>-0.12875340470508645</v>
      </c>
    </row>
    <row r="38" spans="1:11">
      <c r="A38" s="18">
        <v>1</v>
      </c>
      <c r="B38" s="18" t="s">
        <v>68</v>
      </c>
      <c r="C38" s="18" t="s">
        <v>1088</v>
      </c>
      <c r="D38" s="18" t="s">
        <v>1089</v>
      </c>
      <c r="E38" s="18">
        <v>224897</v>
      </c>
      <c r="F38" s="18">
        <f>[1]download2011!W38</f>
        <v>460899</v>
      </c>
      <c r="G38" s="19">
        <f t="shared" si="0"/>
        <v>2.0493781597798102</v>
      </c>
      <c r="H38" s="18">
        <v>217273</v>
      </c>
      <c r="I38">
        <f>[1]download2001!U38</f>
        <v>435540</v>
      </c>
      <c r="J38" s="20">
        <f t="shared" si="1"/>
        <v>2.00457488965495</v>
      </c>
      <c r="K38" s="20">
        <f t="shared" si="2"/>
        <v>4.4803270124860184E-2</v>
      </c>
    </row>
    <row r="39" spans="1:11">
      <c r="A39" s="18">
        <v>1</v>
      </c>
      <c r="B39" s="18" t="s">
        <v>69</v>
      </c>
      <c r="C39" s="18" t="s">
        <v>1090</v>
      </c>
      <c r="D39" s="18" t="s">
        <v>70</v>
      </c>
      <c r="E39" s="18">
        <v>211699</v>
      </c>
      <c r="F39" s="18">
        <f>[1]download2011!W39</f>
        <v>449121</v>
      </c>
      <c r="G39" s="19">
        <f t="shared" si="0"/>
        <v>2.1215074232754998</v>
      </c>
      <c r="H39" s="18">
        <v>205357</v>
      </c>
      <c r="I39">
        <f>[1]download2001!U39</f>
        <v>419040</v>
      </c>
      <c r="J39" s="20">
        <f t="shared" si="1"/>
        <v>2.0405440282045415</v>
      </c>
      <c r="K39" s="20">
        <f t="shared" si="2"/>
        <v>8.0963395070958288E-2</v>
      </c>
    </row>
    <row r="40" spans="1:11">
      <c r="A40" s="18">
        <v>1</v>
      </c>
      <c r="B40" s="18" t="s">
        <v>71</v>
      </c>
      <c r="C40" s="18" t="s">
        <v>1091</v>
      </c>
      <c r="D40" s="18" t="s">
        <v>72</v>
      </c>
      <c r="E40" s="18">
        <v>233933</v>
      </c>
      <c r="F40" s="18">
        <f>[1]download2011!W40</f>
        <v>512018</v>
      </c>
      <c r="G40" s="19">
        <f t="shared" si="0"/>
        <v>2.1887378009943017</v>
      </c>
      <c r="H40" s="18">
        <v>216103</v>
      </c>
      <c r="I40">
        <f>[1]download2001!U40</f>
        <v>473106</v>
      </c>
      <c r="J40" s="20">
        <f t="shared" si="1"/>
        <v>2.1892616021064031</v>
      </c>
      <c r="K40" s="20">
        <f t="shared" si="2"/>
        <v>-5.2380111210137414E-4</v>
      </c>
    </row>
    <row r="41" spans="1:11">
      <c r="A41" s="18">
        <v>1</v>
      </c>
      <c r="B41" s="18" t="s">
        <v>73</v>
      </c>
      <c r="C41" s="18" t="s">
        <v>1092</v>
      </c>
      <c r="D41" s="18" t="s">
        <v>74</v>
      </c>
      <c r="E41" s="18">
        <v>283275</v>
      </c>
      <c r="F41" s="18">
        <f>[1]download2011!W41</f>
        <v>674242</v>
      </c>
      <c r="G41" s="19">
        <f t="shared" si="0"/>
        <v>2.380167681581502</v>
      </c>
      <c r="H41" s="18">
        <v>284528</v>
      </c>
      <c r="I41">
        <f>[1]download2001!U41</f>
        <v>648750</v>
      </c>
      <c r="J41" s="20">
        <f t="shared" si="1"/>
        <v>2.2800919417421133</v>
      </c>
      <c r="K41" s="20">
        <f t="shared" si="2"/>
        <v>0.10007573983938878</v>
      </c>
    </row>
    <row r="42" spans="1:11">
      <c r="A42" s="18">
        <v>1</v>
      </c>
      <c r="B42" s="18" t="s">
        <v>75</v>
      </c>
      <c r="C42" s="18" t="s">
        <v>1093</v>
      </c>
      <c r="D42" s="18" t="s">
        <v>76</v>
      </c>
      <c r="E42" s="18">
        <v>219324</v>
      </c>
      <c r="F42" s="18">
        <f>[1]download2011!W42</f>
        <v>481971</v>
      </c>
      <c r="G42" s="19">
        <f t="shared" si="0"/>
        <v>2.1975296821141326</v>
      </c>
      <c r="H42" s="18">
        <v>213043</v>
      </c>
      <c r="I42">
        <f>[1]download2001!U42</f>
        <v>448592</v>
      </c>
      <c r="J42" s="20">
        <f t="shared" si="1"/>
        <v>2.1056406453157344</v>
      </c>
      <c r="K42" s="20">
        <f t="shared" si="2"/>
        <v>9.1889036798398216E-2</v>
      </c>
    </row>
    <row r="43" spans="1:11">
      <c r="A43" s="18">
        <v>1</v>
      </c>
      <c r="B43" s="18" t="s">
        <v>77</v>
      </c>
      <c r="C43" s="18" t="s">
        <v>1094</v>
      </c>
      <c r="D43" s="18" t="s">
        <v>78</v>
      </c>
      <c r="E43" s="18">
        <v>226578</v>
      </c>
      <c r="F43" s="18">
        <f>[1]download2011!W43</f>
        <v>529853</v>
      </c>
      <c r="G43" s="19">
        <f t="shared" si="0"/>
        <v>2.3385015314814326</v>
      </c>
      <c r="H43" s="18">
        <v>210145</v>
      </c>
      <c r="I43">
        <f>[1]download2001!U43</f>
        <v>489200</v>
      </c>
      <c r="J43" s="20">
        <f t="shared" si="1"/>
        <v>2.3279164386495039</v>
      </c>
      <c r="K43" s="20">
        <f t="shared" si="2"/>
        <v>1.0585092831928655E-2</v>
      </c>
    </row>
    <row r="44" spans="1:11">
      <c r="A44" s="18">
        <v>1</v>
      </c>
      <c r="B44" s="18" t="s">
        <v>79</v>
      </c>
      <c r="C44" s="18" t="s">
        <v>1095</v>
      </c>
      <c r="D44" s="18" t="s">
        <v>80</v>
      </c>
      <c r="E44" s="18">
        <v>317849</v>
      </c>
      <c r="F44" s="18">
        <f>[1]download2011!W44</f>
        <v>726687</v>
      </c>
      <c r="G44" s="19">
        <f t="shared" si="0"/>
        <v>2.2862648616166794</v>
      </c>
      <c r="H44" s="18">
        <v>301415</v>
      </c>
      <c r="I44">
        <f>[1]download2001!U44</f>
        <v>649918</v>
      </c>
      <c r="J44" s="20">
        <f t="shared" si="1"/>
        <v>2.1562231474876832</v>
      </c>
      <c r="K44" s="20">
        <f t="shared" si="2"/>
        <v>0.13004171412899623</v>
      </c>
    </row>
    <row r="45" spans="1:11">
      <c r="A45" s="18">
        <v>1</v>
      </c>
      <c r="B45" s="18" t="s">
        <v>105</v>
      </c>
      <c r="C45" s="18" t="s">
        <v>1096</v>
      </c>
      <c r="D45" s="18" t="s">
        <v>1097</v>
      </c>
      <c r="E45" s="18">
        <v>145893</v>
      </c>
      <c r="F45" s="18">
        <f>[1]download2011!W45</f>
        <v>326337</v>
      </c>
      <c r="G45" s="19">
        <f t="shared" si="0"/>
        <v>2.2368242479077134</v>
      </c>
      <c r="H45" s="18">
        <v>150459</v>
      </c>
      <c r="I45">
        <f>[1]download2001!U45</f>
        <v>312249</v>
      </c>
      <c r="J45" s="20">
        <f t="shared" si="1"/>
        <v>2.0753095527685281</v>
      </c>
      <c r="K45" s="20">
        <f t="shared" si="2"/>
        <v>0.16151469513918526</v>
      </c>
    </row>
    <row r="46" spans="1:11">
      <c r="A46" s="18">
        <v>1</v>
      </c>
      <c r="B46" s="18" t="s">
        <v>106</v>
      </c>
      <c r="C46" s="18" t="s">
        <v>1098</v>
      </c>
      <c r="D46" s="18" t="s">
        <v>107</v>
      </c>
      <c r="E46" s="18">
        <v>466415</v>
      </c>
      <c r="F46" s="18">
        <f>[1]download2011!W46</f>
        <v>1044763</v>
      </c>
      <c r="G46" s="19">
        <f t="shared" si="0"/>
        <v>2.2399858495117009</v>
      </c>
      <c r="H46" s="18">
        <v>439473</v>
      </c>
      <c r="I46">
        <f>[1]download2001!U46</f>
        <v>965227</v>
      </c>
      <c r="J46" s="20">
        <f t="shared" si="1"/>
        <v>2.1963283296129683</v>
      </c>
      <c r="K46" s="20">
        <f t="shared" si="2"/>
        <v>4.3657519898732566E-2</v>
      </c>
    </row>
    <row r="47" spans="1:11">
      <c r="A47" s="18">
        <v>1</v>
      </c>
      <c r="B47" s="18" t="s">
        <v>110</v>
      </c>
      <c r="C47" s="18" t="s">
        <v>1099</v>
      </c>
      <c r="D47" s="18" t="s">
        <v>1100</v>
      </c>
      <c r="E47" s="18">
        <v>175308</v>
      </c>
      <c r="F47" s="18">
        <f>[1]download2011!W47</f>
        <v>410110</v>
      </c>
      <c r="G47" s="19">
        <f t="shared" si="0"/>
        <v>2.3393684258562075</v>
      </c>
      <c r="H47" s="18">
        <v>176843</v>
      </c>
      <c r="I47">
        <f>[1]download2001!U47</f>
        <v>383770</v>
      </c>
      <c r="J47" s="20">
        <f t="shared" si="1"/>
        <v>2.1701169964318634</v>
      </c>
      <c r="K47" s="20">
        <f t="shared" si="2"/>
        <v>0.16925142942434412</v>
      </c>
    </row>
    <row r="48" spans="1:11">
      <c r="A48" s="18">
        <v>1</v>
      </c>
      <c r="B48" s="18" t="s">
        <v>108</v>
      </c>
      <c r="C48" s="18" t="s">
        <v>1101</v>
      </c>
      <c r="D48" s="18" t="s">
        <v>109</v>
      </c>
      <c r="E48" s="18">
        <v>273790</v>
      </c>
      <c r="F48" s="18">
        <f>[1]download2011!W48</f>
        <v>662472</v>
      </c>
      <c r="G48" s="19">
        <f t="shared" si="0"/>
        <v>2.4196354870521204</v>
      </c>
      <c r="H48" s="18">
        <v>282958</v>
      </c>
      <c r="I48">
        <f>[1]download2001!U48</f>
        <v>645745</v>
      </c>
      <c r="J48" s="20">
        <f t="shared" si="1"/>
        <v>2.2821231419503953</v>
      </c>
      <c r="K48" s="20">
        <f t="shared" si="2"/>
        <v>0.13751234510172505</v>
      </c>
    </row>
    <row r="49" spans="1:11">
      <c r="A49" s="18">
        <v>1</v>
      </c>
      <c r="B49" s="18" t="s">
        <v>111</v>
      </c>
      <c r="C49" s="18" t="s">
        <v>1102</v>
      </c>
      <c r="D49" s="18" t="s">
        <v>112</v>
      </c>
      <c r="E49" s="18">
        <v>319783</v>
      </c>
      <c r="F49" s="18">
        <f>[1]download2011!W49</f>
        <v>793192</v>
      </c>
      <c r="G49" s="19">
        <f t="shared" si="0"/>
        <v>2.4804070260145159</v>
      </c>
      <c r="H49" s="18">
        <v>312293</v>
      </c>
      <c r="I49">
        <f>[1]download2001!U49</f>
        <v>740259</v>
      </c>
      <c r="J49" s="20">
        <f t="shared" si="1"/>
        <v>2.370398952265981</v>
      </c>
      <c r="K49" s="20">
        <f t="shared" si="2"/>
        <v>0.11000807374853494</v>
      </c>
    </row>
    <row r="50" spans="1:11">
      <c r="A50" s="18">
        <v>1</v>
      </c>
      <c r="B50" s="18" t="s">
        <v>132</v>
      </c>
      <c r="C50" s="18" t="s">
        <v>1103</v>
      </c>
      <c r="D50" s="18" t="s">
        <v>133</v>
      </c>
      <c r="E50" s="18">
        <v>231221</v>
      </c>
      <c r="F50" s="18">
        <f>[1]download2011!W50</f>
        <v>528301</v>
      </c>
      <c r="G50" s="19">
        <f t="shared" si="0"/>
        <v>2.284831395072247</v>
      </c>
      <c r="H50" s="18">
        <v>218063</v>
      </c>
      <c r="I50">
        <f>[1]download2001!U50</f>
        <v>468451</v>
      </c>
      <c r="J50" s="20">
        <f t="shared" si="1"/>
        <v>2.1482369773872687</v>
      </c>
      <c r="K50" s="20">
        <f t="shared" si="2"/>
        <v>0.13659441768497826</v>
      </c>
    </row>
    <row r="51" spans="1:11">
      <c r="A51" s="18">
        <v>1</v>
      </c>
      <c r="B51" s="18" t="s">
        <v>134</v>
      </c>
      <c r="C51" s="18" t="s">
        <v>1104</v>
      </c>
      <c r="D51" s="18" t="s">
        <v>135</v>
      </c>
      <c r="E51" s="18">
        <v>302402</v>
      </c>
      <c r="F51" s="18">
        <f>[1]download2011!W51</f>
        <v>687874</v>
      </c>
      <c r="G51" s="19">
        <f t="shared" si="0"/>
        <v>2.274700564149708</v>
      </c>
      <c r="H51" s="18">
        <v>286866</v>
      </c>
      <c r="I51">
        <f>[1]download2001!U51</f>
        <v>627891</v>
      </c>
      <c r="J51" s="20">
        <f t="shared" si="1"/>
        <v>2.1887954654786554</v>
      </c>
      <c r="K51" s="20">
        <f t="shared" si="2"/>
        <v>8.590509867105256E-2</v>
      </c>
    </row>
    <row r="52" spans="1:11">
      <c r="A52" s="18">
        <v>1</v>
      </c>
      <c r="B52" s="18" t="s">
        <v>136</v>
      </c>
      <c r="C52" s="18" t="s">
        <v>1105</v>
      </c>
      <c r="D52" s="18" t="s">
        <v>1106</v>
      </c>
      <c r="E52" s="18">
        <v>257280</v>
      </c>
      <c r="F52" s="18">
        <f>[1]download2011!W52</f>
        <v>579202</v>
      </c>
      <c r="G52" s="19">
        <f t="shared" si="0"/>
        <v>2.2512515547263683</v>
      </c>
      <c r="H52" s="18">
        <v>248175</v>
      </c>
      <c r="I52">
        <f>[1]download2001!U52</f>
        <v>530744</v>
      </c>
      <c r="J52" s="20">
        <f t="shared" si="1"/>
        <v>2.1385876901380074</v>
      </c>
      <c r="K52" s="20">
        <f t="shared" si="2"/>
        <v>0.11266386458836086</v>
      </c>
    </row>
    <row r="53" spans="1:11">
      <c r="A53" s="18">
        <v>1</v>
      </c>
      <c r="B53" s="18" t="s">
        <v>137</v>
      </c>
      <c r="C53" s="18" t="s">
        <v>1107</v>
      </c>
      <c r="D53" s="18" t="s">
        <v>138</v>
      </c>
      <c r="E53" s="18">
        <v>552698</v>
      </c>
      <c r="F53" s="18">
        <f>[1]download2011!W53</f>
        <v>1179551</v>
      </c>
      <c r="G53" s="19">
        <f t="shared" si="0"/>
        <v>2.1341691122457473</v>
      </c>
      <c r="H53" s="18">
        <v>513234</v>
      </c>
      <c r="I53">
        <f>[1]download2001!U53</f>
        <v>1100961</v>
      </c>
      <c r="J53" s="20">
        <f t="shared" si="1"/>
        <v>2.1451443201346754</v>
      </c>
      <c r="K53" s="20">
        <f t="shared" si="2"/>
        <v>-1.0975207888928029E-2</v>
      </c>
    </row>
    <row r="54" spans="1:11">
      <c r="A54" s="18">
        <v>1</v>
      </c>
      <c r="B54" s="18" t="s">
        <v>34</v>
      </c>
      <c r="C54" s="18" t="s">
        <v>1108</v>
      </c>
      <c r="D54" s="18" t="s">
        <v>35</v>
      </c>
      <c r="E54" s="18">
        <v>200214</v>
      </c>
      <c r="F54" s="18">
        <f>[1]download2011!W54</f>
        <v>446929</v>
      </c>
      <c r="G54" s="19">
        <f t="shared" si="0"/>
        <v>2.2322564855604505</v>
      </c>
      <c r="H54" s="18">
        <v>191151</v>
      </c>
      <c r="I54">
        <f>[1]download2001!U54</f>
        <v>411601</v>
      </c>
      <c r="J54" s="20">
        <f t="shared" si="1"/>
        <v>2.1532767288687999</v>
      </c>
      <c r="K54" s="20">
        <f t="shared" si="2"/>
        <v>7.8979756691650582E-2</v>
      </c>
    </row>
    <row r="55" spans="1:11">
      <c r="A55" s="18">
        <v>1</v>
      </c>
      <c r="B55" s="18" t="s">
        <v>36</v>
      </c>
      <c r="C55" s="18" t="s">
        <v>1109</v>
      </c>
      <c r="D55" s="18" t="s">
        <v>37</v>
      </c>
      <c r="E55" s="18">
        <v>280177</v>
      </c>
      <c r="F55" s="18">
        <f>[1]download2011!W55</f>
        <v>595884</v>
      </c>
      <c r="G55" s="19">
        <f t="shared" si="0"/>
        <v>2.1268126934045264</v>
      </c>
      <c r="H55" s="18">
        <v>259536</v>
      </c>
      <c r="I55">
        <f>[1]download2001!U55</f>
        <v>553379</v>
      </c>
      <c r="J55" s="20">
        <f t="shared" si="1"/>
        <v>2.1321859009925404</v>
      </c>
      <c r="K55" s="20">
        <f t="shared" si="2"/>
        <v>-5.3732075880139618E-3</v>
      </c>
    </row>
    <row r="56" spans="1:11">
      <c r="A56" s="18">
        <v>1</v>
      </c>
      <c r="B56" s="18" t="s">
        <v>38</v>
      </c>
      <c r="C56" s="18" t="s">
        <v>1110</v>
      </c>
      <c r="D56" s="18" t="s">
        <v>39</v>
      </c>
      <c r="E56" s="18">
        <v>200801</v>
      </c>
      <c r="F56" s="18">
        <f>[1]download2011!W56</f>
        <v>476852</v>
      </c>
      <c r="G56" s="19">
        <f t="shared" si="0"/>
        <v>2.3747491297354095</v>
      </c>
      <c r="H56" s="18">
        <v>191659</v>
      </c>
      <c r="I56">
        <f>[1]download2001!U56</f>
        <v>434180</v>
      </c>
      <c r="J56" s="20">
        <f t="shared" si="1"/>
        <v>2.2653775716246041</v>
      </c>
      <c r="K56" s="20">
        <f t="shared" si="2"/>
        <v>0.10937155811080546</v>
      </c>
    </row>
    <row r="57" spans="1:11">
      <c r="A57" s="18">
        <v>1</v>
      </c>
      <c r="B57" s="18" t="s">
        <v>40</v>
      </c>
      <c r="C57" s="18" t="s">
        <v>1111</v>
      </c>
      <c r="D57" s="18" t="s">
        <v>41</v>
      </c>
      <c r="E57" s="18">
        <v>148127</v>
      </c>
      <c r="F57" s="18">
        <f>[1]download2011!W57</f>
        <v>342690</v>
      </c>
      <c r="G57" s="19">
        <f t="shared" si="0"/>
        <v>2.3134877503763662</v>
      </c>
      <c r="H57" s="18">
        <v>152785</v>
      </c>
      <c r="I57">
        <f>[1]download2001!U57</f>
        <v>329623</v>
      </c>
      <c r="J57" s="20">
        <f t="shared" si="1"/>
        <v>2.157430376018588</v>
      </c>
      <c r="K57" s="20">
        <f t="shared" si="2"/>
        <v>0.15605737435777822</v>
      </c>
    </row>
    <row r="58" spans="1:11">
      <c r="A58" s="18">
        <v>1</v>
      </c>
      <c r="B58" s="18" t="s">
        <v>42</v>
      </c>
      <c r="C58" s="18" t="s">
        <v>1112</v>
      </c>
      <c r="D58" s="18" t="s">
        <v>43</v>
      </c>
      <c r="E58" s="18">
        <v>275506</v>
      </c>
      <c r="F58" s="18">
        <f>[1]download2011!W58</f>
        <v>615676</v>
      </c>
      <c r="G58" s="19">
        <f t="shared" si="0"/>
        <v>2.2347099518703768</v>
      </c>
      <c r="H58" s="18">
        <v>280807</v>
      </c>
      <c r="I58">
        <f>[1]download2001!U58</f>
        <v>583337</v>
      </c>
      <c r="J58" s="20">
        <f t="shared" si="1"/>
        <v>2.0773591826414584</v>
      </c>
      <c r="K58" s="20">
        <f t="shared" si="2"/>
        <v>0.15735076922891844</v>
      </c>
    </row>
    <row r="59" spans="1:11">
      <c r="A59" s="18">
        <v>1</v>
      </c>
      <c r="B59" s="18" t="s">
        <v>249</v>
      </c>
      <c r="C59" s="18" t="s">
        <v>1113</v>
      </c>
      <c r="D59" s="18" t="s">
        <v>250</v>
      </c>
      <c r="E59" s="18">
        <v>1073045</v>
      </c>
      <c r="F59" s="18">
        <f>[1]download2011!W59</f>
        <v>2117098</v>
      </c>
      <c r="G59" s="19">
        <f t="shared" si="0"/>
        <v>1.9729815618170721</v>
      </c>
      <c r="H59" s="18">
        <v>977087</v>
      </c>
      <c r="I59">
        <f>[1]download2001!U59</f>
        <v>1979071</v>
      </c>
      <c r="J59" s="20">
        <f t="shared" si="1"/>
        <v>2.0254808425452389</v>
      </c>
      <c r="K59" s="20">
        <f t="shared" si="2"/>
        <v>-5.2499280728166786E-2</v>
      </c>
    </row>
    <row r="60" spans="1:11">
      <c r="A60" s="18">
        <v>1</v>
      </c>
      <c r="B60" s="18" t="s">
        <v>251</v>
      </c>
      <c r="C60" s="18" t="s">
        <v>1114</v>
      </c>
      <c r="D60" s="18" t="s">
        <v>252</v>
      </c>
      <c r="E60" s="18">
        <v>316960</v>
      </c>
      <c r="F60" s="18">
        <f>[1]download2011!W60</f>
        <v>659445</v>
      </c>
      <c r="G60" s="19">
        <f t="shared" si="0"/>
        <v>2.0805306663301364</v>
      </c>
      <c r="H60" s="18">
        <v>300848</v>
      </c>
      <c r="I60">
        <f>[1]download2001!U60</f>
        <v>617304</v>
      </c>
      <c r="J60" s="20">
        <f t="shared" si="1"/>
        <v>2.051880019145881</v>
      </c>
      <c r="K60" s="20">
        <f t="shared" si="2"/>
        <v>2.8650647184255362E-2</v>
      </c>
    </row>
    <row r="61" spans="1:11">
      <c r="A61" s="18">
        <v>1</v>
      </c>
      <c r="B61" s="18" t="s">
        <v>253</v>
      </c>
      <c r="C61" s="18" t="s">
        <v>1115</v>
      </c>
      <c r="D61" s="18" t="s">
        <v>1116</v>
      </c>
      <c r="E61" s="18">
        <v>312925</v>
      </c>
      <c r="F61" s="18">
        <f>[1]download2011!W61</f>
        <v>698133</v>
      </c>
      <c r="G61" s="19">
        <f t="shared" si="0"/>
        <v>2.2309914516257887</v>
      </c>
      <c r="H61" s="18">
        <v>305155</v>
      </c>
      <c r="I61">
        <f>[1]download2001!U61</f>
        <v>654539</v>
      </c>
      <c r="J61" s="20">
        <f t="shared" si="1"/>
        <v>2.1449394569972635</v>
      </c>
      <c r="K61" s="20">
        <f t="shared" si="2"/>
        <v>8.6051994628525197E-2</v>
      </c>
    </row>
    <row r="62" spans="1:11">
      <c r="A62" s="18">
        <v>1</v>
      </c>
      <c r="B62" s="18" t="s">
        <v>254</v>
      </c>
      <c r="C62" s="18" t="s">
        <v>1117</v>
      </c>
      <c r="D62" s="18" t="s">
        <v>1118</v>
      </c>
      <c r="E62" s="18">
        <v>308063</v>
      </c>
      <c r="F62" s="18">
        <f>[1]download2011!W62</f>
        <v>622187</v>
      </c>
      <c r="G62" s="19">
        <f t="shared" si="0"/>
        <v>2.019674547089394</v>
      </c>
      <c r="H62" s="18">
        <v>282904</v>
      </c>
      <c r="I62">
        <f>[1]download2001!U62</f>
        <v>579122</v>
      </c>
      <c r="J62" s="20">
        <f t="shared" si="1"/>
        <v>2.0470619008568276</v>
      </c>
      <c r="K62" s="20">
        <f t="shared" si="2"/>
        <v>-2.738735376743362E-2</v>
      </c>
    </row>
    <row r="63" spans="1:11">
      <c r="A63" s="18">
        <v>1</v>
      </c>
      <c r="B63" s="18" t="s">
        <v>255</v>
      </c>
      <c r="C63" s="18" t="s">
        <v>1119</v>
      </c>
      <c r="D63" s="18" t="s">
        <v>256</v>
      </c>
      <c r="E63" s="18">
        <v>206674</v>
      </c>
      <c r="F63" s="18">
        <f>[1]download2011!W63</f>
        <v>498041</v>
      </c>
      <c r="G63" s="19">
        <f t="shared" si="0"/>
        <v>2.4097902977636276</v>
      </c>
      <c r="H63" s="18">
        <v>199517</v>
      </c>
      <c r="I63">
        <f>[1]download2001!U63</f>
        <v>453252</v>
      </c>
      <c r="J63" s="20">
        <f t="shared" si="1"/>
        <v>2.2717462672353732</v>
      </c>
      <c r="K63" s="20">
        <f t="shared" si="2"/>
        <v>0.13804403052825442</v>
      </c>
    </row>
    <row r="64" spans="1:11">
      <c r="A64" s="18">
        <v>1</v>
      </c>
      <c r="B64" s="18" t="s">
        <v>257</v>
      </c>
      <c r="C64" s="18" t="s">
        <v>1120</v>
      </c>
      <c r="D64" s="18" t="s">
        <v>258</v>
      </c>
      <c r="E64" s="18">
        <v>269323</v>
      </c>
      <c r="F64" s="18">
        <f>[1]download2011!W64</f>
        <v>578338</v>
      </c>
      <c r="G64" s="19">
        <f t="shared" si="0"/>
        <v>2.1473769414420603</v>
      </c>
      <c r="H64" s="18">
        <v>253499</v>
      </c>
      <c r="I64">
        <f>[1]download2001!U64</f>
        <v>529917</v>
      </c>
      <c r="J64" s="20">
        <f t="shared" si="1"/>
        <v>2.0904106130596176</v>
      </c>
      <c r="K64" s="20">
        <f t="shared" si="2"/>
        <v>5.6966328382442644E-2</v>
      </c>
    </row>
    <row r="65" spans="1:11">
      <c r="A65" s="18">
        <v>1</v>
      </c>
      <c r="B65" s="18" t="s">
        <v>259</v>
      </c>
      <c r="C65" s="18" t="s">
        <v>1121</v>
      </c>
      <c r="D65" s="18" t="s">
        <v>260</v>
      </c>
      <c r="E65" s="18">
        <v>249470</v>
      </c>
      <c r="F65" s="18">
        <f>[1]download2011!W65</f>
        <v>534997</v>
      </c>
      <c r="G65" s="19">
        <f t="shared" si="0"/>
        <v>2.1445344129554655</v>
      </c>
      <c r="H65" s="18">
        <v>236582</v>
      </c>
      <c r="I65">
        <f>[1]download2001!U65</f>
        <v>498154</v>
      </c>
      <c r="J65" s="20">
        <f t="shared" si="1"/>
        <v>2.1056293378194453</v>
      </c>
      <c r="K65" s="20">
        <f t="shared" si="2"/>
        <v>3.8905075136020262E-2</v>
      </c>
    </row>
    <row r="66" spans="1:11">
      <c r="A66" s="18">
        <v>1</v>
      </c>
      <c r="B66" s="18" t="s">
        <v>139</v>
      </c>
      <c r="C66" s="18" t="s">
        <v>1122</v>
      </c>
      <c r="D66" s="18" t="s">
        <v>140</v>
      </c>
      <c r="E66" s="18">
        <v>522452</v>
      </c>
      <c r="F66" s="18">
        <f>[1]download2011!W66</f>
        <v>1047899</v>
      </c>
      <c r="G66" s="19">
        <f t="shared" si="0"/>
        <v>2.0057325840459983</v>
      </c>
      <c r="H66" s="18">
        <v>467665</v>
      </c>
      <c r="I66">
        <f>[1]download2001!U66</f>
        <v>928292</v>
      </c>
      <c r="J66" s="20">
        <f t="shared" si="1"/>
        <v>1.9849507660397934</v>
      </c>
      <c r="K66" s="20">
        <f t="shared" si="2"/>
        <v>2.0781818006204933E-2</v>
      </c>
    </row>
    <row r="67" spans="1:11">
      <c r="A67" s="18">
        <v>1</v>
      </c>
      <c r="B67" s="18" t="s">
        <v>141</v>
      </c>
      <c r="C67" s="18" t="s">
        <v>1123</v>
      </c>
      <c r="D67" s="18" t="s">
        <v>142</v>
      </c>
      <c r="E67" s="18">
        <v>203826</v>
      </c>
      <c r="F67" s="18">
        <f>[1]download2011!W67</f>
        <v>458942</v>
      </c>
      <c r="G67" s="19">
        <f t="shared" ref="G67:G130" si="3">F67/E67</f>
        <v>2.2516361995034981</v>
      </c>
      <c r="H67" s="18">
        <v>192405</v>
      </c>
      <c r="I67">
        <f>[1]download2001!U67</f>
        <v>410032</v>
      </c>
      <c r="J67" s="20">
        <f t="shared" ref="J67:J130" si="4">I67/H67</f>
        <v>2.1310880694368648</v>
      </c>
      <c r="K67" s="20">
        <f t="shared" ref="K67:K130" si="5">G67-J67</f>
        <v>0.12054813006663334</v>
      </c>
    </row>
    <row r="68" spans="1:11">
      <c r="A68" s="18">
        <v>1</v>
      </c>
      <c r="B68" s="18" t="s">
        <v>143</v>
      </c>
      <c r="C68" s="18" t="s">
        <v>1124</v>
      </c>
      <c r="D68" s="18" t="s">
        <v>1125</v>
      </c>
      <c r="E68" s="18">
        <v>422458</v>
      </c>
      <c r="F68" s="18">
        <f>[1]download2011!W68</f>
        <v>905214</v>
      </c>
      <c r="G68" s="19">
        <f t="shared" si="3"/>
        <v>2.1427313484417385</v>
      </c>
      <c r="H68" s="18">
        <v>388567</v>
      </c>
      <c r="I68">
        <f>[1]download2001!U68</f>
        <v>806562</v>
      </c>
      <c r="J68" s="20">
        <f t="shared" si="4"/>
        <v>2.0757346866820909</v>
      </c>
      <c r="K68" s="20">
        <f t="shared" si="5"/>
        <v>6.699666175964758E-2</v>
      </c>
    </row>
    <row r="69" spans="1:11">
      <c r="A69" s="18">
        <v>1</v>
      </c>
      <c r="B69" s="18" t="s">
        <v>144</v>
      </c>
      <c r="C69" s="18" t="s">
        <v>1126</v>
      </c>
      <c r="D69" s="18" t="s">
        <v>145</v>
      </c>
      <c r="E69" s="18">
        <v>751485</v>
      </c>
      <c r="F69" s="18">
        <f>[1]download2011!W69</f>
        <v>1637699</v>
      </c>
      <c r="G69" s="19">
        <f t="shared" si="3"/>
        <v>2.1792836849704251</v>
      </c>
      <c r="H69" s="18">
        <v>715402</v>
      </c>
      <c r="I69">
        <f>[1]download2001!U69</f>
        <v>1525264</v>
      </c>
      <c r="J69" s="20">
        <f t="shared" si="4"/>
        <v>2.1320376515581447</v>
      </c>
      <c r="K69" s="20">
        <f t="shared" si="5"/>
        <v>4.7246033412280397E-2</v>
      </c>
    </row>
    <row r="70" spans="1:11">
      <c r="A70" s="18">
        <v>1</v>
      </c>
      <c r="B70" s="18" t="s">
        <v>146</v>
      </c>
      <c r="C70" s="18" t="s">
        <v>1127</v>
      </c>
      <c r="D70" s="18" t="s">
        <v>147</v>
      </c>
      <c r="E70" s="18">
        <v>325837</v>
      </c>
      <c r="F70" s="18">
        <f>[1]download2011!W70</f>
        <v>736876</v>
      </c>
      <c r="G70" s="19">
        <f t="shared" si="3"/>
        <v>2.2614865715066124</v>
      </c>
      <c r="H70" s="18">
        <v>315172</v>
      </c>
      <c r="I70">
        <f>[1]download2001!U70</f>
        <v>674389</v>
      </c>
      <c r="J70" s="20">
        <f t="shared" si="4"/>
        <v>2.1397490893861129</v>
      </c>
      <c r="K70" s="20">
        <f t="shared" si="5"/>
        <v>0.12173748212049951</v>
      </c>
    </row>
    <row r="71" spans="1:11">
      <c r="A71" s="18">
        <v>1</v>
      </c>
      <c r="B71" s="18" t="s">
        <v>29</v>
      </c>
      <c r="C71" s="18" t="s">
        <v>761</v>
      </c>
      <c r="D71" s="18" t="s">
        <v>762</v>
      </c>
      <c r="E71" s="18">
        <v>92028</v>
      </c>
      <c r="F71" s="18">
        <f>[1]download2011!W71</f>
        <v>217128</v>
      </c>
      <c r="G71" s="19">
        <f t="shared" si="3"/>
        <v>2.3593688877298216</v>
      </c>
      <c r="H71" s="18">
        <v>88611</v>
      </c>
      <c r="I71">
        <f>[1]download2001!U71</f>
        <v>194720</v>
      </c>
      <c r="J71" s="20">
        <f t="shared" si="4"/>
        <v>2.1974698400875736</v>
      </c>
      <c r="K71" s="20">
        <f t="shared" si="5"/>
        <v>0.16189904764224794</v>
      </c>
    </row>
    <row r="72" spans="1:11">
      <c r="A72" s="18">
        <v>1</v>
      </c>
      <c r="B72" s="18" t="s">
        <v>30</v>
      </c>
      <c r="C72" s="18" t="s">
        <v>763</v>
      </c>
      <c r="D72" s="18" t="s">
        <v>764</v>
      </c>
      <c r="E72" s="18">
        <v>138412</v>
      </c>
      <c r="F72" s="18">
        <f>[1]download2011!W72</f>
        <v>300816</v>
      </c>
      <c r="G72" s="19">
        <f t="shared" si="3"/>
        <v>2.1733375718868304</v>
      </c>
      <c r="H72" s="18">
        <v>134855</v>
      </c>
      <c r="I72">
        <f>[1]download2001!U72</f>
        <v>285596</v>
      </c>
      <c r="J72" s="20">
        <f t="shared" si="4"/>
        <v>2.1178006006451375</v>
      </c>
      <c r="K72" s="20">
        <f t="shared" si="5"/>
        <v>5.5536971241692878E-2</v>
      </c>
    </row>
    <row r="73" spans="1:11">
      <c r="A73" s="18">
        <v>1</v>
      </c>
      <c r="B73" s="18" t="s">
        <v>32</v>
      </c>
      <c r="C73" s="18" t="s">
        <v>765</v>
      </c>
      <c r="D73" s="18" t="s">
        <v>766</v>
      </c>
      <c r="E73" s="18">
        <v>135177</v>
      </c>
      <c r="F73" s="18">
        <f>[1]download2011!W73</f>
        <v>321258</v>
      </c>
      <c r="G73" s="19">
        <f t="shared" si="3"/>
        <v>2.3765729377038993</v>
      </c>
      <c r="H73" s="18">
        <v>139132</v>
      </c>
      <c r="I73">
        <f>[1]download2001!U73</f>
        <v>299894</v>
      </c>
      <c r="J73" s="20">
        <f t="shared" si="4"/>
        <v>2.1554638760313947</v>
      </c>
      <c r="K73" s="20">
        <f t="shared" si="5"/>
        <v>0.22110906167250466</v>
      </c>
    </row>
    <row r="74" spans="1:11">
      <c r="A74" s="18">
        <v>1</v>
      </c>
      <c r="B74" s="18" t="s">
        <v>33</v>
      </c>
      <c r="C74" s="18" t="s">
        <v>767</v>
      </c>
      <c r="D74" s="18" t="s">
        <v>768</v>
      </c>
      <c r="E74" s="18">
        <v>191610</v>
      </c>
      <c r="F74" s="18">
        <f>[1]download2011!W74</f>
        <v>438891</v>
      </c>
      <c r="G74" s="19">
        <f t="shared" si="3"/>
        <v>2.2905432910599655</v>
      </c>
      <c r="H74" s="18">
        <v>178408</v>
      </c>
      <c r="I74">
        <f>[1]download2001!U74</f>
        <v>390191</v>
      </c>
      <c r="J74" s="20">
        <f t="shared" si="4"/>
        <v>2.1870712075691672</v>
      </c>
      <c r="K74" s="20">
        <f t="shared" si="5"/>
        <v>0.10347208349079828</v>
      </c>
    </row>
    <row r="75" spans="1:11">
      <c r="A75" s="18">
        <v>1</v>
      </c>
      <c r="B75" s="18" t="s">
        <v>28</v>
      </c>
      <c r="C75" s="18" t="s">
        <v>769</v>
      </c>
      <c r="D75" s="18" t="s">
        <v>770</v>
      </c>
      <c r="E75" s="18">
        <v>105564</v>
      </c>
      <c r="F75" s="18">
        <f>[1]download2011!W75</f>
        <v>251906</v>
      </c>
      <c r="G75" s="19">
        <f t="shared" si="3"/>
        <v>2.3862869917774998</v>
      </c>
      <c r="H75" s="18">
        <v>97838</v>
      </c>
      <c r="I75">
        <f>[1]download2001!U75</f>
        <v>222111</v>
      </c>
      <c r="J75" s="20">
        <f t="shared" si="4"/>
        <v>2.2701915411189928</v>
      </c>
      <c r="K75" s="20">
        <f t="shared" si="5"/>
        <v>0.11609545065850702</v>
      </c>
    </row>
    <row r="76" spans="1:11">
      <c r="A76" s="18">
        <v>1</v>
      </c>
      <c r="B76" s="18" t="s">
        <v>27</v>
      </c>
      <c r="C76" s="18" t="s">
        <v>853</v>
      </c>
      <c r="D76" s="18" t="s">
        <v>854</v>
      </c>
      <c r="E76" s="18">
        <v>513242</v>
      </c>
      <c r="F76" s="18">
        <f>[1]download2011!W76</f>
        <v>1199056</v>
      </c>
      <c r="G76" s="19">
        <f t="shared" si="3"/>
        <v>2.3362390451288086</v>
      </c>
      <c r="H76" s="18">
        <v>493470</v>
      </c>
      <c r="I76">
        <f>[1]download2001!U76</f>
        <v>1071836</v>
      </c>
      <c r="J76" s="20">
        <f t="shared" si="4"/>
        <v>2.1720388270816868</v>
      </c>
      <c r="K76" s="20">
        <f t="shared" si="5"/>
        <v>0.16420021804712182</v>
      </c>
    </row>
    <row r="77" spans="1:11">
      <c r="A77" s="18">
        <v>1</v>
      </c>
      <c r="B77" s="18" t="s">
        <v>31</v>
      </c>
      <c r="C77" s="18" t="s">
        <v>855</v>
      </c>
      <c r="D77" s="18" t="s">
        <v>856</v>
      </c>
      <c r="E77" s="18">
        <v>316028</v>
      </c>
      <c r="F77" s="18">
        <f>[1]download2011!W77</f>
        <v>768715</v>
      </c>
      <c r="G77" s="19">
        <f t="shared" si="3"/>
        <v>2.4324268735681649</v>
      </c>
      <c r="H77" s="18">
        <v>307190</v>
      </c>
      <c r="I77">
        <f>[1]download2001!U77</f>
        <v>695591</v>
      </c>
      <c r="J77" s="20">
        <f t="shared" si="4"/>
        <v>2.2643673296656792</v>
      </c>
      <c r="K77" s="20">
        <f t="shared" si="5"/>
        <v>0.16805954390248568</v>
      </c>
    </row>
    <row r="78" spans="1:11">
      <c r="A78" s="18">
        <v>1</v>
      </c>
      <c r="B78" s="18" t="s">
        <v>46</v>
      </c>
      <c r="C78" s="18" t="s">
        <v>857</v>
      </c>
      <c r="D78" s="18" t="s">
        <v>858</v>
      </c>
      <c r="E78" s="18">
        <v>370127</v>
      </c>
      <c r="F78" s="18">
        <f>[1]download2011!W78</f>
        <v>928913</v>
      </c>
      <c r="G78" s="19">
        <f t="shared" si="3"/>
        <v>2.5097142332226507</v>
      </c>
      <c r="H78" s="18">
        <v>351817</v>
      </c>
      <c r="I78">
        <f>[1]download2001!U78</f>
        <v>828625</v>
      </c>
      <c r="J78" s="20">
        <f t="shared" si="4"/>
        <v>2.3552727696501305</v>
      </c>
      <c r="K78" s="20">
        <f t="shared" si="5"/>
        <v>0.1544414635725202</v>
      </c>
    </row>
    <row r="79" spans="1:11">
      <c r="A79" s="18">
        <v>1</v>
      </c>
      <c r="B79" s="18" t="s">
        <v>48</v>
      </c>
      <c r="C79" s="18" t="s">
        <v>771</v>
      </c>
      <c r="D79" s="18" t="s">
        <v>772</v>
      </c>
      <c r="E79" s="18">
        <v>125746</v>
      </c>
      <c r="F79" s="18">
        <f>[1]download2011!W79</f>
        <v>286465</v>
      </c>
      <c r="G79" s="19">
        <f t="shared" si="3"/>
        <v>2.2781241550427049</v>
      </c>
      <c r="H79" s="18">
        <v>118208</v>
      </c>
      <c r="I79">
        <f>[1]download2001!U79</f>
        <v>252465</v>
      </c>
      <c r="J79" s="20">
        <f t="shared" si="4"/>
        <v>2.1357691526800218</v>
      </c>
      <c r="K79" s="20">
        <f t="shared" si="5"/>
        <v>0.14235500236268317</v>
      </c>
    </row>
    <row r="80" spans="1:11">
      <c r="A80" s="18">
        <v>1</v>
      </c>
      <c r="B80" s="18" t="s">
        <v>49</v>
      </c>
      <c r="C80" s="18" t="s">
        <v>773</v>
      </c>
      <c r="D80" s="18" t="s">
        <v>774</v>
      </c>
      <c r="E80" s="18">
        <v>202228</v>
      </c>
      <c r="F80" s="18">
        <f>[1]download2011!W80</f>
        <v>475274</v>
      </c>
      <c r="G80" s="19">
        <f t="shared" si="3"/>
        <v>2.3501888957018808</v>
      </c>
      <c r="H80" s="18">
        <v>191080</v>
      </c>
      <c r="I80">
        <f>[1]download2001!U80</f>
        <v>423134</v>
      </c>
      <c r="J80" s="20">
        <f t="shared" si="4"/>
        <v>2.2144337450282605</v>
      </c>
      <c r="K80" s="20">
        <f t="shared" si="5"/>
        <v>0.13575515067362032</v>
      </c>
    </row>
    <row r="81" spans="1:11">
      <c r="A81" s="18">
        <v>1</v>
      </c>
      <c r="B81" s="18" t="s">
        <v>47</v>
      </c>
      <c r="C81" s="18" t="s">
        <v>859</v>
      </c>
      <c r="D81" s="18" t="s">
        <v>860</v>
      </c>
      <c r="E81" s="18">
        <v>329608</v>
      </c>
      <c r="F81" s="18">
        <f>[1]download2011!W81</f>
        <v>810846</v>
      </c>
      <c r="G81" s="19">
        <f t="shared" si="3"/>
        <v>2.4600313099196622</v>
      </c>
      <c r="H81" s="18">
        <v>321971</v>
      </c>
      <c r="I81">
        <f>[1]download2001!U81</f>
        <v>741305</v>
      </c>
      <c r="J81" s="20">
        <f t="shared" si="4"/>
        <v>2.3023967997117754</v>
      </c>
      <c r="K81" s="20">
        <f t="shared" si="5"/>
        <v>0.15763451020788688</v>
      </c>
    </row>
    <row r="82" spans="1:11">
      <c r="A82" s="18">
        <v>1</v>
      </c>
      <c r="B82" s="18" t="s">
        <v>44</v>
      </c>
      <c r="C82" s="18" t="s">
        <v>775</v>
      </c>
      <c r="D82" s="18" t="s">
        <v>776</v>
      </c>
      <c r="E82" s="18">
        <v>147489</v>
      </c>
      <c r="F82" s="18">
        <f>[1]download2011!W82</f>
        <v>307087</v>
      </c>
      <c r="G82" s="19">
        <f t="shared" si="3"/>
        <v>2.0821010380435152</v>
      </c>
      <c r="H82" s="18">
        <v>137470</v>
      </c>
      <c r="I82">
        <f>[1]download2001!U82</f>
        <v>278495</v>
      </c>
      <c r="J82" s="20">
        <f t="shared" si="4"/>
        <v>2.0258601876773112</v>
      </c>
      <c r="K82" s="20">
        <f t="shared" si="5"/>
        <v>5.6240850366203965E-2</v>
      </c>
    </row>
    <row r="83" spans="1:11">
      <c r="A83" s="18">
        <v>1</v>
      </c>
      <c r="B83" s="18" t="s">
        <v>45</v>
      </c>
      <c r="C83" s="18" t="s">
        <v>777</v>
      </c>
      <c r="D83" s="18" t="s">
        <v>778</v>
      </c>
      <c r="E83" s="18">
        <v>142065</v>
      </c>
      <c r="F83" s="18">
        <f>[1]download2011!W83</f>
        <v>328622</v>
      </c>
      <c r="G83" s="19">
        <f t="shared" si="3"/>
        <v>2.3131805863513182</v>
      </c>
      <c r="H83" s="18">
        <v>142283</v>
      </c>
      <c r="I83">
        <f>[1]download2001!U83</f>
        <v>322279</v>
      </c>
      <c r="J83" s="20">
        <f t="shared" si="4"/>
        <v>2.2650562611134148</v>
      </c>
      <c r="K83" s="20">
        <f t="shared" si="5"/>
        <v>4.8124325237903331E-2</v>
      </c>
    </row>
    <row r="84" spans="1:11">
      <c r="A84" s="18">
        <v>1</v>
      </c>
      <c r="B84" s="18" t="s">
        <v>114</v>
      </c>
      <c r="C84" s="18" t="s">
        <v>779</v>
      </c>
      <c r="D84" s="18" t="s">
        <v>780</v>
      </c>
      <c r="E84" s="18">
        <v>256406</v>
      </c>
      <c r="F84" s="18">
        <f>[1]download2011!W84</f>
        <v>548041</v>
      </c>
      <c r="G84" s="19">
        <f t="shared" si="3"/>
        <v>2.1373953807633206</v>
      </c>
      <c r="H84" s="18">
        <v>243589</v>
      </c>
      <c r="I84">
        <f>[1]download2001!U84</f>
        <v>502702</v>
      </c>
      <c r="J84" s="20">
        <f t="shared" si="4"/>
        <v>2.0637302998082836</v>
      </c>
      <c r="K84" s="20">
        <f t="shared" si="5"/>
        <v>7.3665080955036988E-2</v>
      </c>
    </row>
    <row r="85" spans="1:11">
      <c r="A85" s="18">
        <v>1</v>
      </c>
      <c r="B85" s="18" t="s">
        <v>113</v>
      </c>
      <c r="C85" s="18" t="s">
        <v>781</v>
      </c>
      <c r="D85" s="18" t="s">
        <v>782</v>
      </c>
      <c r="E85" s="18">
        <v>334179</v>
      </c>
      <c r="F85" s="18">
        <f>[1]download2011!W85</f>
        <v>823977</v>
      </c>
      <c r="G85" s="19">
        <f t="shared" si="3"/>
        <v>2.4656755810508741</v>
      </c>
      <c r="H85" s="18">
        <v>314113</v>
      </c>
      <c r="I85">
        <f>[1]download2001!U85</f>
        <v>726182</v>
      </c>
      <c r="J85" s="20">
        <f t="shared" si="4"/>
        <v>2.3118495573249116</v>
      </c>
      <c r="K85" s="20">
        <f t="shared" si="5"/>
        <v>0.15382602372596255</v>
      </c>
    </row>
    <row r="86" spans="1:11">
      <c r="A86" s="18">
        <v>1</v>
      </c>
      <c r="B86" s="18" t="s">
        <v>115</v>
      </c>
      <c r="C86" s="18" t="s">
        <v>783</v>
      </c>
      <c r="D86" s="18" t="s">
        <v>784</v>
      </c>
      <c r="E86" s="18">
        <v>159616</v>
      </c>
      <c r="F86" s="18">
        <f>[1]download2011!W86</f>
        <v>381103</v>
      </c>
      <c r="G86" s="19">
        <f t="shared" si="3"/>
        <v>2.3876240477145148</v>
      </c>
      <c r="H86" s="18">
        <v>157979</v>
      </c>
      <c r="I86">
        <f>[1]download2001!U86</f>
        <v>354648</v>
      </c>
      <c r="J86" s="20">
        <f t="shared" si="4"/>
        <v>2.2449059685148027</v>
      </c>
      <c r="K86" s="20">
        <f t="shared" si="5"/>
        <v>0.14271807919971202</v>
      </c>
    </row>
    <row r="87" spans="1:11">
      <c r="A87" s="18">
        <v>1</v>
      </c>
      <c r="B87" s="18" t="s">
        <v>116</v>
      </c>
      <c r="C87" s="18" t="s">
        <v>785</v>
      </c>
      <c r="D87" s="18" t="s">
        <v>786</v>
      </c>
      <c r="E87" s="18">
        <v>167446</v>
      </c>
      <c r="F87" s="18">
        <f>[1]download2011!W87</f>
        <v>401983</v>
      </c>
      <c r="G87" s="19">
        <f t="shared" si="3"/>
        <v>2.4006724555976255</v>
      </c>
      <c r="H87" s="18">
        <v>152849</v>
      </c>
      <c r="I87">
        <f>[1]download2001!U87</f>
        <v>350154</v>
      </c>
      <c r="J87" s="20">
        <f t="shared" si="4"/>
        <v>2.290849138692435</v>
      </c>
      <c r="K87" s="20">
        <f t="shared" si="5"/>
        <v>0.10982331690519054</v>
      </c>
    </row>
    <row r="88" spans="1:11">
      <c r="A88" s="18">
        <v>1</v>
      </c>
      <c r="B88" s="18" t="s">
        <v>117</v>
      </c>
      <c r="C88" s="18" t="s">
        <v>787</v>
      </c>
      <c r="D88" s="18" t="s">
        <v>788</v>
      </c>
      <c r="E88" s="18">
        <v>198051</v>
      </c>
      <c r="F88" s="18">
        <f>[1]download2011!W88</f>
        <v>446729</v>
      </c>
      <c r="G88" s="19">
        <f t="shared" si="3"/>
        <v>2.2556260761117084</v>
      </c>
      <c r="H88" s="18">
        <v>181094</v>
      </c>
      <c r="I88">
        <f>[1]download2001!U88</f>
        <v>402226</v>
      </c>
      <c r="J88" s="20">
        <f t="shared" si="4"/>
        <v>2.2210895998763074</v>
      </c>
      <c r="K88" s="20">
        <f t="shared" si="5"/>
        <v>3.4536476235401015E-2</v>
      </c>
    </row>
    <row r="89" spans="1:11">
      <c r="A89" s="18">
        <v>1</v>
      </c>
      <c r="B89" s="18" t="s">
        <v>148</v>
      </c>
      <c r="C89" s="18" t="s">
        <v>789</v>
      </c>
      <c r="D89" s="18" t="s">
        <v>790</v>
      </c>
      <c r="E89" s="18">
        <v>248752</v>
      </c>
      <c r="F89" s="18">
        <f>[1]download2011!W89</f>
        <v>545055</v>
      </c>
      <c r="G89" s="19">
        <f t="shared" si="3"/>
        <v>2.1911582620441243</v>
      </c>
      <c r="H89" s="18">
        <v>221708</v>
      </c>
      <c r="I89">
        <f>[1]download2001!U89</f>
        <v>483199</v>
      </c>
      <c r="J89" s="20">
        <f t="shared" si="4"/>
        <v>2.1794387212008588</v>
      </c>
      <c r="K89" s="20">
        <f t="shared" si="5"/>
        <v>1.1719540843265541E-2</v>
      </c>
    </row>
    <row r="90" spans="1:11">
      <c r="A90" s="18">
        <v>1</v>
      </c>
      <c r="B90" s="18" t="s">
        <v>149</v>
      </c>
      <c r="C90" s="18" t="s">
        <v>791</v>
      </c>
      <c r="D90" s="18" t="s">
        <v>792</v>
      </c>
      <c r="E90" s="18">
        <v>329839</v>
      </c>
      <c r="F90" s="18">
        <f>[1]download2011!W90</f>
        <v>614889</v>
      </c>
      <c r="G90" s="19">
        <f t="shared" si="3"/>
        <v>1.8642095082752494</v>
      </c>
      <c r="H90" s="18">
        <v>279921</v>
      </c>
      <c r="I90">
        <f>[1]download2001!U90</f>
        <v>553832</v>
      </c>
      <c r="J90" s="20">
        <f t="shared" si="4"/>
        <v>1.9785296565816783</v>
      </c>
      <c r="K90" s="20">
        <f t="shared" si="5"/>
        <v>-0.11432014830642889</v>
      </c>
    </row>
    <row r="91" spans="1:11">
      <c r="A91" s="18">
        <v>1</v>
      </c>
      <c r="B91" s="18" t="s">
        <v>151</v>
      </c>
      <c r="C91" s="18" t="s">
        <v>793</v>
      </c>
      <c r="D91" s="18" t="s">
        <v>794</v>
      </c>
      <c r="E91" s="18">
        <v>37369</v>
      </c>
      <c r="F91" s="18">
        <f>[1]download2011!W91</f>
        <v>93149</v>
      </c>
      <c r="G91" s="19">
        <f t="shared" si="3"/>
        <v>2.4926810993069122</v>
      </c>
      <c r="H91" s="18">
        <v>34563</v>
      </c>
      <c r="I91">
        <f>[1]download2001!U91</f>
        <v>80057</v>
      </c>
      <c r="J91" s="20">
        <f t="shared" si="4"/>
        <v>2.3162630558689927</v>
      </c>
      <c r="K91" s="20">
        <f t="shared" si="5"/>
        <v>0.17641804343791945</v>
      </c>
    </row>
    <row r="92" spans="1:11">
      <c r="A92" s="18">
        <v>1</v>
      </c>
      <c r="B92" s="18" t="s">
        <v>150</v>
      </c>
      <c r="C92" s="18" t="s">
        <v>795</v>
      </c>
      <c r="D92" s="18" t="s">
        <v>796</v>
      </c>
      <c r="E92" s="18">
        <v>305680</v>
      </c>
      <c r="F92" s="18">
        <f>[1]download2011!W92</f>
        <v>614562</v>
      </c>
      <c r="G92" s="19">
        <f t="shared" si="3"/>
        <v>2.0104750065427899</v>
      </c>
      <c r="H92" s="18">
        <v>266988</v>
      </c>
      <c r="I92">
        <f>[1]download2001!U92</f>
        <v>564211</v>
      </c>
      <c r="J92" s="20">
        <f t="shared" si="4"/>
        <v>2.1132447900280162</v>
      </c>
      <c r="K92" s="20">
        <f t="shared" si="5"/>
        <v>-0.10276978348522636</v>
      </c>
    </row>
    <row r="93" spans="1:11">
      <c r="A93" s="18">
        <v>1</v>
      </c>
      <c r="B93" s="18" t="s">
        <v>221</v>
      </c>
      <c r="C93" s="18" t="s">
        <v>797</v>
      </c>
      <c r="D93" s="18" t="s">
        <v>798</v>
      </c>
      <c r="E93" s="18">
        <v>183477</v>
      </c>
      <c r="F93" s="18">
        <f>[1]download2011!W93</f>
        <v>457415</v>
      </c>
      <c r="G93" s="19">
        <f t="shared" si="3"/>
        <v>2.4930372744267673</v>
      </c>
      <c r="H93" s="18">
        <v>174871</v>
      </c>
      <c r="I93">
        <f>[1]download2001!U93</f>
        <v>417766</v>
      </c>
      <c r="J93" s="20">
        <f t="shared" si="4"/>
        <v>2.3889953165476268</v>
      </c>
      <c r="K93" s="20">
        <f t="shared" si="5"/>
        <v>0.1040419578791405</v>
      </c>
    </row>
    <row r="94" spans="1:11">
      <c r="A94" s="18">
        <v>1</v>
      </c>
      <c r="B94" s="18" t="s">
        <v>224</v>
      </c>
      <c r="C94" s="18" t="s">
        <v>799</v>
      </c>
      <c r="D94" s="18" t="s">
        <v>800</v>
      </c>
      <c r="E94" s="18">
        <v>166641</v>
      </c>
      <c r="F94" s="18">
        <f>[1]download2011!W94</f>
        <v>376068</v>
      </c>
      <c r="G94" s="19">
        <f t="shared" si="3"/>
        <v>2.2567555403532142</v>
      </c>
      <c r="H94" s="18">
        <v>158325</v>
      </c>
      <c r="I94">
        <f>[1]download2001!U94</f>
        <v>346602</v>
      </c>
      <c r="J94" s="20">
        <f t="shared" si="4"/>
        <v>2.1891804831833253</v>
      </c>
      <c r="K94" s="20">
        <f t="shared" si="5"/>
        <v>6.7575057169888986E-2</v>
      </c>
    </row>
    <row r="95" spans="1:11">
      <c r="A95" s="18">
        <v>1</v>
      </c>
      <c r="B95" s="18" t="s">
        <v>222</v>
      </c>
      <c r="C95" s="18" t="s">
        <v>861</v>
      </c>
      <c r="D95" s="18" t="s">
        <v>862</v>
      </c>
      <c r="E95" s="18">
        <v>306129</v>
      </c>
      <c r="F95" s="18">
        <f>[1]download2011!W95</f>
        <v>761624</v>
      </c>
      <c r="G95" s="19">
        <f t="shared" si="3"/>
        <v>2.4879184918776072</v>
      </c>
      <c r="H95" s="18">
        <v>283173</v>
      </c>
      <c r="I95">
        <f>[1]download2001!U95</f>
        <v>662817</v>
      </c>
      <c r="J95" s="20">
        <f t="shared" si="4"/>
        <v>2.3406786663982797</v>
      </c>
      <c r="K95" s="20">
        <f t="shared" si="5"/>
        <v>0.14723982547932746</v>
      </c>
    </row>
    <row r="96" spans="1:11">
      <c r="A96" s="18">
        <v>1</v>
      </c>
      <c r="B96" s="18" t="s">
        <v>223</v>
      </c>
      <c r="C96" s="18" t="s">
        <v>801</v>
      </c>
      <c r="D96" s="18" t="s">
        <v>802</v>
      </c>
      <c r="E96" s="18">
        <v>249008</v>
      </c>
      <c r="F96" s="18">
        <f>[1]download2011!W96</f>
        <v>544981</v>
      </c>
      <c r="G96" s="19">
        <f t="shared" si="3"/>
        <v>2.1886083981237552</v>
      </c>
      <c r="H96" s="18">
        <v>240636</v>
      </c>
      <c r="I96">
        <f>[1]download2001!U96</f>
        <v>513277</v>
      </c>
      <c r="J96" s="20">
        <f t="shared" si="4"/>
        <v>2.1330017121295235</v>
      </c>
      <c r="K96" s="20">
        <f t="shared" si="5"/>
        <v>5.5606685994231686E-2</v>
      </c>
    </row>
    <row r="97" spans="1:11">
      <c r="A97" s="18">
        <v>1</v>
      </c>
      <c r="B97" s="18" t="s">
        <v>541</v>
      </c>
      <c r="C97" s="18" t="s">
        <v>803</v>
      </c>
      <c r="D97" s="18" t="s">
        <v>804</v>
      </c>
      <c r="E97" s="18">
        <v>176016</v>
      </c>
      <c r="F97" s="18">
        <f>[1]download2011!W97</f>
        <v>408644</v>
      </c>
      <c r="G97" s="19">
        <f t="shared" si="3"/>
        <v>2.3216298518316516</v>
      </c>
      <c r="H97" s="18">
        <v>169040</v>
      </c>
      <c r="I97">
        <f>[1]download2001!U97</f>
        <v>385473</v>
      </c>
      <c r="J97" s="20">
        <f t="shared" si="4"/>
        <v>2.2803655939422622</v>
      </c>
      <c r="K97" s="20">
        <f t="shared" si="5"/>
        <v>4.1264257889389366E-2</v>
      </c>
    </row>
    <row r="98" spans="1:11">
      <c r="A98" s="18">
        <v>1</v>
      </c>
      <c r="B98" s="18" t="s">
        <v>543</v>
      </c>
      <c r="C98" s="18" t="s">
        <v>805</v>
      </c>
      <c r="D98" s="18" t="s">
        <v>806</v>
      </c>
      <c r="E98" s="18">
        <v>428234</v>
      </c>
      <c r="F98" s="18">
        <f>[1]download2011!W98</f>
        <v>908613</v>
      </c>
      <c r="G98" s="19">
        <f t="shared" si="3"/>
        <v>2.1217675383084948</v>
      </c>
      <c r="H98" s="18">
        <v>380615</v>
      </c>
      <c r="I98">
        <f>[1]download2001!U98</f>
        <v>828864</v>
      </c>
      <c r="J98" s="20">
        <f t="shared" si="4"/>
        <v>2.1776966225713648</v>
      </c>
      <c r="K98" s="20">
        <f t="shared" si="5"/>
        <v>-5.592908426286991E-2</v>
      </c>
    </row>
    <row r="99" spans="1:11">
      <c r="A99" s="18">
        <v>1</v>
      </c>
      <c r="B99" s="18" t="s">
        <v>546</v>
      </c>
      <c r="C99" s="18" t="s">
        <v>807</v>
      </c>
      <c r="D99" s="18" t="s">
        <v>808</v>
      </c>
      <c r="E99" s="18">
        <v>202566</v>
      </c>
      <c r="F99" s="18">
        <f>[1]download2011!W99</f>
        <v>499490</v>
      </c>
      <c r="G99" s="19">
        <f t="shared" si="3"/>
        <v>2.4658136113661722</v>
      </c>
      <c r="H99" s="18">
        <v>188564</v>
      </c>
      <c r="I99">
        <f>[1]download2001!U99</f>
        <v>441218</v>
      </c>
      <c r="J99" s="20">
        <f t="shared" si="4"/>
        <v>2.3398846015146053</v>
      </c>
      <c r="K99" s="20">
        <f t="shared" si="5"/>
        <v>0.12592900985156685</v>
      </c>
    </row>
    <row r="100" spans="1:11">
      <c r="A100" s="18">
        <v>1</v>
      </c>
      <c r="B100" s="18" t="s">
        <v>549</v>
      </c>
      <c r="C100" s="18" t="s">
        <v>809</v>
      </c>
      <c r="D100" s="18" t="s">
        <v>810</v>
      </c>
      <c r="E100" s="18">
        <v>262767</v>
      </c>
      <c r="F100" s="18">
        <f>[1]download2011!W100</f>
        <v>611186</v>
      </c>
      <c r="G100" s="19">
        <f t="shared" si="3"/>
        <v>2.3259617836334092</v>
      </c>
      <c r="H100" s="18">
        <v>245641</v>
      </c>
      <c r="I100">
        <f>[1]download2001!U100</f>
        <v>549104</v>
      </c>
      <c r="J100" s="20">
        <f t="shared" si="4"/>
        <v>2.235392300145334</v>
      </c>
      <c r="K100" s="20">
        <f t="shared" si="5"/>
        <v>9.0569483488075253E-2</v>
      </c>
    </row>
    <row r="101" spans="1:11">
      <c r="A101" s="18">
        <v>1</v>
      </c>
      <c r="B101" s="18" t="s">
        <v>544</v>
      </c>
      <c r="C101" s="18" t="s">
        <v>863</v>
      </c>
      <c r="D101" s="18" t="s">
        <v>864</v>
      </c>
      <c r="E101" s="18">
        <v>532273</v>
      </c>
      <c r="F101" s="18">
        <f>[1]download2011!W101</f>
        <v>1270368</v>
      </c>
      <c r="G101" s="19">
        <f t="shared" si="3"/>
        <v>2.3866850281716339</v>
      </c>
      <c r="H101" s="18">
        <v>499114</v>
      </c>
      <c r="I101">
        <f>[1]download2001!U101</f>
        <v>1153077</v>
      </c>
      <c r="J101" s="20">
        <f t="shared" si="4"/>
        <v>2.3102477590289996</v>
      </c>
      <c r="K101" s="20">
        <f t="shared" si="5"/>
        <v>7.6437269142634268E-2</v>
      </c>
    </row>
    <row r="102" spans="1:11">
      <c r="A102" s="18">
        <v>1</v>
      </c>
      <c r="B102" s="18" t="s">
        <v>545</v>
      </c>
      <c r="C102" s="18" t="s">
        <v>865</v>
      </c>
      <c r="D102" s="18" t="s">
        <v>866</v>
      </c>
      <c r="E102" s="18">
        <v>2203</v>
      </c>
      <c r="F102" s="18">
        <f>[1]download2011!W102</f>
        <v>5104</v>
      </c>
      <c r="G102" s="19">
        <f t="shared" si="3"/>
        <v>2.3168406718111667</v>
      </c>
      <c r="H102" s="18">
        <v>2153</v>
      </c>
      <c r="I102">
        <f>[1]download2001!U102</f>
        <v>4534</v>
      </c>
      <c r="J102" s="20">
        <f t="shared" si="4"/>
        <v>2.1058987459359035</v>
      </c>
      <c r="K102" s="20">
        <f t="shared" si="5"/>
        <v>0.21094192587526317</v>
      </c>
    </row>
    <row r="103" spans="1:11">
      <c r="A103" s="18">
        <v>1</v>
      </c>
      <c r="B103" s="18" t="s">
        <v>547</v>
      </c>
      <c r="C103" s="18" t="s">
        <v>811</v>
      </c>
      <c r="D103" s="18" t="s">
        <v>812</v>
      </c>
      <c r="E103" s="18">
        <v>256384</v>
      </c>
      <c r="F103" s="18">
        <f>[1]download2011!W103</f>
        <v>556131</v>
      </c>
      <c r="G103" s="19">
        <f t="shared" si="3"/>
        <v>2.1691330192211682</v>
      </c>
      <c r="H103" s="18">
        <v>240720</v>
      </c>
      <c r="I103">
        <f>[1]download2001!U103</f>
        <v>520123</v>
      </c>
      <c r="J103" s="20">
        <f t="shared" si="4"/>
        <v>2.1606970754403458</v>
      </c>
      <c r="K103" s="20">
        <f t="shared" si="5"/>
        <v>8.4359437808223525E-3</v>
      </c>
    </row>
    <row r="104" spans="1:11">
      <c r="A104" s="18">
        <v>1</v>
      </c>
      <c r="B104" s="18" t="s">
        <v>551</v>
      </c>
      <c r="C104" s="18" t="s">
        <v>813</v>
      </c>
      <c r="D104" s="18" t="s">
        <v>814</v>
      </c>
      <c r="E104" s="18">
        <v>130959</v>
      </c>
      <c r="F104" s="18">
        <f>[1]download2011!W104</f>
        <v>303260</v>
      </c>
      <c r="G104" s="19">
        <f t="shared" si="3"/>
        <v>2.3156865889324139</v>
      </c>
      <c r="H104" s="18">
        <v>129706</v>
      </c>
      <c r="I104">
        <f>[1]download2001!U104</f>
        <v>289220</v>
      </c>
      <c r="J104" s="20">
        <f t="shared" si="4"/>
        <v>2.2298120364516678</v>
      </c>
      <c r="K104" s="20">
        <f t="shared" si="5"/>
        <v>8.5874552480746047E-2</v>
      </c>
    </row>
    <row r="105" spans="1:11">
      <c r="A105" s="18">
        <v>1</v>
      </c>
      <c r="B105" s="18" t="s">
        <v>542</v>
      </c>
      <c r="C105" s="18" t="s">
        <v>815</v>
      </c>
      <c r="D105" s="18" t="s">
        <v>816</v>
      </c>
      <c r="E105" s="18">
        <v>183491</v>
      </c>
      <c r="F105" s="18">
        <f>[1]download2011!W105</f>
        <v>395635</v>
      </c>
      <c r="G105" s="19">
        <f t="shared" si="3"/>
        <v>2.1561547977829973</v>
      </c>
      <c r="H105" s="18">
        <v>163444</v>
      </c>
      <c r="I105">
        <f>[1]download2001!U105</f>
        <v>351955</v>
      </c>
      <c r="J105" s="20">
        <f t="shared" si="4"/>
        <v>2.1533675142556472</v>
      </c>
      <c r="K105" s="20">
        <f t="shared" si="5"/>
        <v>2.7872835273501373E-3</v>
      </c>
    </row>
    <row r="106" spans="1:11">
      <c r="A106" s="18">
        <v>1</v>
      </c>
      <c r="B106" s="18" t="s">
        <v>548</v>
      </c>
      <c r="C106" s="18" t="s">
        <v>817</v>
      </c>
      <c r="D106" s="18" t="s">
        <v>818</v>
      </c>
      <c r="E106" s="18">
        <v>147645</v>
      </c>
      <c r="F106" s="18">
        <f>[1]download2011!W106</f>
        <v>337605</v>
      </c>
      <c r="G106" s="19">
        <f t="shared" si="3"/>
        <v>2.2865996139388396</v>
      </c>
      <c r="H106" s="18">
        <v>138288</v>
      </c>
      <c r="I106">
        <f>[1]download2001!U106</f>
        <v>308178</v>
      </c>
      <c r="J106" s="20">
        <f t="shared" si="4"/>
        <v>2.228523082263103</v>
      </c>
      <c r="K106" s="20">
        <f t="shared" si="5"/>
        <v>5.8076531675736565E-2</v>
      </c>
    </row>
    <row r="107" spans="1:11">
      <c r="A107" s="18">
        <v>1</v>
      </c>
      <c r="B107" s="18" t="s">
        <v>550</v>
      </c>
      <c r="C107" s="18" t="s">
        <v>819</v>
      </c>
      <c r="D107" s="18" t="s">
        <v>820</v>
      </c>
      <c r="E107" s="18">
        <v>209156</v>
      </c>
      <c r="F107" s="18">
        <f>[1]download2011!W107</f>
        <v>472524</v>
      </c>
      <c r="G107" s="19">
        <f t="shared" si="3"/>
        <v>2.2591940943601907</v>
      </c>
      <c r="H107" s="18">
        <v>180051</v>
      </c>
      <c r="I107">
        <f>[1]download2001!U107</f>
        <v>394471</v>
      </c>
      <c r="J107" s="20">
        <f t="shared" si="4"/>
        <v>2.1908848048608451</v>
      </c>
      <c r="K107" s="20">
        <f t="shared" si="5"/>
        <v>6.830928949934556E-2</v>
      </c>
    </row>
    <row r="108" spans="1:11">
      <c r="A108" s="18">
        <v>1</v>
      </c>
      <c r="B108" s="18" t="s">
        <v>552</v>
      </c>
      <c r="C108" s="18" t="s">
        <v>867</v>
      </c>
      <c r="D108" s="18" t="s">
        <v>868</v>
      </c>
      <c r="E108" s="18">
        <v>470981</v>
      </c>
      <c r="F108" s="18">
        <f>[1]download2011!W108</f>
        <v>1132564</v>
      </c>
      <c r="G108" s="19">
        <f t="shared" si="3"/>
        <v>2.4046914843698577</v>
      </c>
      <c r="H108" s="18">
        <v>432973</v>
      </c>
      <c r="I108">
        <f>[1]download2001!U108</f>
        <v>991068</v>
      </c>
      <c r="J108" s="20">
        <f t="shared" si="4"/>
        <v>2.2889833777163933</v>
      </c>
      <c r="K108" s="20">
        <f t="shared" si="5"/>
        <v>0.11570810665346443</v>
      </c>
    </row>
    <row r="109" spans="1:11">
      <c r="A109" s="18">
        <v>1</v>
      </c>
      <c r="B109" s="18" t="s">
        <v>276</v>
      </c>
      <c r="C109" s="18" t="s">
        <v>821</v>
      </c>
      <c r="D109" s="18" t="s">
        <v>822</v>
      </c>
      <c r="E109" s="18">
        <v>183631</v>
      </c>
      <c r="F109" s="18">
        <f>[1]download2011!W109</f>
        <v>397569</v>
      </c>
      <c r="G109" s="19">
        <f t="shared" si="3"/>
        <v>2.1650429393729818</v>
      </c>
      <c r="H109" s="18">
        <v>156061</v>
      </c>
      <c r="I109">
        <f>[1]download2001!U109</f>
        <v>341872</v>
      </c>
      <c r="J109" s="20">
        <f t="shared" si="4"/>
        <v>2.190630586757742</v>
      </c>
      <c r="K109" s="20">
        <f t="shared" si="5"/>
        <v>-2.558764738476027E-2</v>
      </c>
    </row>
    <row r="110" spans="1:11">
      <c r="A110" s="18">
        <v>1</v>
      </c>
      <c r="B110" s="18" t="s">
        <v>275</v>
      </c>
      <c r="C110" s="18" t="s">
        <v>823</v>
      </c>
      <c r="D110" s="18" t="s">
        <v>824</v>
      </c>
      <c r="E110" s="18">
        <v>203201</v>
      </c>
      <c r="F110" s="18">
        <f>[1]download2011!W110</f>
        <v>373761</v>
      </c>
      <c r="G110" s="19">
        <f t="shared" si="3"/>
        <v>1.8393659480022244</v>
      </c>
      <c r="H110" s="18">
        <v>184371</v>
      </c>
      <c r="I110">
        <f>[1]download2001!U110</f>
        <v>353594</v>
      </c>
      <c r="J110" s="20">
        <f t="shared" si="4"/>
        <v>1.9178395734687126</v>
      </c>
      <c r="K110" s="20">
        <f t="shared" si="5"/>
        <v>-7.8473625466488173E-2</v>
      </c>
    </row>
    <row r="111" spans="1:11">
      <c r="A111" s="18">
        <v>1</v>
      </c>
      <c r="B111" s="18" t="s">
        <v>273</v>
      </c>
      <c r="C111" s="18" t="s">
        <v>869</v>
      </c>
      <c r="D111" s="18" t="s">
        <v>870</v>
      </c>
      <c r="E111" s="18">
        <v>157479</v>
      </c>
      <c r="F111" s="18">
        <f>[1]download2011!W111</f>
        <v>356821</v>
      </c>
      <c r="G111" s="19">
        <f t="shared" si="3"/>
        <v>2.2658322696994522</v>
      </c>
      <c r="H111" s="18">
        <v>147911</v>
      </c>
      <c r="I111">
        <f>[1]download2001!U111</f>
        <v>322743</v>
      </c>
      <c r="J111" s="20">
        <f t="shared" si="4"/>
        <v>2.1820080994652189</v>
      </c>
      <c r="K111" s="20">
        <f t="shared" si="5"/>
        <v>8.3824170234233275E-2</v>
      </c>
    </row>
    <row r="112" spans="1:11">
      <c r="A112" s="18">
        <v>1</v>
      </c>
      <c r="B112" s="18" t="s">
        <v>274</v>
      </c>
      <c r="C112" s="18" t="s">
        <v>871</v>
      </c>
      <c r="D112" s="18" t="s">
        <v>872</v>
      </c>
      <c r="E112" s="18">
        <v>254381</v>
      </c>
      <c r="F112" s="18">
        <f>[1]download2011!W112</f>
        <v>590598</v>
      </c>
      <c r="G112" s="19">
        <f t="shared" si="3"/>
        <v>2.3217064167528236</v>
      </c>
      <c r="H112" s="18">
        <v>233661</v>
      </c>
      <c r="I112">
        <f>[1]download2001!U112</f>
        <v>516107</v>
      </c>
      <c r="J112" s="20">
        <f t="shared" si="4"/>
        <v>2.2087853771061496</v>
      </c>
      <c r="K112" s="20">
        <f t="shared" si="5"/>
        <v>0.11292103964667399</v>
      </c>
    </row>
    <row r="113" spans="1:11">
      <c r="A113" s="18">
        <v>1</v>
      </c>
      <c r="B113" s="18" t="s">
        <v>277</v>
      </c>
      <c r="C113" s="18" t="s">
        <v>825</v>
      </c>
      <c r="D113" s="18" t="s">
        <v>826</v>
      </c>
      <c r="E113" s="18">
        <v>173658</v>
      </c>
      <c r="F113" s="18">
        <f>[1]download2011!W113</f>
        <v>381078</v>
      </c>
      <c r="G113" s="19">
        <f t="shared" si="3"/>
        <v>2.1944166119614414</v>
      </c>
      <c r="H113" s="18">
        <v>160257</v>
      </c>
      <c r="I113">
        <f>[1]download2001!U113</f>
        <v>358005</v>
      </c>
      <c r="J113" s="20">
        <f t="shared" si="4"/>
        <v>2.2339429790898371</v>
      </c>
      <c r="K113" s="20">
        <f t="shared" si="5"/>
        <v>-3.9526367128395634E-2</v>
      </c>
    </row>
    <row r="114" spans="1:11">
      <c r="A114" s="18">
        <v>1</v>
      </c>
      <c r="B114" s="18" t="s">
        <v>278</v>
      </c>
      <c r="C114" s="18" t="s">
        <v>827</v>
      </c>
      <c r="D114" s="18" t="s">
        <v>828</v>
      </c>
      <c r="E114" s="18">
        <v>157705</v>
      </c>
      <c r="F114" s="18">
        <f>[1]download2011!W114</f>
        <v>316304</v>
      </c>
      <c r="G114" s="19">
        <f t="shared" si="3"/>
        <v>2.0056688120224471</v>
      </c>
      <c r="H114" s="18">
        <v>143128</v>
      </c>
      <c r="I114">
        <f>[1]download2001!U114</f>
        <v>292545</v>
      </c>
      <c r="J114" s="20">
        <f t="shared" si="4"/>
        <v>2.0439396903471021</v>
      </c>
      <c r="K114" s="20">
        <f t="shared" si="5"/>
        <v>-3.8270878324655033E-2</v>
      </c>
    </row>
    <row r="115" spans="1:11">
      <c r="A115" s="18">
        <v>1</v>
      </c>
      <c r="B115" s="18" t="s">
        <v>426</v>
      </c>
      <c r="C115" s="18" t="s">
        <v>829</v>
      </c>
      <c r="D115" s="18" t="s">
        <v>830</v>
      </c>
      <c r="E115" s="18">
        <v>263925</v>
      </c>
      <c r="F115" s="18">
        <f>[1]download2011!W115</f>
        <v>564951</v>
      </c>
      <c r="G115" s="19">
        <f t="shared" si="3"/>
        <v>2.1405740267121343</v>
      </c>
      <c r="H115" s="18">
        <v>249488</v>
      </c>
      <c r="I115">
        <f>[1]download2001!U115</f>
        <v>522670</v>
      </c>
      <c r="J115" s="20">
        <f t="shared" si="4"/>
        <v>2.0949704995831464</v>
      </c>
      <c r="K115" s="20">
        <f t="shared" si="5"/>
        <v>4.5603527128987853E-2</v>
      </c>
    </row>
    <row r="116" spans="1:11">
      <c r="A116" s="18">
        <v>1</v>
      </c>
      <c r="B116" s="18" t="s">
        <v>423</v>
      </c>
      <c r="C116" s="18" t="s">
        <v>831</v>
      </c>
      <c r="D116" s="18" t="s">
        <v>832</v>
      </c>
      <c r="E116" s="18">
        <v>113205</v>
      </c>
      <c r="F116" s="18">
        <f>[1]download2011!W116</f>
        <v>255811</v>
      </c>
      <c r="G116" s="19">
        <f t="shared" si="3"/>
        <v>2.2597146769135641</v>
      </c>
      <c r="H116" s="18">
        <v>109617</v>
      </c>
      <c r="I116">
        <f>[1]download2001!U116</f>
        <v>236103</v>
      </c>
      <c r="J116" s="20">
        <f t="shared" si="4"/>
        <v>2.1538903637209557</v>
      </c>
      <c r="K116" s="20">
        <f t="shared" si="5"/>
        <v>0.10582431319260843</v>
      </c>
    </row>
    <row r="117" spans="1:11">
      <c r="A117" s="18">
        <v>1</v>
      </c>
      <c r="B117" s="18" t="s">
        <v>432</v>
      </c>
      <c r="C117" s="18" t="s">
        <v>833</v>
      </c>
      <c r="D117" s="18" t="s">
        <v>834</v>
      </c>
      <c r="E117" s="18">
        <v>153822</v>
      </c>
      <c r="F117" s="18">
        <f>[1]download2011!W117</f>
        <v>363641</v>
      </c>
      <c r="G117" s="19">
        <f t="shared" si="3"/>
        <v>2.3640376539116641</v>
      </c>
      <c r="H117" s="18">
        <v>144483</v>
      </c>
      <c r="I117">
        <f>[1]download2001!U117</f>
        <v>322388</v>
      </c>
      <c r="J117" s="20">
        <f t="shared" si="4"/>
        <v>2.2313213319214027</v>
      </c>
      <c r="K117" s="20">
        <f t="shared" si="5"/>
        <v>0.1327163219902614</v>
      </c>
    </row>
    <row r="118" spans="1:11">
      <c r="A118" s="18">
        <v>1</v>
      </c>
      <c r="B118" s="18" t="s">
        <v>429</v>
      </c>
      <c r="C118" s="18" t="s">
        <v>835</v>
      </c>
      <c r="D118" s="18" t="s">
        <v>836</v>
      </c>
      <c r="E118" s="18">
        <v>155698</v>
      </c>
      <c r="F118" s="18">
        <f>[1]download2011!W118</f>
        <v>316760</v>
      </c>
      <c r="G118" s="19">
        <f t="shared" si="3"/>
        <v>2.0344513095865073</v>
      </c>
      <c r="H118" s="18">
        <v>143096</v>
      </c>
      <c r="I118">
        <f>[1]download2001!U118</f>
        <v>294345</v>
      </c>
      <c r="J118" s="20">
        <f t="shared" si="4"/>
        <v>2.0569757365684573</v>
      </c>
      <c r="K118" s="20">
        <f t="shared" si="5"/>
        <v>-2.2524426981950008E-2</v>
      </c>
    </row>
    <row r="119" spans="1:11">
      <c r="A119" s="18">
        <v>1</v>
      </c>
      <c r="B119" s="18" t="s">
        <v>430</v>
      </c>
      <c r="C119" s="18" t="s">
        <v>837</v>
      </c>
      <c r="D119" s="18" t="s">
        <v>838</v>
      </c>
      <c r="E119" s="18">
        <v>140205</v>
      </c>
      <c r="F119" s="18">
        <f>[1]download2011!W119</f>
        <v>238018</v>
      </c>
      <c r="G119" s="19">
        <f t="shared" si="3"/>
        <v>1.6976427374202061</v>
      </c>
      <c r="H119" s="18">
        <v>119067</v>
      </c>
      <c r="I119">
        <f>[1]download2001!U119</f>
        <v>211898</v>
      </c>
      <c r="J119" s="20">
        <f t="shared" si="4"/>
        <v>1.7796534724146909</v>
      </c>
      <c r="K119" s="20">
        <f t="shared" si="5"/>
        <v>-8.2010734994484746E-2</v>
      </c>
    </row>
    <row r="120" spans="1:11">
      <c r="A120" s="18">
        <v>1</v>
      </c>
      <c r="B120" s="18" t="s">
        <v>433</v>
      </c>
      <c r="C120" s="18" t="s">
        <v>839</v>
      </c>
      <c r="D120" s="18" t="s">
        <v>840</v>
      </c>
      <c r="E120" s="18">
        <v>144560</v>
      </c>
      <c r="F120" s="18">
        <f>[1]download2011!W120</f>
        <v>333236</v>
      </c>
      <c r="G120" s="19">
        <f t="shared" si="3"/>
        <v>2.3051743220807968</v>
      </c>
      <c r="H120" s="18">
        <v>133626</v>
      </c>
      <c r="I120">
        <f>[1]download2001!U120</f>
        <v>302596</v>
      </c>
      <c r="J120" s="20">
        <f t="shared" si="4"/>
        <v>2.2644994237648364</v>
      </c>
      <c r="K120" s="20">
        <f t="shared" si="5"/>
        <v>4.0674898315960384E-2</v>
      </c>
    </row>
    <row r="121" spans="1:11">
      <c r="A121" s="18">
        <v>1</v>
      </c>
      <c r="B121" s="18" t="s">
        <v>434</v>
      </c>
      <c r="C121" s="18" t="s">
        <v>841</v>
      </c>
      <c r="D121" s="18" t="s">
        <v>842</v>
      </c>
      <c r="E121" s="18">
        <v>154380</v>
      </c>
      <c r="F121" s="18">
        <f>[1]download2011!W121</f>
        <v>370334</v>
      </c>
      <c r="G121" s="19">
        <f t="shared" si="3"/>
        <v>2.3988470009068532</v>
      </c>
      <c r="H121" s="18">
        <v>150229</v>
      </c>
      <c r="I121">
        <f>[1]download2001!U121</f>
        <v>338840</v>
      </c>
      <c r="J121" s="20">
        <f t="shared" si="4"/>
        <v>2.2554899520066032</v>
      </c>
      <c r="K121" s="20">
        <f t="shared" si="5"/>
        <v>0.14335704890025003</v>
      </c>
    </row>
    <row r="122" spans="1:11">
      <c r="A122" s="18">
        <v>1</v>
      </c>
      <c r="B122" s="18" t="s">
        <v>427</v>
      </c>
      <c r="C122" s="18" t="s">
        <v>843</v>
      </c>
      <c r="D122" s="18" t="s">
        <v>844</v>
      </c>
      <c r="E122" s="18">
        <v>248821</v>
      </c>
      <c r="F122" s="18">
        <f>[1]download2011!W122</f>
        <v>531602</v>
      </c>
      <c r="G122" s="19">
        <f t="shared" si="3"/>
        <v>2.1364836569260635</v>
      </c>
      <c r="H122" s="18">
        <v>207057</v>
      </c>
      <c r="I122">
        <f>[1]download2001!U122</f>
        <v>438642</v>
      </c>
      <c r="J122" s="20">
        <f t="shared" si="4"/>
        <v>2.1184601341659541</v>
      </c>
      <c r="K122" s="20">
        <f t="shared" si="5"/>
        <v>1.8023522760109323E-2</v>
      </c>
    </row>
    <row r="123" spans="1:11">
      <c r="A123" s="18">
        <v>1</v>
      </c>
      <c r="B123" s="18" t="s">
        <v>424</v>
      </c>
      <c r="C123" s="18" t="s">
        <v>845</v>
      </c>
      <c r="D123" s="18" t="s">
        <v>846</v>
      </c>
      <c r="E123" s="18">
        <v>273369</v>
      </c>
      <c r="F123" s="18">
        <f>[1]download2011!W123</f>
        <v>556251</v>
      </c>
      <c r="G123" s="19">
        <f t="shared" si="3"/>
        <v>2.034799117676108</v>
      </c>
      <c r="H123" s="18">
        <v>247817</v>
      </c>
      <c r="I123">
        <f>[1]download2001!U123</f>
        <v>523991</v>
      </c>
      <c r="J123" s="20">
        <f t="shared" si="4"/>
        <v>2.114427178119338</v>
      </c>
      <c r="K123" s="20">
        <f t="shared" si="5"/>
        <v>-7.9628060443230009E-2</v>
      </c>
    </row>
    <row r="124" spans="1:11">
      <c r="A124" s="18">
        <v>1</v>
      </c>
      <c r="B124" s="18" t="s">
        <v>428</v>
      </c>
      <c r="C124" s="18" t="s">
        <v>847</v>
      </c>
      <c r="D124" s="18" t="s">
        <v>848</v>
      </c>
      <c r="E124" s="18">
        <v>205056</v>
      </c>
      <c r="F124" s="18">
        <f>[1]download2011!W124</f>
        <v>435096</v>
      </c>
      <c r="G124" s="19">
        <f t="shared" si="3"/>
        <v>2.1218398876404496</v>
      </c>
      <c r="H124" s="18">
        <v>186701</v>
      </c>
      <c r="I124">
        <f>[1]download2001!U124</f>
        <v>401517</v>
      </c>
      <c r="J124" s="20">
        <f t="shared" si="4"/>
        <v>2.1505883739240819</v>
      </c>
      <c r="K124" s="20">
        <f t="shared" si="5"/>
        <v>-2.8748486283632246E-2</v>
      </c>
    </row>
    <row r="125" spans="1:11">
      <c r="A125" s="18">
        <v>1</v>
      </c>
      <c r="B125" s="18" t="s">
        <v>431</v>
      </c>
      <c r="C125" s="18" t="s">
        <v>849</v>
      </c>
      <c r="D125" s="18" t="s">
        <v>850</v>
      </c>
      <c r="E125" s="18">
        <v>236882</v>
      </c>
      <c r="F125" s="18">
        <f>[1]download2011!W125</f>
        <v>474007</v>
      </c>
      <c r="G125" s="19">
        <f t="shared" si="3"/>
        <v>2.0010258272051065</v>
      </c>
      <c r="H125" s="18">
        <v>217445</v>
      </c>
      <c r="I125">
        <f>[1]download2001!U125</f>
        <v>443057</v>
      </c>
      <c r="J125" s="20">
        <f t="shared" si="4"/>
        <v>2.0375589229460322</v>
      </c>
      <c r="K125" s="20">
        <f t="shared" si="5"/>
        <v>-3.6533095740925781E-2</v>
      </c>
    </row>
    <row r="126" spans="1:11">
      <c r="A126" s="18">
        <v>1</v>
      </c>
      <c r="B126" s="18" t="s">
        <v>425</v>
      </c>
      <c r="C126" s="18" t="s">
        <v>851</v>
      </c>
      <c r="D126" s="18" t="s">
        <v>852</v>
      </c>
      <c r="E126" s="18">
        <v>138265</v>
      </c>
      <c r="F126" s="18">
        <f>[1]download2011!W126</f>
        <v>328600</v>
      </c>
      <c r="G126" s="19">
        <f t="shared" si="3"/>
        <v>2.3765956677394859</v>
      </c>
      <c r="H126" s="18">
        <v>132731</v>
      </c>
      <c r="I126">
        <f>[1]download2001!U126</f>
        <v>302999</v>
      </c>
      <c r="J126" s="20">
        <f t="shared" si="4"/>
        <v>2.2828050719123643</v>
      </c>
      <c r="K126" s="20">
        <f t="shared" si="5"/>
        <v>9.3790595827121681E-2</v>
      </c>
    </row>
    <row r="127" spans="1:11">
      <c r="A127" s="18">
        <v>1</v>
      </c>
      <c r="B127" s="18" t="s">
        <v>435</v>
      </c>
      <c r="C127" s="18" t="s">
        <v>873</v>
      </c>
      <c r="D127" s="18" t="s">
        <v>436</v>
      </c>
      <c r="E127" s="18">
        <v>174137</v>
      </c>
      <c r="F127" s="18">
        <f>[1]download2011!W127</f>
        <v>398992</v>
      </c>
      <c r="G127" s="19">
        <f t="shared" si="3"/>
        <v>2.2912534383847203</v>
      </c>
      <c r="H127" s="18">
        <v>165748</v>
      </c>
      <c r="I127">
        <f>[1]download2001!U127</f>
        <v>359649</v>
      </c>
      <c r="J127" s="20">
        <f t="shared" si="4"/>
        <v>2.169854236551874</v>
      </c>
      <c r="K127" s="20">
        <f t="shared" si="5"/>
        <v>0.12139920183284625</v>
      </c>
    </row>
    <row r="128" spans="1:11">
      <c r="A128" s="18">
        <v>1</v>
      </c>
      <c r="B128" s="18" t="s">
        <v>437</v>
      </c>
      <c r="C128" s="18" t="s">
        <v>874</v>
      </c>
      <c r="D128" s="18" t="s">
        <v>438</v>
      </c>
      <c r="E128" s="18">
        <v>92635</v>
      </c>
      <c r="F128" s="18">
        <f>[1]download2011!W128</f>
        <v>229891</v>
      </c>
      <c r="G128" s="19">
        <f t="shared" si="3"/>
        <v>2.4816861877260217</v>
      </c>
      <c r="H128" s="18">
        <v>89228</v>
      </c>
      <c r="I128">
        <f>[1]download2001!U128</f>
        <v>210387</v>
      </c>
      <c r="J128" s="20">
        <f t="shared" si="4"/>
        <v>2.3578585197471646</v>
      </c>
      <c r="K128" s="20">
        <f t="shared" si="5"/>
        <v>0.12382766797885703</v>
      </c>
    </row>
    <row r="129" spans="1:11">
      <c r="A129" s="18">
        <v>1</v>
      </c>
      <c r="B129" s="18" t="s">
        <v>439</v>
      </c>
      <c r="C129" s="18" t="s">
        <v>875</v>
      </c>
      <c r="D129" s="18" t="s">
        <v>440</v>
      </c>
      <c r="E129" s="18">
        <v>66867</v>
      </c>
      <c r="F129" s="18">
        <f>[1]download2011!W129</f>
        <v>161999</v>
      </c>
      <c r="G129" s="19">
        <f t="shared" si="3"/>
        <v>2.4227047721596602</v>
      </c>
      <c r="H129" s="18">
        <v>61945</v>
      </c>
      <c r="I129">
        <f>[1]download2001!U129</f>
        <v>146340</v>
      </c>
      <c r="J129" s="20">
        <f t="shared" si="4"/>
        <v>2.3624182742755671</v>
      </c>
      <c r="K129" s="20">
        <f t="shared" si="5"/>
        <v>6.0286497884093126E-2</v>
      </c>
    </row>
    <row r="130" spans="1:11">
      <c r="A130" s="18">
        <v>1</v>
      </c>
      <c r="B130" s="18" t="s">
        <v>441</v>
      </c>
      <c r="C130" s="18" t="s">
        <v>876</v>
      </c>
      <c r="D130" s="18" t="s">
        <v>442</v>
      </c>
      <c r="E130" s="18">
        <v>171644</v>
      </c>
      <c r="F130" s="18">
        <f>[1]download2011!W130</f>
        <v>382343</v>
      </c>
      <c r="G130" s="19">
        <f t="shared" si="3"/>
        <v>2.2275348978117497</v>
      </c>
      <c r="H130" s="18">
        <v>162105</v>
      </c>
      <c r="I130">
        <f>[1]download2001!U130</f>
        <v>352006</v>
      </c>
      <c r="J130" s="20">
        <f t="shared" si="4"/>
        <v>2.1714691095277754</v>
      </c>
      <c r="K130" s="20">
        <f t="shared" si="5"/>
        <v>5.6065788283974349E-2</v>
      </c>
    </row>
    <row r="131" spans="1:11">
      <c r="A131" s="18">
        <v>1</v>
      </c>
      <c r="B131" s="18" t="s">
        <v>279</v>
      </c>
      <c r="C131" s="18" t="s">
        <v>877</v>
      </c>
      <c r="D131" s="18" t="s">
        <v>280</v>
      </c>
      <c r="E131" s="18">
        <v>123867</v>
      </c>
      <c r="F131" s="18">
        <f>[1]download2011!W131</f>
        <v>234550</v>
      </c>
      <c r="G131" s="19">
        <f t="shared" ref="G131:G194" si="6">F131/E131</f>
        <v>1.8935632573647541</v>
      </c>
      <c r="H131" s="18">
        <v>108863</v>
      </c>
      <c r="I131">
        <f>[1]download2001!U131</f>
        <v>212565</v>
      </c>
      <c r="J131" s="20">
        <f t="shared" ref="J131:J194" si="7">I131/H131</f>
        <v>1.9525917896806078</v>
      </c>
      <c r="K131" s="20">
        <f t="shared" ref="K131:K194" si="8">G131-J131</f>
        <v>-5.9028532315853699E-2</v>
      </c>
    </row>
    <row r="132" spans="1:11">
      <c r="A132" s="18">
        <v>1</v>
      </c>
      <c r="B132" s="18" t="s">
        <v>281</v>
      </c>
      <c r="C132" s="18" t="s">
        <v>878</v>
      </c>
      <c r="D132" s="18" t="s">
        <v>282</v>
      </c>
      <c r="E132" s="18">
        <v>83818</v>
      </c>
      <c r="F132" s="18">
        <f>[1]download2011!W132</f>
        <v>202038</v>
      </c>
      <c r="G132" s="19">
        <f t="shared" si="6"/>
        <v>2.4104368989954423</v>
      </c>
      <c r="H132" s="18">
        <v>73214</v>
      </c>
      <c r="I132">
        <f>[1]download2001!U132</f>
        <v>166066</v>
      </c>
      <c r="J132" s="20">
        <f t="shared" si="7"/>
        <v>2.2682273882044419</v>
      </c>
      <c r="K132" s="20">
        <f t="shared" si="8"/>
        <v>0.14220951079100042</v>
      </c>
    </row>
    <row r="133" spans="1:11">
      <c r="A133" s="18">
        <v>1</v>
      </c>
      <c r="B133" s="18" t="s">
        <v>283</v>
      </c>
      <c r="C133" s="18" t="s">
        <v>879</v>
      </c>
      <c r="D133" s="18" t="s">
        <v>284</v>
      </c>
      <c r="E133" s="18">
        <v>95262</v>
      </c>
      <c r="F133" s="18">
        <f>[1]download2011!W133</f>
        <v>225079</v>
      </c>
      <c r="G133" s="19">
        <f t="shared" si="6"/>
        <v>2.3627364531502595</v>
      </c>
      <c r="H133" s="18">
        <v>83519</v>
      </c>
      <c r="I133">
        <f>[1]download2001!U133</f>
        <v>186189</v>
      </c>
      <c r="J133" s="20">
        <f t="shared" si="7"/>
        <v>2.2293011171110764</v>
      </c>
      <c r="K133" s="20">
        <f t="shared" si="8"/>
        <v>0.13343533603918312</v>
      </c>
    </row>
    <row r="134" spans="1:11">
      <c r="A134" s="18">
        <v>1</v>
      </c>
      <c r="B134" s="18" t="s">
        <v>285</v>
      </c>
      <c r="C134" s="18" t="s">
        <v>880</v>
      </c>
      <c r="D134" s="18" t="s">
        <v>286</v>
      </c>
      <c r="E134" s="18">
        <v>169508</v>
      </c>
      <c r="F134" s="18">
        <f>[1]download2011!W134</f>
        <v>407654</v>
      </c>
      <c r="G134" s="19">
        <f t="shared" si="6"/>
        <v>2.4049248413054252</v>
      </c>
      <c r="H134" s="18">
        <v>156954</v>
      </c>
      <c r="I134">
        <f>[1]download2001!U134</f>
        <v>358290</v>
      </c>
      <c r="J134" s="20">
        <f t="shared" si="7"/>
        <v>2.282770748117283</v>
      </c>
      <c r="K134" s="20">
        <f t="shared" si="8"/>
        <v>0.12215409318814219</v>
      </c>
    </row>
    <row r="135" spans="1:11">
      <c r="A135" s="18">
        <v>1</v>
      </c>
      <c r="B135" s="18" t="s">
        <v>287</v>
      </c>
      <c r="C135" s="18" t="s">
        <v>881</v>
      </c>
      <c r="D135" s="18" t="s">
        <v>288</v>
      </c>
      <c r="E135" s="18">
        <v>148755</v>
      </c>
      <c r="F135" s="18">
        <f>[1]download2011!W135</f>
        <v>361635</v>
      </c>
      <c r="G135" s="19">
        <f t="shared" si="6"/>
        <v>2.4310779469597659</v>
      </c>
      <c r="H135" s="18">
        <v>130108</v>
      </c>
      <c r="I135">
        <f>[1]download2001!U135</f>
        <v>303202</v>
      </c>
      <c r="J135" s="20">
        <f t="shared" si="7"/>
        <v>2.3303870630553081</v>
      </c>
      <c r="K135" s="20">
        <f t="shared" si="8"/>
        <v>0.1006908839044578</v>
      </c>
    </row>
    <row r="136" spans="1:11">
      <c r="A136" s="18">
        <v>1</v>
      </c>
      <c r="B136" s="18" t="s">
        <v>50</v>
      </c>
      <c r="C136" s="18" t="s">
        <v>882</v>
      </c>
      <c r="D136" s="18" t="s">
        <v>51</v>
      </c>
      <c r="E136" s="18">
        <v>96422</v>
      </c>
      <c r="F136" s="18">
        <f>[1]download2011!W136</f>
        <v>239301</v>
      </c>
      <c r="G136" s="19">
        <f t="shared" si="6"/>
        <v>2.4818091306963139</v>
      </c>
      <c r="H136" s="18">
        <v>93492</v>
      </c>
      <c r="I136">
        <f>[1]download2001!U136</f>
        <v>216734</v>
      </c>
      <c r="J136" s="20">
        <f t="shared" si="7"/>
        <v>2.318209044624139</v>
      </c>
      <c r="K136" s="20">
        <f t="shared" si="8"/>
        <v>0.16360008607217491</v>
      </c>
    </row>
    <row r="137" spans="1:11">
      <c r="A137" s="18">
        <v>1</v>
      </c>
      <c r="B137" s="18" t="s">
        <v>52</v>
      </c>
      <c r="C137" s="18" t="s">
        <v>883</v>
      </c>
      <c r="D137" s="18" t="s">
        <v>53</v>
      </c>
      <c r="E137" s="18">
        <v>69087</v>
      </c>
      <c r="F137" s="18">
        <f>[1]download2011!W137</f>
        <v>165803</v>
      </c>
      <c r="G137" s="19">
        <f t="shared" si="6"/>
        <v>2.3999160478816566</v>
      </c>
      <c r="H137" s="18">
        <v>71980</v>
      </c>
      <c r="I137">
        <f>[1]download2001!U137</f>
        <v>158602</v>
      </c>
      <c r="J137" s="20">
        <f t="shared" si="7"/>
        <v>2.2034176160044456</v>
      </c>
      <c r="K137" s="20">
        <f t="shared" si="8"/>
        <v>0.19649843187721094</v>
      </c>
    </row>
    <row r="138" spans="1:11">
      <c r="A138" s="18">
        <v>1</v>
      </c>
      <c r="B138" s="18" t="s">
        <v>54</v>
      </c>
      <c r="C138" s="18" t="s">
        <v>884</v>
      </c>
      <c r="D138" s="18" t="s">
        <v>55</v>
      </c>
      <c r="E138" s="18">
        <v>107524</v>
      </c>
      <c r="F138" s="18">
        <f>[1]download2011!W138</f>
        <v>263666</v>
      </c>
      <c r="G138" s="19">
        <f t="shared" si="6"/>
        <v>2.4521595178750792</v>
      </c>
      <c r="H138" s="18">
        <v>100739</v>
      </c>
      <c r="I138">
        <f>[1]download2001!U138</f>
        <v>231640</v>
      </c>
      <c r="J138" s="20">
        <f t="shared" si="7"/>
        <v>2.2994073794657481</v>
      </c>
      <c r="K138" s="20">
        <f t="shared" si="8"/>
        <v>0.15275213840933111</v>
      </c>
    </row>
    <row r="139" spans="1:11">
      <c r="A139" s="18">
        <v>1</v>
      </c>
      <c r="B139" s="18" t="s">
        <v>56</v>
      </c>
      <c r="C139" s="18" t="s">
        <v>885</v>
      </c>
      <c r="D139" s="18" t="s">
        <v>57</v>
      </c>
      <c r="E139" s="18">
        <v>70603</v>
      </c>
      <c r="F139" s="18">
        <f>[1]download2011!W139</f>
        <v>170554</v>
      </c>
      <c r="G139" s="19">
        <f t="shared" si="6"/>
        <v>2.4156763876889085</v>
      </c>
      <c r="H139" s="18">
        <v>69318</v>
      </c>
      <c r="I139">
        <f>[1]download2001!U139</f>
        <v>158518</v>
      </c>
      <c r="J139" s="20">
        <f t="shared" si="7"/>
        <v>2.2868230474047144</v>
      </c>
      <c r="K139" s="20">
        <f t="shared" si="8"/>
        <v>0.12885334028419404</v>
      </c>
    </row>
    <row r="140" spans="1:11">
      <c r="A140" s="18">
        <v>1</v>
      </c>
      <c r="B140" s="18" t="s">
        <v>58</v>
      </c>
      <c r="C140" s="18" t="s">
        <v>886</v>
      </c>
      <c r="D140" s="18" t="s">
        <v>59</v>
      </c>
      <c r="E140" s="18">
        <v>52564</v>
      </c>
      <c r="F140" s="18">
        <f>[1]download2011!W140</f>
        <v>135894</v>
      </c>
      <c r="G140" s="19">
        <f t="shared" si="6"/>
        <v>2.5853055323034777</v>
      </c>
      <c r="H140" s="18">
        <v>49777</v>
      </c>
      <c r="I140">
        <f>[1]download2001!U140</f>
        <v>119866</v>
      </c>
      <c r="J140" s="20">
        <f t="shared" si="7"/>
        <v>2.4080599473652491</v>
      </c>
      <c r="K140" s="20">
        <f t="shared" si="8"/>
        <v>0.17724558493822862</v>
      </c>
    </row>
    <row r="141" spans="1:11">
      <c r="A141" s="18">
        <v>1</v>
      </c>
      <c r="B141" s="18" t="s">
        <v>60</v>
      </c>
      <c r="C141" s="18" t="s">
        <v>887</v>
      </c>
      <c r="D141" s="18" t="s">
        <v>61</v>
      </c>
      <c r="E141" s="18">
        <v>103658</v>
      </c>
      <c r="F141" s="18">
        <f>[1]download2011!W141</f>
        <v>263581</v>
      </c>
      <c r="G141" s="19">
        <f t="shared" si="6"/>
        <v>2.5427945744660327</v>
      </c>
      <c r="H141" s="18">
        <v>102301</v>
      </c>
      <c r="I141">
        <f>[1]download2001!U141</f>
        <v>243748</v>
      </c>
      <c r="J141" s="20">
        <f t="shared" si="7"/>
        <v>2.3826551060106937</v>
      </c>
      <c r="K141" s="20">
        <f t="shared" si="8"/>
        <v>0.160139468455339</v>
      </c>
    </row>
    <row r="142" spans="1:11">
      <c r="A142" s="18">
        <v>1</v>
      </c>
      <c r="B142" s="18" t="s">
        <v>152</v>
      </c>
      <c r="C142" s="18" t="s">
        <v>888</v>
      </c>
      <c r="D142" s="18" t="s">
        <v>153</v>
      </c>
      <c r="E142" s="18">
        <v>122309</v>
      </c>
      <c r="F142" s="18">
        <f>[1]download2011!W142</f>
        <v>293088</v>
      </c>
      <c r="G142" s="19">
        <f t="shared" si="6"/>
        <v>2.3962913604068383</v>
      </c>
      <c r="H142" s="18">
        <v>116471</v>
      </c>
      <c r="I142">
        <f>[1]download2001!U142</f>
        <v>264236</v>
      </c>
      <c r="J142" s="20">
        <f t="shared" si="7"/>
        <v>2.2686849086897167</v>
      </c>
      <c r="K142" s="20">
        <f t="shared" si="8"/>
        <v>0.12760645171712159</v>
      </c>
    </row>
    <row r="143" spans="1:11">
      <c r="A143" s="18">
        <v>1</v>
      </c>
      <c r="B143" s="18" t="s">
        <v>154</v>
      </c>
      <c r="C143" s="18" t="s">
        <v>889</v>
      </c>
      <c r="D143" s="18" t="s">
        <v>155</v>
      </c>
      <c r="E143" s="18">
        <v>75866</v>
      </c>
      <c r="F143" s="18">
        <f>[1]download2011!W143</f>
        <v>177147</v>
      </c>
      <c r="G143" s="19">
        <f t="shared" si="6"/>
        <v>2.3349985500751327</v>
      </c>
      <c r="H143" s="18">
        <v>71766</v>
      </c>
      <c r="I143">
        <f>[1]download2001!U143</f>
        <v>157810</v>
      </c>
      <c r="J143" s="20">
        <f t="shared" si="7"/>
        <v>2.1989521500431959</v>
      </c>
      <c r="K143" s="20">
        <f t="shared" si="8"/>
        <v>0.1360464000319368</v>
      </c>
    </row>
    <row r="144" spans="1:11">
      <c r="A144" s="18">
        <v>1</v>
      </c>
      <c r="B144" s="18" t="s">
        <v>156</v>
      </c>
      <c r="C144" s="18" t="s">
        <v>890</v>
      </c>
      <c r="D144" s="18" t="s">
        <v>157</v>
      </c>
      <c r="E144" s="18">
        <v>103788</v>
      </c>
      <c r="F144" s="18">
        <f>[1]download2011!W144</f>
        <v>244031</v>
      </c>
      <c r="G144" s="19">
        <f t="shared" si="6"/>
        <v>2.3512448452614945</v>
      </c>
      <c r="H144" s="18">
        <v>98845</v>
      </c>
      <c r="I144">
        <f>[1]download2001!U144</f>
        <v>221222</v>
      </c>
      <c r="J144" s="20">
        <f t="shared" si="7"/>
        <v>2.2380697050938338</v>
      </c>
      <c r="K144" s="20">
        <f t="shared" si="8"/>
        <v>0.11317514016766062</v>
      </c>
    </row>
    <row r="145" spans="1:11">
      <c r="A145" s="18">
        <v>1</v>
      </c>
      <c r="B145" s="18" t="s">
        <v>158</v>
      </c>
      <c r="C145" s="18" t="s">
        <v>891</v>
      </c>
      <c r="D145" s="18" t="s">
        <v>159</v>
      </c>
      <c r="E145" s="18">
        <v>71116</v>
      </c>
      <c r="F145" s="18">
        <f>[1]download2011!W145</f>
        <v>180645</v>
      </c>
      <c r="G145" s="19">
        <f t="shared" si="6"/>
        <v>2.5401456774846731</v>
      </c>
      <c r="H145" s="18">
        <v>69469</v>
      </c>
      <c r="I145">
        <f>[1]download2001!U145</f>
        <v>164235</v>
      </c>
      <c r="J145" s="20">
        <f t="shared" si="7"/>
        <v>2.3641480372540271</v>
      </c>
      <c r="K145" s="20">
        <f t="shared" si="8"/>
        <v>0.17599764023064601</v>
      </c>
    </row>
    <row r="146" spans="1:11">
      <c r="A146" s="18">
        <v>1</v>
      </c>
      <c r="B146" s="18" t="s">
        <v>160</v>
      </c>
      <c r="C146" s="18" t="s">
        <v>892</v>
      </c>
      <c r="D146" s="18" t="s">
        <v>161</v>
      </c>
      <c r="E146" s="18">
        <v>112081</v>
      </c>
      <c r="F146" s="18">
        <f>[1]download2011!W146</f>
        <v>264638</v>
      </c>
      <c r="G146" s="19">
        <f t="shared" si="6"/>
        <v>2.3611316815517349</v>
      </c>
      <c r="H146" s="18">
        <v>110099</v>
      </c>
      <c r="I146">
        <f>[1]download2001!U146</f>
        <v>245424</v>
      </c>
      <c r="J146" s="20">
        <f t="shared" si="7"/>
        <v>2.2291210637698797</v>
      </c>
      <c r="K146" s="20">
        <f t="shared" si="8"/>
        <v>0.13201061778185519</v>
      </c>
    </row>
    <row r="147" spans="1:11">
      <c r="A147" s="18">
        <v>1</v>
      </c>
      <c r="B147" s="18" t="s">
        <v>162</v>
      </c>
      <c r="C147" s="18" t="s">
        <v>893</v>
      </c>
      <c r="D147" s="18" t="s">
        <v>163</v>
      </c>
      <c r="E147" s="18">
        <v>90892</v>
      </c>
      <c r="F147" s="18">
        <f>[1]download2011!W147</f>
        <v>215682</v>
      </c>
      <c r="G147" s="19">
        <f t="shared" si="6"/>
        <v>2.372948114245478</v>
      </c>
      <c r="H147" s="18">
        <v>89433</v>
      </c>
      <c r="I147">
        <f>[1]download2001!U147</f>
        <v>200008</v>
      </c>
      <c r="J147" s="20">
        <f t="shared" si="7"/>
        <v>2.2364004338443304</v>
      </c>
      <c r="K147" s="20">
        <f t="shared" si="8"/>
        <v>0.13654768040114762</v>
      </c>
    </row>
    <row r="148" spans="1:11">
      <c r="A148" s="18">
        <v>1</v>
      </c>
      <c r="B148" s="18" t="s">
        <v>164</v>
      </c>
      <c r="C148" s="18" t="s">
        <v>894</v>
      </c>
      <c r="D148" s="18" t="s">
        <v>165</v>
      </c>
      <c r="E148" s="18">
        <v>99023</v>
      </c>
      <c r="F148" s="18">
        <f>[1]download2011!W148</f>
        <v>238047</v>
      </c>
      <c r="G148" s="19">
        <f t="shared" si="6"/>
        <v>2.4039566565343407</v>
      </c>
      <c r="H148" s="18">
        <v>96940</v>
      </c>
      <c r="I148">
        <f>[1]download2001!U148</f>
        <v>216534</v>
      </c>
      <c r="J148" s="20">
        <f t="shared" si="7"/>
        <v>2.2336909428512484</v>
      </c>
      <c r="K148" s="20">
        <f t="shared" si="8"/>
        <v>0.17026571368309229</v>
      </c>
    </row>
    <row r="149" spans="1:11">
      <c r="A149" s="18">
        <v>1</v>
      </c>
      <c r="B149" s="18" t="s">
        <v>166</v>
      </c>
      <c r="C149" s="18" t="s">
        <v>895</v>
      </c>
      <c r="D149" s="18" t="s">
        <v>167</v>
      </c>
      <c r="E149" s="18">
        <v>94611</v>
      </c>
      <c r="F149" s="18">
        <f>[1]download2011!W149</f>
        <v>225100</v>
      </c>
      <c r="G149" s="19">
        <f t="shared" si="6"/>
        <v>2.3792159474056929</v>
      </c>
      <c r="H149" s="18">
        <v>81562</v>
      </c>
      <c r="I149">
        <f>[1]download2001!U149</f>
        <v>184158</v>
      </c>
      <c r="J149" s="20">
        <f t="shared" si="7"/>
        <v>2.2578897035384125</v>
      </c>
      <c r="K149" s="20">
        <f t="shared" si="8"/>
        <v>0.12132624386728041</v>
      </c>
    </row>
    <row r="150" spans="1:11">
      <c r="A150" s="18">
        <v>1</v>
      </c>
      <c r="B150" s="18" t="s">
        <v>553</v>
      </c>
      <c r="C150" s="18" t="s">
        <v>896</v>
      </c>
      <c r="D150" s="18" t="s">
        <v>554</v>
      </c>
      <c r="E150" s="18">
        <v>132457</v>
      </c>
      <c r="F150" s="18">
        <f>[1]download2011!W150</f>
        <v>337852</v>
      </c>
      <c r="G150" s="19">
        <f t="shared" si="6"/>
        <v>2.5506541745623106</v>
      </c>
      <c r="H150" s="18">
        <v>125520</v>
      </c>
      <c r="I150">
        <f>[1]download2001!U150</f>
        <v>302028</v>
      </c>
      <c r="J150" s="20">
        <f t="shared" si="7"/>
        <v>2.4062141491395792</v>
      </c>
      <c r="K150" s="20">
        <f t="shared" si="8"/>
        <v>0.14444002542273138</v>
      </c>
    </row>
    <row r="151" spans="1:11">
      <c r="A151" s="18">
        <v>1</v>
      </c>
      <c r="B151" s="18" t="s">
        <v>555</v>
      </c>
      <c r="C151" s="18" t="s">
        <v>897</v>
      </c>
      <c r="D151" s="18" t="s">
        <v>556</v>
      </c>
      <c r="E151" s="18">
        <v>117773</v>
      </c>
      <c r="F151" s="18">
        <f>[1]download2011!W151</f>
        <v>252557</v>
      </c>
      <c r="G151" s="19">
        <f t="shared" si="6"/>
        <v>2.1444388781809072</v>
      </c>
      <c r="H151" s="18">
        <v>111076</v>
      </c>
      <c r="I151">
        <f>[1]download2001!U151</f>
        <v>235542</v>
      </c>
      <c r="J151" s="20">
        <f t="shared" si="7"/>
        <v>2.1205480931974505</v>
      </c>
      <c r="K151" s="20">
        <f t="shared" si="8"/>
        <v>2.3890784983456648E-2</v>
      </c>
    </row>
    <row r="152" spans="1:11">
      <c r="A152" s="18">
        <v>1</v>
      </c>
      <c r="B152" s="18" t="s">
        <v>557</v>
      </c>
      <c r="C152" s="18" t="s">
        <v>898</v>
      </c>
      <c r="D152" s="18" t="s">
        <v>558</v>
      </c>
      <c r="E152" s="18">
        <v>77750</v>
      </c>
      <c r="F152" s="18">
        <f>[1]download2011!W152</f>
        <v>190017</v>
      </c>
      <c r="G152" s="19">
        <f t="shared" si="6"/>
        <v>2.4439485530546623</v>
      </c>
      <c r="H152" s="18">
        <v>69774</v>
      </c>
      <c r="I152">
        <f>[1]download2001!U152</f>
        <v>161012</v>
      </c>
      <c r="J152" s="20">
        <f t="shared" si="7"/>
        <v>2.3076217502221459</v>
      </c>
      <c r="K152" s="20">
        <f t="shared" si="8"/>
        <v>0.13632680283251641</v>
      </c>
    </row>
    <row r="153" spans="1:11">
      <c r="A153" s="18">
        <v>1</v>
      </c>
      <c r="B153" s="18" t="s">
        <v>559</v>
      </c>
      <c r="C153" s="18" t="s">
        <v>899</v>
      </c>
      <c r="D153" s="18" t="s">
        <v>560</v>
      </c>
      <c r="E153" s="18">
        <v>93667</v>
      </c>
      <c r="F153" s="18">
        <f>[1]download2011!W153</f>
        <v>224242</v>
      </c>
      <c r="G153" s="19">
        <f t="shared" si="6"/>
        <v>2.3940341849317264</v>
      </c>
      <c r="H153" s="18">
        <v>87508</v>
      </c>
      <c r="I153">
        <f>[1]download2001!U153</f>
        <v>200750</v>
      </c>
      <c r="J153" s="20">
        <f t="shared" si="7"/>
        <v>2.2940759701970106</v>
      </c>
      <c r="K153" s="20">
        <f t="shared" si="8"/>
        <v>9.9958214734715778E-2</v>
      </c>
    </row>
    <row r="154" spans="1:11">
      <c r="A154" s="18">
        <v>1</v>
      </c>
      <c r="B154" s="18" t="s">
        <v>561</v>
      </c>
      <c r="C154" s="18" t="s">
        <v>900</v>
      </c>
      <c r="D154" s="18" t="s">
        <v>562</v>
      </c>
      <c r="E154" s="18">
        <v>83140</v>
      </c>
      <c r="F154" s="18">
        <f>[1]download2011!W154</f>
        <v>210477</v>
      </c>
      <c r="G154" s="19">
        <f t="shared" si="6"/>
        <v>2.5315973057493384</v>
      </c>
      <c r="H154" s="18">
        <v>81849</v>
      </c>
      <c r="I154">
        <f>[1]download2001!U154</f>
        <v>192250</v>
      </c>
      <c r="J154" s="20">
        <f t="shared" si="7"/>
        <v>2.3488374934330292</v>
      </c>
      <c r="K154" s="20">
        <f t="shared" si="8"/>
        <v>0.18275981231630922</v>
      </c>
    </row>
    <row r="155" spans="1:11">
      <c r="A155" s="18">
        <v>1</v>
      </c>
      <c r="B155" s="18" t="s">
        <v>563</v>
      </c>
      <c r="C155" s="18" t="s">
        <v>901</v>
      </c>
      <c r="D155" s="18" t="s">
        <v>564</v>
      </c>
      <c r="E155" s="18">
        <v>124220</v>
      </c>
      <c r="F155" s="18">
        <f>[1]download2011!W155</f>
        <v>299962</v>
      </c>
      <c r="G155" s="19">
        <f t="shared" si="6"/>
        <v>2.4147641281597165</v>
      </c>
      <c r="H155" s="18">
        <v>120958</v>
      </c>
      <c r="I155">
        <f>[1]download2001!U155</f>
        <v>276203</v>
      </c>
      <c r="J155" s="20">
        <f t="shared" si="7"/>
        <v>2.2834620281419995</v>
      </c>
      <c r="K155" s="20">
        <f t="shared" si="8"/>
        <v>0.13130210001771703</v>
      </c>
    </row>
    <row r="156" spans="1:11">
      <c r="A156" s="18">
        <v>1</v>
      </c>
      <c r="B156" s="18" t="s">
        <v>565</v>
      </c>
      <c r="C156" s="18" t="s">
        <v>902</v>
      </c>
      <c r="D156" s="18" t="s">
        <v>566</v>
      </c>
      <c r="E156" s="18">
        <v>63839</v>
      </c>
      <c r="F156" s="18">
        <f>[1]download2011!W156</f>
        <v>160366</v>
      </c>
      <c r="G156" s="19">
        <f t="shared" si="6"/>
        <v>2.5120380958348343</v>
      </c>
      <c r="H156" s="18">
        <v>58965</v>
      </c>
      <c r="I156">
        <f>[1]download2001!U156</f>
        <v>137502</v>
      </c>
      <c r="J156" s="20">
        <f t="shared" si="7"/>
        <v>2.3319257186466547</v>
      </c>
      <c r="K156" s="20">
        <f t="shared" si="8"/>
        <v>0.18011237718817963</v>
      </c>
    </row>
    <row r="157" spans="1:11">
      <c r="A157" s="18">
        <v>1</v>
      </c>
      <c r="B157" s="18" t="s">
        <v>567</v>
      </c>
      <c r="C157" s="18" t="s">
        <v>903</v>
      </c>
      <c r="D157" s="18" t="s">
        <v>568</v>
      </c>
      <c r="E157" s="18">
        <v>53553</v>
      </c>
      <c r="F157" s="18">
        <f>[1]download2011!W157</f>
        <v>133770</v>
      </c>
      <c r="G157" s="19">
        <f t="shared" si="6"/>
        <v>2.4978992773514088</v>
      </c>
      <c r="H157" s="18">
        <v>48843</v>
      </c>
      <c r="I157">
        <f>[1]download2001!U157</f>
        <v>115388</v>
      </c>
      <c r="J157" s="20">
        <f t="shared" si="7"/>
        <v>2.3624265503756936</v>
      </c>
      <c r="K157" s="20">
        <f t="shared" si="8"/>
        <v>0.13547272697571522</v>
      </c>
    </row>
    <row r="158" spans="1:11">
      <c r="A158" s="18">
        <v>1</v>
      </c>
      <c r="B158" s="18" t="s">
        <v>569</v>
      </c>
      <c r="C158" s="18" t="s">
        <v>904</v>
      </c>
      <c r="D158" s="18" t="s">
        <v>570</v>
      </c>
      <c r="E158" s="18">
        <v>47752</v>
      </c>
      <c r="F158" s="18">
        <f>[1]download2011!W158</f>
        <v>113574</v>
      </c>
      <c r="G158" s="19">
        <f t="shared" si="6"/>
        <v>2.3784134695928967</v>
      </c>
      <c r="H158" s="18">
        <v>44865</v>
      </c>
      <c r="I158">
        <f>[1]download2001!U158</f>
        <v>105079</v>
      </c>
      <c r="J158" s="20">
        <f t="shared" si="7"/>
        <v>2.3421152345926668</v>
      </c>
      <c r="K158" s="20">
        <f t="shared" si="8"/>
        <v>3.6298235000229884E-2</v>
      </c>
    </row>
    <row r="159" spans="1:11">
      <c r="A159" s="18">
        <v>1</v>
      </c>
      <c r="B159" s="18" t="s">
        <v>571</v>
      </c>
      <c r="C159" s="18" t="s">
        <v>905</v>
      </c>
      <c r="D159" s="18" t="s">
        <v>572</v>
      </c>
      <c r="E159" s="18">
        <v>87166</v>
      </c>
      <c r="F159" s="18">
        <f>[1]download2011!W159</f>
        <v>219946</v>
      </c>
      <c r="G159" s="19">
        <f t="shared" si="6"/>
        <v>2.5233003694100913</v>
      </c>
      <c r="H159" s="18">
        <v>83786</v>
      </c>
      <c r="I159">
        <f>[1]download2001!U159</f>
        <v>199782</v>
      </c>
      <c r="J159" s="20">
        <f t="shared" si="7"/>
        <v>2.3844317666435919</v>
      </c>
      <c r="K159" s="20">
        <f t="shared" si="8"/>
        <v>0.13886860276649937</v>
      </c>
    </row>
    <row r="160" spans="1:11">
      <c r="A160" s="18">
        <v>1</v>
      </c>
      <c r="B160" s="18" t="s">
        <v>573</v>
      </c>
      <c r="C160" s="18" t="s">
        <v>906</v>
      </c>
      <c r="D160" s="18" t="s">
        <v>574</v>
      </c>
      <c r="E160" s="18">
        <v>68583</v>
      </c>
      <c r="F160" s="18">
        <f>[1]download2011!W160</f>
        <v>166088</v>
      </c>
      <c r="G160" s="19">
        <f t="shared" si="6"/>
        <v>2.4217080034410858</v>
      </c>
      <c r="H160" s="18">
        <v>61905</v>
      </c>
      <c r="I160">
        <f>[1]download2001!U160</f>
        <v>140500</v>
      </c>
      <c r="J160" s="20">
        <f t="shared" si="7"/>
        <v>2.2696066553590177</v>
      </c>
      <c r="K160" s="20">
        <f t="shared" si="8"/>
        <v>0.1521013480820681</v>
      </c>
    </row>
    <row r="161" spans="1:11">
      <c r="A161" s="18">
        <v>1</v>
      </c>
      <c r="B161" s="18" t="s">
        <v>575</v>
      </c>
      <c r="C161" s="18" t="s">
        <v>907</v>
      </c>
      <c r="D161" s="18" t="s">
        <v>576</v>
      </c>
      <c r="E161" s="18">
        <v>44973</v>
      </c>
      <c r="F161" s="18">
        <f>[1]download2011!W161</f>
        <v>108330</v>
      </c>
      <c r="G161" s="19">
        <f t="shared" si="6"/>
        <v>2.4087786004936294</v>
      </c>
      <c r="H161" s="18">
        <v>44416</v>
      </c>
      <c r="I161">
        <f>[1]download2001!U161</f>
        <v>101103</v>
      </c>
      <c r="J161" s="20">
        <f t="shared" si="7"/>
        <v>2.2762743155619596</v>
      </c>
      <c r="K161" s="20">
        <f t="shared" si="8"/>
        <v>0.13250428493166977</v>
      </c>
    </row>
    <row r="162" spans="1:11">
      <c r="A162" s="18">
        <v>1</v>
      </c>
      <c r="B162" s="18" t="s">
        <v>577</v>
      </c>
      <c r="C162" s="18" t="s">
        <v>908</v>
      </c>
      <c r="D162" s="18" t="s">
        <v>578</v>
      </c>
      <c r="E162" s="18">
        <v>99264</v>
      </c>
      <c r="F162" s="18">
        <f>[1]download2011!W162</f>
        <v>253227</v>
      </c>
      <c r="G162" s="19">
        <f t="shared" si="6"/>
        <v>2.5510456963249517</v>
      </c>
      <c r="H162" s="18">
        <v>92360</v>
      </c>
      <c r="I162">
        <f>[1]download2001!U162</f>
        <v>222822</v>
      </c>
      <c r="J162" s="20">
        <f t="shared" si="7"/>
        <v>2.4125378951927243</v>
      </c>
      <c r="K162" s="20">
        <f t="shared" si="8"/>
        <v>0.13850780113222738</v>
      </c>
    </row>
    <row r="163" spans="1:11">
      <c r="A163" s="18">
        <v>1</v>
      </c>
      <c r="B163" s="18" t="s">
        <v>579</v>
      </c>
      <c r="C163" s="18" t="s">
        <v>909</v>
      </c>
      <c r="D163" s="18" t="s">
        <v>910</v>
      </c>
      <c r="E163" s="18">
        <v>65167</v>
      </c>
      <c r="F163" s="18">
        <f>[1]download2011!W163</f>
        <v>151027</v>
      </c>
      <c r="G163" s="19">
        <f t="shared" si="6"/>
        <v>2.3175380177083493</v>
      </c>
      <c r="H163" s="18">
        <v>63648</v>
      </c>
      <c r="I163">
        <f>[1]download2001!U163</f>
        <v>141255</v>
      </c>
      <c r="J163" s="20">
        <f t="shared" si="7"/>
        <v>2.2193156108597285</v>
      </c>
      <c r="K163" s="20">
        <f t="shared" si="8"/>
        <v>9.8222406848620825E-2</v>
      </c>
    </row>
    <row r="164" spans="1:11">
      <c r="A164" s="18">
        <v>1</v>
      </c>
      <c r="B164" s="18" t="s">
        <v>443</v>
      </c>
      <c r="C164" s="18" t="s">
        <v>911</v>
      </c>
      <c r="D164" s="18" t="s">
        <v>444</v>
      </c>
      <c r="E164" s="18">
        <v>99412</v>
      </c>
      <c r="F164" s="18">
        <f>[1]download2011!W164</f>
        <v>221788</v>
      </c>
      <c r="G164" s="19">
        <f t="shared" si="6"/>
        <v>2.2309982698265802</v>
      </c>
      <c r="H164" s="18">
        <v>89667</v>
      </c>
      <c r="I164">
        <f>[1]download2001!U164</f>
        <v>199280</v>
      </c>
      <c r="J164" s="20">
        <f t="shared" si="7"/>
        <v>2.2224452697201871</v>
      </c>
      <c r="K164" s="20">
        <f t="shared" si="8"/>
        <v>8.5530001063931493E-3</v>
      </c>
    </row>
    <row r="165" spans="1:11">
      <c r="A165" s="18">
        <v>1</v>
      </c>
      <c r="B165" s="18" t="s">
        <v>445</v>
      </c>
      <c r="C165" s="18" t="s">
        <v>912</v>
      </c>
      <c r="D165" s="18" t="s">
        <v>446</v>
      </c>
      <c r="E165" s="18">
        <v>90254</v>
      </c>
      <c r="F165" s="18">
        <f>[1]download2011!W165</f>
        <v>202792</v>
      </c>
      <c r="G165" s="19">
        <f t="shared" si="6"/>
        <v>2.2469031843464</v>
      </c>
      <c r="H165" s="18">
        <v>85029</v>
      </c>
      <c r="I165">
        <f>[1]download2001!U165</f>
        <v>185787</v>
      </c>
      <c r="J165" s="20">
        <f t="shared" si="7"/>
        <v>2.1849839466534946</v>
      </c>
      <c r="K165" s="20">
        <f t="shared" si="8"/>
        <v>6.1919237692905416E-2</v>
      </c>
    </row>
    <row r="166" spans="1:11">
      <c r="A166" s="18">
        <v>1</v>
      </c>
      <c r="B166" s="18" t="s">
        <v>447</v>
      </c>
      <c r="C166" s="18" t="s">
        <v>913</v>
      </c>
      <c r="D166" s="18" t="s">
        <v>448</v>
      </c>
      <c r="E166" s="18">
        <v>97502</v>
      </c>
      <c r="F166" s="18">
        <f>[1]download2011!W166</f>
        <v>228205</v>
      </c>
      <c r="G166" s="19">
        <f t="shared" si="6"/>
        <v>2.3405160919776002</v>
      </c>
      <c r="H166" s="18">
        <v>92177</v>
      </c>
      <c r="I166">
        <f>[1]download2001!U166</f>
        <v>208719</v>
      </c>
      <c r="J166" s="20">
        <f t="shared" si="7"/>
        <v>2.2643284116428175</v>
      </c>
      <c r="K166" s="20">
        <f t="shared" si="8"/>
        <v>7.6187680334782737E-2</v>
      </c>
    </row>
    <row r="167" spans="1:11">
      <c r="A167" s="18">
        <v>1</v>
      </c>
      <c r="B167" s="18" t="s">
        <v>449</v>
      </c>
      <c r="C167" s="18" t="s">
        <v>914</v>
      </c>
      <c r="D167" s="18" t="s">
        <v>450</v>
      </c>
      <c r="E167" s="18">
        <v>90588</v>
      </c>
      <c r="F167" s="18">
        <f>[1]download2011!W167</f>
        <v>227148</v>
      </c>
      <c r="G167" s="19">
        <f t="shared" si="6"/>
        <v>2.5074844350245065</v>
      </c>
      <c r="H167" s="18">
        <v>85428</v>
      </c>
      <c r="I167">
        <f>[1]download2001!U167</f>
        <v>204558</v>
      </c>
      <c r="J167" s="20">
        <f t="shared" si="7"/>
        <v>2.3945076555696025</v>
      </c>
      <c r="K167" s="20">
        <f t="shared" si="8"/>
        <v>0.11297677945490392</v>
      </c>
    </row>
    <row r="168" spans="1:11">
      <c r="A168" s="18">
        <v>1</v>
      </c>
      <c r="B168" s="18" t="s">
        <v>451</v>
      </c>
      <c r="C168" s="18" t="s">
        <v>915</v>
      </c>
      <c r="D168" s="18" t="s">
        <v>452</v>
      </c>
      <c r="E168" s="18">
        <v>148915</v>
      </c>
      <c r="F168" s="18">
        <f>[1]download2011!W168</f>
        <v>369590</v>
      </c>
      <c r="G168" s="19">
        <f t="shared" si="6"/>
        <v>2.4818856394587518</v>
      </c>
      <c r="H168" s="18">
        <v>140023</v>
      </c>
      <c r="I168">
        <f>[1]download2001!U168</f>
        <v>328950</v>
      </c>
      <c r="J168" s="20">
        <f t="shared" si="7"/>
        <v>2.3492569077937198</v>
      </c>
      <c r="K168" s="20">
        <f t="shared" si="8"/>
        <v>0.13262873166503208</v>
      </c>
    </row>
    <row r="169" spans="1:11">
      <c r="A169" s="18">
        <v>1</v>
      </c>
      <c r="B169" s="18" t="s">
        <v>289</v>
      </c>
      <c r="C169" s="18" t="s">
        <v>916</v>
      </c>
      <c r="D169" s="18" t="s">
        <v>290</v>
      </c>
      <c r="E169" s="18">
        <v>174497</v>
      </c>
      <c r="F169" s="18">
        <f>[1]download2011!W169</f>
        <v>384674</v>
      </c>
      <c r="G169" s="19">
        <f t="shared" si="6"/>
        <v>2.2044734293426247</v>
      </c>
      <c r="H169" s="18">
        <v>165668</v>
      </c>
      <c r="I169">
        <f>[1]download2001!U169</f>
        <v>357559</v>
      </c>
      <c r="J169" s="20">
        <f t="shared" si="7"/>
        <v>2.1582864524229182</v>
      </c>
      <c r="K169" s="20">
        <f t="shared" si="8"/>
        <v>4.6186976919706524E-2</v>
      </c>
    </row>
    <row r="170" spans="1:11">
      <c r="A170" s="18">
        <v>1</v>
      </c>
      <c r="B170" s="18" t="s">
        <v>291</v>
      </c>
      <c r="C170" s="18" t="s">
        <v>917</v>
      </c>
      <c r="D170" s="18" t="s">
        <v>292</v>
      </c>
      <c r="E170" s="18">
        <v>147084</v>
      </c>
      <c r="F170" s="18">
        <f>[1]download2011!W170</f>
        <v>343117</v>
      </c>
      <c r="G170" s="19">
        <f t="shared" si="6"/>
        <v>2.3327962252862311</v>
      </c>
      <c r="H170" s="18">
        <v>132179</v>
      </c>
      <c r="I170">
        <f>[1]download2001!U170</f>
        <v>296867</v>
      </c>
      <c r="J170" s="20">
        <f t="shared" si="7"/>
        <v>2.2459467842849468</v>
      </c>
      <c r="K170" s="20">
        <f t="shared" si="8"/>
        <v>8.6849441001284333E-2</v>
      </c>
    </row>
    <row r="171" spans="1:11">
      <c r="A171" s="18">
        <v>1</v>
      </c>
      <c r="B171" s="18" t="s">
        <v>293</v>
      </c>
      <c r="C171" s="18" t="s">
        <v>918</v>
      </c>
      <c r="D171" s="18" t="s">
        <v>294</v>
      </c>
      <c r="E171" s="18">
        <v>73601</v>
      </c>
      <c r="F171" s="18">
        <f>[1]download2011!W171</f>
        <v>172935</v>
      </c>
      <c r="G171" s="19">
        <f t="shared" si="6"/>
        <v>2.3496284017880193</v>
      </c>
      <c r="H171" s="18">
        <v>68456</v>
      </c>
      <c r="I171">
        <f>[1]download2001!U171</f>
        <v>158446</v>
      </c>
      <c r="J171" s="20">
        <f t="shared" si="7"/>
        <v>2.3145670211522731</v>
      </c>
      <c r="K171" s="20">
        <f t="shared" si="8"/>
        <v>3.5061380635746264E-2</v>
      </c>
    </row>
    <row r="172" spans="1:11">
      <c r="A172" s="18">
        <v>1</v>
      </c>
      <c r="B172" s="18" t="s">
        <v>295</v>
      </c>
      <c r="C172" s="18" t="s">
        <v>919</v>
      </c>
      <c r="D172" s="18" t="s">
        <v>296</v>
      </c>
      <c r="E172" s="18">
        <v>88011</v>
      </c>
      <c r="F172" s="18">
        <f>[1]download2011!W172</f>
        <v>199374</v>
      </c>
      <c r="G172" s="19">
        <f t="shared" si="6"/>
        <v>2.2653304700548795</v>
      </c>
      <c r="H172" s="18">
        <v>86608</v>
      </c>
      <c r="I172">
        <f>[1]download2001!U172</f>
        <v>188060</v>
      </c>
      <c r="J172" s="20">
        <f t="shared" si="7"/>
        <v>2.1713929429152041</v>
      </c>
      <c r="K172" s="20">
        <f t="shared" si="8"/>
        <v>9.3937527139675403E-2</v>
      </c>
    </row>
    <row r="173" spans="1:11">
      <c r="A173" s="18">
        <v>1</v>
      </c>
      <c r="B173" s="18" t="s">
        <v>297</v>
      </c>
      <c r="C173" s="18" t="s">
        <v>920</v>
      </c>
      <c r="D173" s="18" t="s">
        <v>298</v>
      </c>
      <c r="E173" s="18">
        <v>168310</v>
      </c>
      <c r="F173" s="18">
        <f>[1]download2011!W173</f>
        <v>394432</v>
      </c>
      <c r="G173" s="19">
        <f t="shared" si="6"/>
        <v>2.3434852355772087</v>
      </c>
      <c r="H173" s="18">
        <v>157072</v>
      </c>
      <c r="I173">
        <f>[1]download2001!U173</f>
        <v>355525</v>
      </c>
      <c r="J173" s="20">
        <f t="shared" si="7"/>
        <v>2.2634524294591016</v>
      </c>
      <c r="K173" s="20">
        <f t="shared" si="8"/>
        <v>8.0032806118107036E-2</v>
      </c>
    </row>
    <row r="174" spans="1:11">
      <c r="A174" s="18">
        <v>1</v>
      </c>
      <c r="B174" s="18" t="s">
        <v>299</v>
      </c>
      <c r="C174" s="18" t="s">
        <v>921</v>
      </c>
      <c r="D174" s="18" t="s">
        <v>300</v>
      </c>
      <c r="E174" s="18">
        <v>173074</v>
      </c>
      <c r="F174" s="18">
        <f>[1]download2011!W174</f>
        <v>391042</v>
      </c>
      <c r="G174" s="19">
        <f t="shared" si="6"/>
        <v>2.2593919363971482</v>
      </c>
      <c r="H174" s="18">
        <v>155796</v>
      </c>
      <c r="I174">
        <f>[1]download2001!U174</f>
        <v>341162</v>
      </c>
      <c r="J174" s="20">
        <f t="shared" si="7"/>
        <v>2.1897994813730777</v>
      </c>
      <c r="K174" s="20">
        <f t="shared" si="8"/>
        <v>6.9592455024070521E-2</v>
      </c>
    </row>
    <row r="175" spans="1:11">
      <c r="A175" s="18">
        <v>1</v>
      </c>
      <c r="B175" s="18" t="s">
        <v>301</v>
      </c>
      <c r="C175" s="18" t="s">
        <v>922</v>
      </c>
      <c r="D175" s="18" t="s">
        <v>302</v>
      </c>
      <c r="E175" s="18">
        <v>124659</v>
      </c>
      <c r="F175" s="18">
        <f>[1]download2011!W175</f>
        <v>285540</v>
      </c>
      <c r="G175" s="19">
        <f t="shared" si="6"/>
        <v>2.2905686713354028</v>
      </c>
      <c r="H175" s="18">
        <v>120896</v>
      </c>
      <c r="I175">
        <f>[1]download2001!U175</f>
        <v>268543</v>
      </c>
      <c r="J175" s="20">
        <f t="shared" si="7"/>
        <v>2.2212728295394388</v>
      </c>
      <c r="K175" s="20">
        <f t="shared" si="8"/>
        <v>6.9295841795963931E-2</v>
      </c>
    </row>
    <row r="176" spans="1:11">
      <c r="A176" s="18">
        <v>1</v>
      </c>
      <c r="B176" s="18" t="s">
        <v>303</v>
      </c>
      <c r="C176" s="18" t="s">
        <v>923</v>
      </c>
      <c r="D176" s="18" t="s">
        <v>304</v>
      </c>
      <c r="E176" s="18">
        <v>81944</v>
      </c>
      <c r="F176" s="18">
        <f>[1]download2011!W176</f>
        <v>168514</v>
      </c>
      <c r="G176" s="19">
        <f t="shared" si="6"/>
        <v>2.0564531875427119</v>
      </c>
      <c r="H176" s="18">
        <v>78768</v>
      </c>
      <c r="I176">
        <f>[1]download2001!U176</f>
        <v>159339</v>
      </c>
      <c r="J176" s="20">
        <f t="shared" si="7"/>
        <v>2.0228900060938453</v>
      </c>
      <c r="K176" s="20">
        <f t="shared" si="8"/>
        <v>3.3563181448866608E-2</v>
      </c>
    </row>
    <row r="177" spans="1:11">
      <c r="A177" s="18">
        <v>1</v>
      </c>
      <c r="B177" s="18" t="s">
        <v>305</v>
      </c>
      <c r="C177" s="18" t="s">
        <v>924</v>
      </c>
      <c r="D177" s="18" t="s">
        <v>306</v>
      </c>
      <c r="E177" s="18">
        <v>61629</v>
      </c>
      <c r="F177" s="18">
        <f>[1]download2011!W177</f>
        <v>154013</v>
      </c>
      <c r="G177" s="19">
        <f t="shared" si="6"/>
        <v>2.4990345454250433</v>
      </c>
      <c r="H177" s="18">
        <v>59418</v>
      </c>
      <c r="I177">
        <f>[1]download2001!U177</f>
        <v>137583</v>
      </c>
      <c r="J177" s="20">
        <f t="shared" si="7"/>
        <v>2.31551045137837</v>
      </c>
      <c r="K177" s="20">
        <f t="shared" si="8"/>
        <v>0.18352409404667336</v>
      </c>
    </row>
    <row r="178" spans="1:11">
      <c r="A178" s="18">
        <v>1</v>
      </c>
      <c r="B178" s="18" t="s">
        <v>307</v>
      </c>
      <c r="C178" s="18" t="s">
        <v>925</v>
      </c>
      <c r="D178" s="18" t="s">
        <v>308</v>
      </c>
      <c r="E178" s="18">
        <v>83287</v>
      </c>
      <c r="F178" s="18">
        <f>[1]download2011!W178</f>
        <v>190174</v>
      </c>
      <c r="G178" s="19">
        <f t="shared" si="6"/>
        <v>2.2833575467960188</v>
      </c>
      <c r="H178" s="18">
        <v>78489</v>
      </c>
      <c r="I178">
        <f>[1]download2001!U178</f>
        <v>173335</v>
      </c>
      <c r="J178" s="20">
        <f t="shared" si="7"/>
        <v>2.2083986291072635</v>
      </c>
      <c r="K178" s="20">
        <f t="shared" si="8"/>
        <v>7.4958917688755289E-2</v>
      </c>
    </row>
    <row r="179" spans="1:11">
      <c r="A179" s="18">
        <v>1</v>
      </c>
      <c r="B179" s="18" t="s">
        <v>309</v>
      </c>
      <c r="C179" s="18" t="s">
        <v>926</v>
      </c>
      <c r="D179" s="18" t="s">
        <v>310</v>
      </c>
      <c r="E179" s="18">
        <v>138048</v>
      </c>
      <c r="F179" s="18">
        <f>[1]download2011!W179</f>
        <v>330412</v>
      </c>
      <c r="G179" s="19">
        <f t="shared" si="6"/>
        <v>2.3934573481687531</v>
      </c>
      <c r="H179" s="18">
        <v>138539</v>
      </c>
      <c r="I179">
        <f>[1]download2001!U179</f>
        <v>313658</v>
      </c>
      <c r="J179" s="20">
        <f t="shared" si="7"/>
        <v>2.264041172521817</v>
      </c>
      <c r="K179" s="20">
        <f t="shared" si="8"/>
        <v>0.12941617564693608</v>
      </c>
    </row>
    <row r="180" spans="1:11">
      <c r="A180" s="18">
        <v>1</v>
      </c>
      <c r="B180" s="18" t="s">
        <v>311</v>
      </c>
      <c r="C180" s="18" t="s">
        <v>927</v>
      </c>
      <c r="D180" s="18" t="s">
        <v>312</v>
      </c>
      <c r="E180" s="18">
        <v>79443</v>
      </c>
      <c r="F180" s="18">
        <f>[1]download2011!W180</f>
        <v>192645</v>
      </c>
      <c r="G180" s="19">
        <f t="shared" si="6"/>
        <v>2.4249461878327856</v>
      </c>
      <c r="H180" s="18">
        <v>68946</v>
      </c>
      <c r="I180">
        <f>[1]download2001!U180</f>
        <v>161624</v>
      </c>
      <c r="J180" s="20">
        <f t="shared" si="7"/>
        <v>2.3442114118295478</v>
      </c>
      <c r="K180" s="20">
        <f t="shared" si="8"/>
        <v>8.0734776003237751E-2</v>
      </c>
    </row>
    <row r="181" spans="1:11">
      <c r="A181" s="18">
        <v>1</v>
      </c>
      <c r="B181" s="18" t="s">
        <v>580</v>
      </c>
      <c r="C181" s="18" t="s">
        <v>928</v>
      </c>
      <c r="D181" s="18" t="s">
        <v>581</v>
      </c>
      <c r="E181" s="18">
        <v>115732</v>
      </c>
      <c r="F181" s="18">
        <f>[1]download2011!W181</f>
        <v>270274</v>
      </c>
      <c r="G181" s="19">
        <f t="shared" si="6"/>
        <v>2.3353437251581242</v>
      </c>
      <c r="H181" s="18">
        <v>110013</v>
      </c>
      <c r="I181">
        <f>[1]download2001!U181</f>
        <v>251207</v>
      </c>
      <c r="J181" s="20">
        <f t="shared" si="7"/>
        <v>2.2834301400743549</v>
      </c>
      <c r="K181" s="20">
        <f t="shared" si="8"/>
        <v>5.1913585083769309E-2</v>
      </c>
    </row>
    <row r="182" spans="1:11">
      <c r="A182" s="18">
        <v>1</v>
      </c>
      <c r="B182" s="18" t="s">
        <v>582</v>
      </c>
      <c r="C182" s="18" t="s">
        <v>929</v>
      </c>
      <c r="D182" s="18" t="s">
        <v>583</v>
      </c>
      <c r="E182" s="18">
        <v>82881</v>
      </c>
      <c r="F182" s="18">
        <f>[1]download2011!W182</f>
        <v>215288</v>
      </c>
      <c r="G182" s="19">
        <f t="shared" si="6"/>
        <v>2.5975555314245726</v>
      </c>
      <c r="H182" s="18">
        <v>80376</v>
      </c>
      <c r="I182">
        <f>[1]download2001!U182</f>
        <v>196785</v>
      </c>
      <c r="J182" s="20">
        <f t="shared" si="7"/>
        <v>2.4483054643177069</v>
      </c>
      <c r="K182" s="20">
        <f t="shared" si="8"/>
        <v>0.14925006710686572</v>
      </c>
    </row>
    <row r="183" spans="1:11">
      <c r="A183" s="18">
        <v>1</v>
      </c>
      <c r="B183" s="18" t="s">
        <v>584</v>
      </c>
      <c r="C183" s="18" t="s">
        <v>930</v>
      </c>
      <c r="D183" s="18" t="s">
        <v>585</v>
      </c>
      <c r="E183" s="18">
        <v>81961</v>
      </c>
      <c r="F183" s="18">
        <f>[1]download2011!W183</f>
        <v>198736</v>
      </c>
      <c r="G183" s="19">
        <f t="shared" si="6"/>
        <v>2.4247629970351752</v>
      </c>
      <c r="H183" s="18">
        <v>79982</v>
      </c>
      <c r="I183">
        <f>[1]download2001!U183</f>
        <v>181705</v>
      </c>
      <c r="J183" s="20">
        <f t="shared" si="7"/>
        <v>2.2718236603235726</v>
      </c>
      <c r="K183" s="20">
        <f t="shared" si="8"/>
        <v>0.15293933671160254</v>
      </c>
    </row>
    <row r="184" spans="1:11">
      <c r="A184" s="18">
        <v>1</v>
      </c>
      <c r="B184" s="18" t="s">
        <v>586</v>
      </c>
      <c r="C184" s="18" t="s">
        <v>931</v>
      </c>
      <c r="D184" s="18" t="s">
        <v>587</v>
      </c>
      <c r="E184" s="18">
        <v>121688</v>
      </c>
      <c r="F184" s="18">
        <f>[1]download2011!W184</f>
        <v>268556</v>
      </c>
      <c r="G184" s="19">
        <f t="shared" si="6"/>
        <v>2.2069226217868647</v>
      </c>
      <c r="H184" s="18">
        <v>109885</v>
      </c>
      <c r="I184">
        <f>[1]download2001!U184</f>
        <v>239848</v>
      </c>
      <c r="J184" s="20">
        <f t="shared" si="7"/>
        <v>2.1827182964007825</v>
      </c>
      <c r="K184" s="20">
        <f t="shared" si="8"/>
        <v>2.4204325386082193E-2</v>
      </c>
    </row>
    <row r="185" spans="1:11">
      <c r="A185" s="18">
        <v>1</v>
      </c>
      <c r="B185" s="18" t="s">
        <v>588</v>
      </c>
      <c r="C185" s="18" t="s">
        <v>932</v>
      </c>
      <c r="D185" s="18" t="s">
        <v>589</v>
      </c>
      <c r="E185" s="18">
        <v>112779</v>
      </c>
      <c r="F185" s="18">
        <f>[1]download2011!W185</f>
        <v>277825</v>
      </c>
      <c r="G185" s="19">
        <f t="shared" si="6"/>
        <v>2.4634462089573415</v>
      </c>
      <c r="H185" s="18">
        <v>107898</v>
      </c>
      <c r="I185">
        <f>[1]download2001!U185</f>
        <v>250531</v>
      </c>
      <c r="J185" s="20">
        <f t="shared" si="7"/>
        <v>2.3219244100910119</v>
      </c>
      <c r="K185" s="20">
        <f t="shared" si="8"/>
        <v>0.14152179886632954</v>
      </c>
    </row>
    <row r="186" spans="1:11">
      <c r="A186" s="18">
        <v>1</v>
      </c>
      <c r="B186" s="18" t="s">
        <v>590</v>
      </c>
      <c r="C186" s="18" t="s">
        <v>933</v>
      </c>
      <c r="D186" s="18" t="s">
        <v>591</v>
      </c>
      <c r="E186" s="18">
        <v>81943</v>
      </c>
      <c r="F186" s="18">
        <f>[1]download2011!W186</f>
        <v>202573</v>
      </c>
      <c r="G186" s="19">
        <f t="shared" si="6"/>
        <v>2.4721208645033741</v>
      </c>
      <c r="H186" s="18">
        <v>76405</v>
      </c>
      <c r="I186">
        <f>[1]download2001!U186</f>
        <v>179326</v>
      </c>
      <c r="J186" s="20">
        <f t="shared" si="7"/>
        <v>2.3470453504351809</v>
      </c>
      <c r="K186" s="20">
        <f t="shared" si="8"/>
        <v>0.12507551406819317</v>
      </c>
    </row>
    <row r="187" spans="1:11">
      <c r="A187" s="18">
        <v>1</v>
      </c>
      <c r="B187" s="18" t="s">
        <v>453</v>
      </c>
      <c r="C187" s="18" t="s">
        <v>934</v>
      </c>
      <c r="D187" s="18" t="s">
        <v>935</v>
      </c>
      <c r="E187" s="18">
        <v>167799</v>
      </c>
      <c r="F187" s="18">
        <f>[1]download2011!W187</f>
        <v>392456</v>
      </c>
      <c r="G187" s="19">
        <f t="shared" si="6"/>
        <v>2.3388458810839157</v>
      </c>
      <c r="H187" s="18">
        <v>152573</v>
      </c>
      <c r="I187">
        <f>[1]download2001!U187</f>
        <v>344711</v>
      </c>
      <c r="J187" s="20">
        <f t="shared" si="7"/>
        <v>2.2593184901653633</v>
      </c>
      <c r="K187" s="20">
        <f t="shared" si="8"/>
        <v>7.9527390918552321E-2</v>
      </c>
    </row>
    <row r="188" spans="1:11">
      <c r="A188" s="18">
        <v>1</v>
      </c>
      <c r="B188" s="18" t="s">
        <v>454</v>
      </c>
      <c r="C188" s="18" t="s">
        <v>936</v>
      </c>
      <c r="D188" s="18" t="s">
        <v>455</v>
      </c>
      <c r="E188" s="18">
        <v>115608</v>
      </c>
      <c r="F188" s="18">
        <f>[1]download2011!W188</f>
        <v>280792</v>
      </c>
      <c r="G188" s="19">
        <f t="shared" si="6"/>
        <v>2.4288284547782162</v>
      </c>
      <c r="H188" s="18">
        <v>109274</v>
      </c>
      <c r="I188">
        <f>[1]download2001!U188</f>
        <v>248868</v>
      </c>
      <c r="J188" s="20">
        <f t="shared" si="7"/>
        <v>2.2774676501272033</v>
      </c>
      <c r="K188" s="20">
        <f t="shared" si="8"/>
        <v>0.15136080465101287</v>
      </c>
    </row>
    <row r="189" spans="1:11">
      <c r="A189" s="18">
        <v>1</v>
      </c>
      <c r="B189" s="18" t="s">
        <v>456</v>
      </c>
      <c r="C189" s="18" t="s">
        <v>937</v>
      </c>
      <c r="D189" s="18" t="s">
        <v>457</v>
      </c>
      <c r="E189" s="18">
        <v>125199</v>
      </c>
      <c r="F189" s="18">
        <f>[1]download2011!W189</f>
        <v>291171</v>
      </c>
      <c r="G189" s="19">
        <f t="shared" si="6"/>
        <v>2.3256655404595885</v>
      </c>
      <c r="H189" s="18">
        <v>116169</v>
      </c>
      <c r="I189">
        <f>[1]download2001!U189</f>
        <v>255759</v>
      </c>
      <c r="J189" s="20">
        <f t="shared" si="7"/>
        <v>2.2016114453942102</v>
      </c>
      <c r="K189" s="20">
        <f t="shared" si="8"/>
        <v>0.12405409506537834</v>
      </c>
    </row>
    <row r="190" spans="1:11">
      <c r="A190" s="18">
        <v>1</v>
      </c>
      <c r="B190" s="18" t="s">
        <v>458</v>
      </c>
      <c r="C190" s="18" t="s">
        <v>938</v>
      </c>
      <c r="D190" s="18" t="s">
        <v>459</v>
      </c>
      <c r="E190" s="18">
        <v>111581</v>
      </c>
      <c r="F190" s="18">
        <f>[1]download2011!W190</f>
        <v>271603</v>
      </c>
      <c r="G190" s="19">
        <f t="shared" si="6"/>
        <v>2.4341330513259427</v>
      </c>
      <c r="H190" s="18">
        <v>107977</v>
      </c>
      <c r="I190">
        <f>[1]download2001!U190</f>
        <v>244760</v>
      </c>
      <c r="J190" s="20">
        <f t="shared" si="7"/>
        <v>2.2667790362762439</v>
      </c>
      <c r="K190" s="20">
        <f t="shared" si="8"/>
        <v>0.16735401504969882</v>
      </c>
    </row>
    <row r="191" spans="1:11">
      <c r="A191" s="18">
        <v>1</v>
      </c>
      <c r="B191" s="18" t="s">
        <v>460</v>
      </c>
      <c r="C191" s="18" t="s">
        <v>939</v>
      </c>
      <c r="D191" s="18" t="s">
        <v>461</v>
      </c>
      <c r="E191" s="18">
        <v>82622</v>
      </c>
      <c r="F191" s="18">
        <f>[1]download2011!W191</f>
        <v>186380</v>
      </c>
      <c r="G191" s="19">
        <f t="shared" si="6"/>
        <v>2.2558156423228679</v>
      </c>
      <c r="H191" s="18">
        <v>76415</v>
      </c>
      <c r="I191">
        <f>[1]download2001!U191</f>
        <v>162031</v>
      </c>
      <c r="J191" s="20">
        <f t="shared" si="7"/>
        <v>2.1204082968003664</v>
      </c>
      <c r="K191" s="20">
        <f t="shared" si="8"/>
        <v>0.13540734552250155</v>
      </c>
    </row>
    <row r="192" spans="1:11">
      <c r="A192" s="18">
        <v>1</v>
      </c>
      <c r="B192" s="18" t="s">
        <v>462</v>
      </c>
      <c r="C192" s="18" t="s">
        <v>940</v>
      </c>
      <c r="D192" s="18" t="s">
        <v>463</v>
      </c>
      <c r="E192" s="18">
        <v>91033</v>
      </c>
      <c r="F192" s="18">
        <f>[1]download2011!W192</f>
        <v>219701</v>
      </c>
      <c r="G192" s="19">
        <f t="shared" si="6"/>
        <v>2.4134215064866589</v>
      </c>
      <c r="H192" s="18">
        <v>83505</v>
      </c>
      <c r="I192">
        <f>[1]download2001!U192</f>
        <v>192546</v>
      </c>
      <c r="J192" s="20">
        <f t="shared" si="7"/>
        <v>2.3058020477815702</v>
      </c>
      <c r="K192" s="20">
        <f t="shared" si="8"/>
        <v>0.10761945870508871</v>
      </c>
    </row>
    <row r="193" spans="1:11">
      <c r="A193" s="18">
        <v>1</v>
      </c>
      <c r="B193" s="18" t="s">
        <v>464</v>
      </c>
      <c r="C193" s="18" t="s">
        <v>941</v>
      </c>
      <c r="D193" s="18" t="s">
        <v>465</v>
      </c>
      <c r="E193" s="18">
        <v>120684</v>
      </c>
      <c r="F193" s="18">
        <f>[1]download2011!W193</f>
        <v>277503</v>
      </c>
      <c r="G193" s="19">
        <f t="shared" si="6"/>
        <v>2.2994183156010739</v>
      </c>
      <c r="H193" s="18">
        <v>116849</v>
      </c>
      <c r="I193">
        <f>[1]download2001!U193</f>
        <v>255514</v>
      </c>
      <c r="J193" s="20">
        <f t="shared" si="7"/>
        <v>2.1867024963842225</v>
      </c>
      <c r="K193" s="20">
        <f t="shared" si="8"/>
        <v>0.11271581921685137</v>
      </c>
    </row>
    <row r="194" spans="1:11">
      <c r="A194" s="18">
        <v>1</v>
      </c>
      <c r="B194" s="18" t="s">
        <v>466</v>
      </c>
      <c r="C194" s="18" t="s">
        <v>942</v>
      </c>
      <c r="D194" s="18" t="s">
        <v>467</v>
      </c>
      <c r="E194" s="18">
        <v>176462</v>
      </c>
      <c r="F194" s="18">
        <f>[1]download2011!W194</f>
        <v>436295</v>
      </c>
      <c r="G194" s="19">
        <f t="shared" si="6"/>
        <v>2.47245865965477</v>
      </c>
      <c r="H194" s="18">
        <v>169331</v>
      </c>
      <c r="I194">
        <f>[1]download2001!U194</f>
        <v>394173</v>
      </c>
      <c r="J194" s="20">
        <f t="shared" si="7"/>
        <v>2.3278253834206377</v>
      </c>
      <c r="K194" s="20">
        <f t="shared" si="8"/>
        <v>0.14463327623413225</v>
      </c>
    </row>
    <row r="195" spans="1:11">
      <c r="A195" s="18">
        <v>1</v>
      </c>
      <c r="B195" s="18" t="s">
        <v>468</v>
      </c>
      <c r="C195" s="18" t="s">
        <v>943</v>
      </c>
      <c r="D195" s="18" t="s">
        <v>469</v>
      </c>
      <c r="E195" s="18">
        <v>93807</v>
      </c>
      <c r="F195" s="18">
        <f>[1]download2011!W195</f>
        <v>189468</v>
      </c>
      <c r="G195" s="19">
        <f t="shared" ref="G195:G258" si="9">F195/E195</f>
        <v>2.019763983498033</v>
      </c>
      <c r="H195" s="18">
        <v>90987</v>
      </c>
      <c r="I195">
        <f>[1]download2001!U195</f>
        <v>185845</v>
      </c>
      <c r="J195" s="20">
        <f t="shared" ref="J195:J258" si="10">I195/H195</f>
        <v>2.0425445393297945</v>
      </c>
      <c r="K195" s="20">
        <f t="shared" ref="K195:K258" si="11">G195-J195</f>
        <v>-2.2780555831761529E-2</v>
      </c>
    </row>
    <row r="196" spans="1:11">
      <c r="A196" s="18">
        <v>1</v>
      </c>
      <c r="B196" s="18" t="s">
        <v>470</v>
      </c>
      <c r="C196" s="18" t="s">
        <v>944</v>
      </c>
      <c r="D196" s="18" t="s">
        <v>471</v>
      </c>
      <c r="E196" s="18">
        <v>116398</v>
      </c>
      <c r="F196" s="18">
        <f>[1]download2011!W196</f>
        <v>280300</v>
      </c>
      <c r="G196" s="19">
        <f t="shared" si="9"/>
        <v>2.4081169779549478</v>
      </c>
      <c r="H196" s="18">
        <v>109801</v>
      </c>
      <c r="I196">
        <f>[1]download2001!U196</f>
        <v>250346</v>
      </c>
      <c r="J196" s="20">
        <f t="shared" si="10"/>
        <v>2.27999744993215</v>
      </c>
      <c r="K196" s="20">
        <f t="shared" si="11"/>
        <v>0.1281195280227978</v>
      </c>
    </row>
    <row r="197" spans="1:11">
      <c r="A197" s="18">
        <v>1</v>
      </c>
      <c r="B197" s="18" t="s">
        <v>472</v>
      </c>
      <c r="C197" s="18" t="s">
        <v>945</v>
      </c>
      <c r="D197" s="18" t="s">
        <v>473</v>
      </c>
      <c r="E197" s="18">
        <v>116595</v>
      </c>
      <c r="F197" s="18">
        <f>[1]download2011!W197</f>
        <v>276926</v>
      </c>
      <c r="G197" s="19">
        <f t="shared" si="9"/>
        <v>2.3751104249753419</v>
      </c>
      <c r="H197" s="18">
        <v>107222</v>
      </c>
      <c r="I197">
        <f>[1]download2001!U197</f>
        <v>246998</v>
      </c>
      <c r="J197" s="20">
        <f t="shared" si="10"/>
        <v>2.3036130644830353</v>
      </c>
      <c r="K197" s="20">
        <f t="shared" si="11"/>
        <v>7.1497360492306594E-2</v>
      </c>
    </row>
    <row r="198" spans="1:11">
      <c r="A198" s="18">
        <v>1</v>
      </c>
      <c r="B198" s="18" t="s">
        <v>313</v>
      </c>
      <c r="C198" s="18" t="s">
        <v>946</v>
      </c>
      <c r="D198" s="18" t="s">
        <v>314</v>
      </c>
      <c r="E198" s="18">
        <v>93609</v>
      </c>
      <c r="F198" s="18">
        <f>[1]download2011!W198</f>
        <v>195253</v>
      </c>
      <c r="G198" s="19">
        <f t="shared" si="9"/>
        <v>2.0858357636552043</v>
      </c>
      <c r="H198" s="18">
        <v>87054</v>
      </c>
      <c r="I198">
        <f>[1]download2001!U198</f>
        <v>180267</v>
      </c>
      <c r="J198" s="20">
        <f t="shared" si="10"/>
        <v>2.0707491901578332</v>
      </c>
      <c r="K198" s="20">
        <f t="shared" si="11"/>
        <v>1.5086573497371081E-2</v>
      </c>
    </row>
    <row r="199" spans="1:11">
      <c r="A199" s="18">
        <v>1</v>
      </c>
      <c r="B199" s="18" t="s">
        <v>315</v>
      </c>
      <c r="C199" s="18" t="s">
        <v>947</v>
      </c>
      <c r="D199" s="18" t="s">
        <v>316</v>
      </c>
      <c r="E199" s="18">
        <v>144847</v>
      </c>
      <c r="F199" s="18">
        <f>[1]download2011!W199</f>
        <v>328543</v>
      </c>
      <c r="G199" s="19">
        <f t="shared" si="9"/>
        <v>2.2682071427092034</v>
      </c>
      <c r="H199" s="18">
        <v>137799</v>
      </c>
      <c r="I199">
        <f>[1]download2001!U199</f>
        <v>304220</v>
      </c>
      <c r="J199" s="20">
        <f t="shared" si="10"/>
        <v>2.2077083287977417</v>
      </c>
      <c r="K199" s="20">
        <f t="shared" si="11"/>
        <v>6.0498813911461724E-2</v>
      </c>
    </row>
    <row r="200" spans="1:11">
      <c r="A200" s="18">
        <v>1</v>
      </c>
      <c r="B200" s="18" t="s">
        <v>317</v>
      </c>
      <c r="C200" s="18" t="s">
        <v>948</v>
      </c>
      <c r="D200" s="18" t="s">
        <v>318</v>
      </c>
      <c r="E200" s="18">
        <v>137687</v>
      </c>
      <c r="F200" s="18">
        <f>[1]download2011!W200</f>
        <v>319113</v>
      </c>
      <c r="G200" s="19">
        <f t="shared" si="9"/>
        <v>2.3176697872711296</v>
      </c>
      <c r="H200" s="18">
        <v>128919</v>
      </c>
      <c r="I200">
        <f>[1]download2001!U200</f>
        <v>288201</v>
      </c>
      <c r="J200" s="20">
        <f t="shared" si="10"/>
        <v>2.2355199776603913</v>
      </c>
      <c r="K200" s="20">
        <f t="shared" si="11"/>
        <v>8.2149809610738256E-2</v>
      </c>
    </row>
    <row r="201" spans="1:11">
      <c r="A201" s="18">
        <v>1</v>
      </c>
      <c r="B201" s="18" t="s">
        <v>319</v>
      </c>
      <c r="C201" s="18" t="s">
        <v>949</v>
      </c>
      <c r="D201" s="18" t="s">
        <v>320</v>
      </c>
      <c r="E201" s="18">
        <v>100031</v>
      </c>
      <c r="F201" s="18">
        <f>[1]download2011!W201</f>
        <v>213080</v>
      </c>
      <c r="G201" s="19">
        <f t="shared" si="9"/>
        <v>2.130139656706421</v>
      </c>
      <c r="H201" s="18">
        <v>94450</v>
      </c>
      <c r="I201">
        <f>[1]download2001!U201</f>
        <v>200236</v>
      </c>
      <c r="J201" s="20">
        <f t="shared" si="10"/>
        <v>2.1200211752249869</v>
      </c>
      <c r="K201" s="20">
        <f t="shared" si="11"/>
        <v>1.0118481481434127E-2</v>
      </c>
    </row>
    <row r="202" spans="1:11">
      <c r="A202" s="18">
        <v>1</v>
      </c>
      <c r="B202" s="18" t="s">
        <v>321</v>
      </c>
      <c r="C202" s="18" t="s">
        <v>950</v>
      </c>
      <c r="D202" s="18" t="s">
        <v>322</v>
      </c>
      <c r="E202" s="18">
        <v>127114</v>
      </c>
      <c r="F202" s="18">
        <f>[1]download2011!W202</f>
        <v>295695</v>
      </c>
      <c r="G202" s="19">
        <f t="shared" si="9"/>
        <v>2.3262189845335683</v>
      </c>
      <c r="H202" s="18">
        <v>116908</v>
      </c>
      <c r="I202">
        <f>[1]download2001!U202</f>
        <v>263441</v>
      </c>
      <c r="J202" s="20">
        <f t="shared" si="10"/>
        <v>2.2534043863550828</v>
      </c>
      <c r="K202" s="20">
        <f t="shared" si="11"/>
        <v>7.2814598178485568E-2</v>
      </c>
    </row>
    <row r="203" spans="1:11">
      <c r="A203" s="18">
        <v>1</v>
      </c>
      <c r="B203" s="18" t="s">
        <v>323</v>
      </c>
      <c r="C203" s="18" t="s">
        <v>951</v>
      </c>
      <c r="D203" s="18" t="s">
        <v>324</v>
      </c>
      <c r="E203" s="18">
        <v>140664</v>
      </c>
      <c r="F203" s="18">
        <f>[1]download2011!W203</f>
        <v>321221</v>
      </c>
      <c r="G203" s="19">
        <f t="shared" si="9"/>
        <v>2.2836049024626059</v>
      </c>
      <c r="H203" s="18">
        <v>129005</v>
      </c>
      <c r="I203">
        <f>[1]download2001!U203</f>
        <v>290926</v>
      </c>
      <c r="J203" s="20">
        <f t="shared" si="10"/>
        <v>2.255152901050347</v>
      </c>
      <c r="K203" s="20">
        <f t="shared" si="11"/>
        <v>2.8452001412258898E-2</v>
      </c>
    </row>
    <row r="204" spans="1:11">
      <c r="A204" s="18">
        <v>1</v>
      </c>
      <c r="B204" s="18" t="s">
        <v>325</v>
      </c>
      <c r="C204" s="18" t="s">
        <v>952</v>
      </c>
      <c r="D204" s="18" t="s">
        <v>326</v>
      </c>
      <c r="E204" s="18">
        <v>83957</v>
      </c>
      <c r="F204" s="18">
        <f>[1]download2011!W204</f>
        <v>181386</v>
      </c>
      <c r="G204" s="19">
        <f t="shared" si="9"/>
        <v>2.160463094202985</v>
      </c>
      <c r="H204" s="18">
        <v>79715</v>
      </c>
      <c r="I204">
        <f>[1]download2001!U204</f>
        <v>168957</v>
      </c>
      <c r="J204" s="20">
        <f t="shared" si="10"/>
        <v>2.119513266010161</v>
      </c>
      <c r="K204" s="20">
        <f t="shared" si="11"/>
        <v>4.0949828192824E-2</v>
      </c>
    </row>
    <row r="205" spans="1:11">
      <c r="A205" s="18">
        <v>1</v>
      </c>
      <c r="B205" s="18" t="s">
        <v>327</v>
      </c>
      <c r="C205" s="18" t="s">
        <v>953</v>
      </c>
      <c r="D205" s="18" t="s">
        <v>328</v>
      </c>
      <c r="E205" s="18">
        <v>87317</v>
      </c>
      <c r="F205" s="18">
        <f>[1]download2011!W205</f>
        <v>197582</v>
      </c>
      <c r="G205" s="19">
        <f t="shared" si="9"/>
        <v>2.2628125107367407</v>
      </c>
      <c r="H205" s="18">
        <v>82848</v>
      </c>
      <c r="I205">
        <f>[1]download2001!U205</f>
        <v>182911</v>
      </c>
      <c r="J205" s="20">
        <f t="shared" si="10"/>
        <v>2.2077901699497877</v>
      </c>
      <c r="K205" s="20">
        <f t="shared" si="11"/>
        <v>5.5022340786953006E-2</v>
      </c>
    </row>
    <row r="206" spans="1:11">
      <c r="A206" s="18">
        <v>1</v>
      </c>
      <c r="B206" s="18" t="s">
        <v>329</v>
      </c>
      <c r="C206" s="18" t="s">
        <v>954</v>
      </c>
      <c r="D206" s="18" t="s">
        <v>330</v>
      </c>
      <c r="E206" s="18">
        <v>90301</v>
      </c>
      <c r="F206" s="18">
        <f>[1]download2011!W206</f>
        <v>182139</v>
      </c>
      <c r="G206" s="19">
        <f t="shared" si="9"/>
        <v>2.0170208524822537</v>
      </c>
      <c r="H206" s="18">
        <v>79726</v>
      </c>
      <c r="I206">
        <f>[1]download2001!U206</f>
        <v>164159</v>
      </c>
      <c r="J206" s="20">
        <f t="shared" si="10"/>
        <v>2.0590397110102101</v>
      </c>
      <c r="K206" s="20">
        <f t="shared" si="11"/>
        <v>-4.2018858527956393E-2</v>
      </c>
    </row>
    <row r="207" spans="1:11">
      <c r="A207" s="18">
        <v>1</v>
      </c>
      <c r="B207" s="18" t="s">
        <v>331</v>
      </c>
      <c r="C207" s="18" t="s">
        <v>955</v>
      </c>
      <c r="D207" s="18" t="s">
        <v>332</v>
      </c>
      <c r="E207" s="18">
        <v>110535</v>
      </c>
      <c r="F207" s="18">
        <f>[1]download2011!W207</f>
        <v>235015</v>
      </c>
      <c r="G207" s="19">
        <f t="shared" si="9"/>
        <v>2.1261591351155742</v>
      </c>
      <c r="H207" s="18">
        <v>97553</v>
      </c>
      <c r="I207">
        <f>[1]download2001!U207</f>
        <v>212138</v>
      </c>
      <c r="J207" s="20">
        <f t="shared" si="10"/>
        <v>2.1745922729183111</v>
      </c>
      <c r="K207" s="20">
        <f t="shared" si="11"/>
        <v>-4.8433137802736947E-2</v>
      </c>
    </row>
    <row r="208" spans="1:11">
      <c r="A208" s="18">
        <v>1</v>
      </c>
      <c r="B208" s="18" t="s">
        <v>474</v>
      </c>
      <c r="C208" s="18" t="s">
        <v>956</v>
      </c>
      <c r="D208" s="18" t="s">
        <v>475</v>
      </c>
      <c r="E208" s="18">
        <v>117956</v>
      </c>
      <c r="F208" s="18">
        <f>[1]download2011!W208</f>
        <v>272566</v>
      </c>
      <c r="G208" s="19">
        <f t="shared" si="9"/>
        <v>2.3107429889111195</v>
      </c>
      <c r="H208" s="18">
        <v>102661</v>
      </c>
      <c r="I208">
        <f>[1]download2001!U208</f>
        <v>228336</v>
      </c>
      <c r="J208" s="20">
        <f t="shared" si="10"/>
        <v>2.2241747109418375</v>
      </c>
      <c r="K208" s="20">
        <f t="shared" si="11"/>
        <v>8.6568277969282015E-2</v>
      </c>
    </row>
    <row r="209" spans="1:11">
      <c r="A209" s="18">
        <v>1</v>
      </c>
      <c r="B209" s="18" t="s">
        <v>476</v>
      </c>
      <c r="C209" s="18" t="s">
        <v>957</v>
      </c>
      <c r="D209" s="18" t="s">
        <v>477</v>
      </c>
      <c r="E209" s="18">
        <v>151145</v>
      </c>
      <c r="F209" s="18">
        <f>[1]download2011!W209</f>
        <v>330296</v>
      </c>
      <c r="G209" s="19">
        <f t="shared" si="9"/>
        <v>2.1852922690131993</v>
      </c>
      <c r="H209" s="18">
        <v>135278</v>
      </c>
      <c r="I209">
        <f>[1]download2001!U209</f>
        <v>292926</v>
      </c>
      <c r="J209" s="20">
        <f t="shared" si="10"/>
        <v>2.1653631780481675</v>
      </c>
      <c r="K209" s="20">
        <f t="shared" si="11"/>
        <v>1.9929090965031815E-2</v>
      </c>
    </row>
    <row r="210" spans="1:11">
      <c r="A210" s="18">
        <v>1</v>
      </c>
      <c r="B210" s="18" t="s">
        <v>478</v>
      </c>
      <c r="C210" s="18" t="s">
        <v>958</v>
      </c>
      <c r="D210" s="18" t="s">
        <v>479</v>
      </c>
      <c r="E210" s="18">
        <v>97365</v>
      </c>
      <c r="F210" s="18">
        <f>[1]download2011!W210</f>
        <v>204945</v>
      </c>
      <c r="G210" s="19">
        <f t="shared" si="9"/>
        <v>2.1049144969958404</v>
      </c>
      <c r="H210" s="18">
        <v>85911</v>
      </c>
      <c r="I210">
        <f>[1]download2001!U210</f>
        <v>178969</v>
      </c>
      <c r="J210" s="20">
        <f t="shared" si="10"/>
        <v>2.0831907439093946</v>
      </c>
      <c r="K210" s="20">
        <f t="shared" si="11"/>
        <v>2.1723753086445807E-2</v>
      </c>
    </row>
    <row r="211" spans="1:11">
      <c r="A211" s="18">
        <v>1</v>
      </c>
      <c r="B211" s="18" t="s">
        <v>480</v>
      </c>
      <c r="C211" s="18" t="s">
        <v>959</v>
      </c>
      <c r="D211" s="18" t="s">
        <v>481</v>
      </c>
      <c r="E211" s="18">
        <v>111674</v>
      </c>
      <c r="F211" s="18">
        <f>[1]download2011!W211</f>
        <v>258711</v>
      </c>
      <c r="G211" s="19">
        <f t="shared" si="9"/>
        <v>2.3166627863244802</v>
      </c>
      <c r="H211" s="18">
        <v>104566</v>
      </c>
      <c r="I211">
        <f>[1]download2001!U211</f>
        <v>233145</v>
      </c>
      <c r="J211" s="20">
        <f t="shared" si="10"/>
        <v>2.2296444350936251</v>
      </c>
      <c r="K211" s="20">
        <f t="shared" si="11"/>
        <v>8.7018351230855107E-2</v>
      </c>
    </row>
    <row r="212" spans="1:11">
      <c r="A212" s="18">
        <v>1</v>
      </c>
      <c r="B212" s="18" t="s">
        <v>482</v>
      </c>
      <c r="C212" s="18" t="s">
        <v>960</v>
      </c>
      <c r="D212" s="18" t="s">
        <v>483</v>
      </c>
      <c r="E212" s="18">
        <v>101720</v>
      </c>
      <c r="F212" s="18">
        <f>[1]download2011!W212</f>
        <v>213353</v>
      </c>
      <c r="G212" s="19">
        <f t="shared" si="9"/>
        <v>2.0974537947306331</v>
      </c>
      <c r="H212" s="18">
        <v>95717</v>
      </c>
      <c r="I212">
        <f>[1]download2001!U212</f>
        <v>200710</v>
      </c>
      <c r="J212" s="20">
        <f t="shared" si="10"/>
        <v>2.0969106846223764</v>
      </c>
      <c r="K212" s="20">
        <f t="shared" si="11"/>
        <v>5.431101082566947E-4</v>
      </c>
    </row>
    <row r="213" spans="1:11">
      <c r="A213" s="18">
        <v>1</v>
      </c>
      <c r="B213" s="18" t="s">
        <v>484</v>
      </c>
      <c r="C213" s="18" t="s">
        <v>961</v>
      </c>
      <c r="D213" s="18" t="s">
        <v>485</v>
      </c>
      <c r="E213" s="18">
        <v>155143</v>
      </c>
      <c r="F213" s="18">
        <f>[1]download2011!W213</f>
        <v>352621</v>
      </c>
      <c r="G213" s="19">
        <f t="shared" si="9"/>
        <v>2.2728772809601465</v>
      </c>
      <c r="H213" s="18">
        <v>138948</v>
      </c>
      <c r="I213">
        <f>[1]download2001!U213</f>
        <v>310262</v>
      </c>
      <c r="J213" s="20">
        <f t="shared" si="10"/>
        <v>2.2329360624118375</v>
      </c>
      <c r="K213" s="20">
        <f t="shared" si="11"/>
        <v>3.994121854830901E-2</v>
      </c>
    </row>
    <row r="214" spans="1:11">
      <c r="A214" s="18">
        <v>1</v>
      </c>
      <c r="B214" s="18" t="s">
        <v>486</v>
      </c>
      <c r="C214" s="18" t="s">
        <v>962</v>
      </c>
      <c r="D214" s="18" t="s">
        <v>487</v>
      </c>
      <c r="E214" s="18">
        <v>114893</v>
      </c>
      <c r="F214" s="18">
        <f>[1]download2011!W214</f>
        <v>274480</v>
      </c>
      <c r="G214" s="19">
        <f t="shared" si="9"/>
        <v>2.389005422436528</v>
      </c>
      <c r="H214" s="18">
        <v>109305</v>
      </c>
      <c r="I214">
        <f>[1]download2001!U214</f>
        <v>251247</v>
      </c>
      <c r="J214" s="20">
        <f t="shared" si="10"/>
        <v>2.2985865239467547</v>
      </c>
      <c r="K214" s="20">
        <f t="shared" si="11"/>
        <v>9.0418898489773358E-2</v>
      </c>
    </row>
    <row r="215" spans="1:11">
      <c r="A215" s="18">
        <v>1</v>
      </c>
      <c r="B215" s="18" t="s">
        <v>488</v>
      </c>
      <c r="C215" s="18" t="s">
        <v>963</v>
      </c>
      <c r="D215" s="18" t="s">
        <v>489</v>
      </c>
      <c r="E215" s="18">
        <v>107969</v>
      </c>
      <c r="F215" s="18">
        <f>[1]download2011!W215</f>
        <v>251467</v>
      </c>
      <c r="G215" s="19">
        <f t="shared" si="9"/>
        <v>2.3290666765460455</v>
      </c>
      <c r="H215" s="18">
        <v>96238</v>
      </c>
      <c r="I215">
        <f>[1]download2001!U215</f>
        <v>215177</v>
      </c>
      <c r="J215" s="20">
        <f t="shared" si="10"/>
        <v>2.2358839543631412</v>
      </c>
      <c r="K215" s="20">
        <f t="shared" si="11"/>
        <v>9.3182722182904243E-2</v>
      </c>
    </row>
    <row r="216" spans="1:11">
      <c r="A216" s="18">
        <v>1</v>
      </c>
      <c r="B216" s="18" t="s">
        <v>490</v>
      </c>
      <c r="C216" s="18" t="s">
        <v>964</v>
      </c>
      <c r="D216" s="18" t="s">
        <v>491</v>
      </c>
      <c r="E216" s="18">
        <v>135835</v>
      </c>
      <c r="F216" s="18">
        <f>[1]download2011!W216</f>
        <v>300472</v>
      </c>
      <c r="G216" s="19">
        <f t="shared" si="9"/>
        <v>2.2120366621268452</v>
      </c>
      <c r="H216" s="18">
        <v>122801</v>
      </c>
      <c r="I216">
        <f>[1]download2001!U216</f>
        <v>259510</v>
      </c>
      <c r="J216" s="20">
        <f t="shared" si="10"/>
        <v>2.1132564067067858</v>
      </c>
      <c r="K216" s="20">
        <f t="shared" si="11"/>
        <v>9.8780255420059415E-2</v>
      </c>
    </row>
    <row r="217" spans="1:11">
      <c r="A217" s="18">
        <v>1</v>
      </c>
      <c r="B217" s="18" t="s">
        <v>492</v>
      </c>
      <c r="C217" s="18" t="s">
        <v>965</v>
      </c>
      <c r="D217" s="18" t="s">
        <v>493</v>
      </c>
      <c r="E217" s="18">
        <v>134186</v>
      </c>
      <c r="F217" s="18">
        <f>[1]download2011!W217</f>
        <v>305784</v>
      </c>
      <c r="G217" s="19">
        <f t="shared" si="9"/>
        <v>2.2788070290492302</v>
      </c>
      <c r="H217" s="18">
        <v>126702</v>
      </c>
      <c r="I217">
        <f>[1]download2001!U217</f>
        <v>281598</v>
      </c>
      <c r="J217" s="20">
        <f t="shared" si="10"/>
        <v>2.2225221385613487</v>
      </c>
      <c r="K217" s="20">
        <f t="shared" si="11"/>
        <v>5.6284890487881434E-2</v>
      </c>
    </row>
    <row r="218" spans="1:11">
      <c r="A218" s="18">
        <v>1</v>
      </c>
      <c r="B218" s="18" t="s">
        <v>494</v>
      </c>
      <c r="C218" s="18" t="s">
        <v>966</v>
      </c>
      <c r="D218" s="18" t="s">
        <v>967</v>
      </c>
      <c r="E218" s="18">
        <v>120805</v>
      </c>
      <c r="F218" s="18">
        <f>[1]download2011!W218</f>
        <v>276639</v>
      </c>
      <c r="G218" s="19">
        <f t="shared" si="9"/>
        <v>2.2899631637763336</v>
      </c>
      <c r="H218" s="18">
        <v>107561</v>
      </c>
      <c r="I218">
        <f>[1]download2001!U218</f>
        <v>239137</v>
      </c>
      <c r="J218" s="20">
        <f t="shared" si="10"/>
        <v>2.22326865685518</v>
      </c>
      <c r="K218" s="20">
        <f t="shared" si="11"/>
        <v>6.6694506921153529E-2</v>
      </c>
    </row>
    <row r="219" spans="1:11">
      <c r="A219" s="18">
        <v>1</v>
      </c>
      <c r="B219" s="18" t="s">
        <v>495</v>
      </c>
      <c r="C219" s="18" t="s">
        <v>968</v>
      </c>
      <c r="D219" s="18" t="s">
        <v>496</v>
      </c>
      <c r="E219" s="18">
        <v>115049</v>
      </c>
      <c r="F219" s="18">
        <f>[1]download2011!W219</f>
        <v>261277</v>
      </c>
      <c r="G219" s="19">
        <f t="shared" si="9"/>
        <v>2.2710062668949753</v>
      </c>
      <c r="H219" s="18">
        <v>104030</v>
      </c>
      <c r="I219">
        <f>[1]download2001!U219</f>
        <v>233443</v>
      </c>
      <c r="J219" s="20">
        <f t="shared" si="10"/>
        <v>2.2439969239642412</v>
      </c>
      <c r="K219" s="20">
        <f t="shared" si="11"/>
        <v>2.7009342930734093E-2</v>
      </c>
    </row>
    <row r="220" spans="1:11">
      <c r="A220" s="18">
        <v>1</v>
      </c>
      <c r="B220" s="18" t="s">
        <v>81</v>
      </c>
      <c r="C220" s="18" t="s">
        <v>969</v>
      </c>
      <c r="D220" s="18" t="s">
        <v>82</v>
      </c>
      <c r="E220" s="18">
        <v>87059</v>
      </c>
      <c r="F220" s="18">
        <f>[1]download2011!W220</f>
        <v>197350</v>
      </c>
      <c r="G220" s="19">
        <f t="shared" si="9"/>
        <v>2.2668535131347705</v>
      </c>
      <c r="H220" s="18">
        <v>89542</v>
      </c>
      <c r="I220">
        <f>[1]download2001!U220</f>
        <v>189043</v>
      </c>
      <c r="J220" s="20">
        <f t="shared" si="10"/>
        <v>2.1112215496638451</v>
      </c>
      <c r="K220" s="20">
        <f t="shared" si="11"/>
        <v>0.15563196347092534</v>
      </c>
    </row>
    <row r="221" spans="1:11">
      <c r="A221" s="18">
        <v>1</v>
      </c>
      <c r="B221" s="18" t="s">
        <v>83</v>
      </c>
      <c r="C221" s="18" t="s">
        <v>970</v>
      </c>
      <c r="D221" s="18" t="s">
        <v>84</v>
      </c>
      <c r="E221" s="18">
        <v>107155</v>
      </c>
      <c r="F221" s="18">
        <f>[1]download2011!W221</f>
        <v>254965</v>
      </c>
      <c r="G221" s="19">
        <f t="shared" si="9"/>
        <v>2.3794036675843406</v>
      </c>
      <c r="H221" s="18">
        <v>100449</v>
      </c>
      <c r="I221">
        <f>[1]download2001!U221</f>
        <v>224723</v>
      </c>
      <c r="J221" s="20">
        <f t="shared" si="10"/>
        <v>2.2371850391741082</v>
      </c>
      <c r="K221" s="20">
        <f t="shared" si="11"/>
        <v>0.14221862841023247</v>
      </c>
    </row>
    <row r="222" spans="1:11">
      <c r="A222" s="18">
        <v>1</v>
      </c>
      <c r="B222" s="18" t="s">
        <v>85</v>
      </c>
      <c r="C222" s="18" t="s">
        <v>971</v>
      </c>
      <c r="D222" s="18" t="s">
        <v>86</v>
      </c>
      <c r="E222" s="18">
        <v>75757</v>
      </c>
      <c r="F222" s="18">
        <f>[1]download2011!W222</f>
        <v>195017</v>
      </c>
      <c r="G222" s="19">
        <f t="shared" si="9"/>
        <v>2.5742439642541282</v>
      </c>
      <c r="H222" s="18">
        <v>73217</v>
      </c>
      <c r="I222">
        <f>[1]download2001!U222</f>
        <v>175497</v>
      </c>
      <c r="J222" s="20">
        <f t="shared" si="10"/>
        <v>2.3969433328325387</v>
      </c>
      <c r="K222" s="20">
        <f t="shared" si="11"/>
        <v>0.17730063142158947</v>
      </c>
    </row>
    <row r="223" spans="1:11">
      <c r="A223" s="18">
        <v>1</v>
      </c>
      <c r="B223" s="18" t="s">
        <v>87</v>
      </c>
      <c r="C223" s="18" t="s">
        <v>972</v>
      </c>
      <c r="D223" s="18" t="s">
        <v>88</v>
      </c>
      <c r="E223" s="18">
        <v>80734</v>
      </c>
      <c r="F223" s="18">
        <f>[1]download2011!W223</f>
        <v>181109</v>
      </c>
      <c r="G223" s="19">
        <f t="shared" si="9"/>
        <v>2.2432804023088164</v>
      </c>
      <c r="H223" s="18">
        <v>81496</v>
      </c>
      <c r="I223">
        <f>[1]download2001!U223</f>
        <v>169519</v>
      </c>
      <c r="J223" s="20">
        <f t="shared" si="10"/>
        <v>2.0800898203592815</v>
      </c>
      <c r="K223" s="20">
        <f t="shared" si="11"/>
        <v>0.16319058194953495</v>
      </c>
    </row>
    <row r="224" spans="1:11">
      <c r="A224" s="18">
        <v>1</v>
      </c>
      <c r="B224" s="18" t="s">
        <v>89</v>
      </c>
      <c r="C224" s="18" t="s">
        <v>973</v>
      </c>
      <c r="D224" s="18" t="s">
        <v>90</v>
      </c>
      <c r="E224" s="18">
        <v>138375</v>
      </c>
      <c r="F224" s="18">
        <f>[1]download2011!W224</f>
        <v>312354</v>
      </c>
      <c r="G224" s="19">
        <f t="shared" si="9"/>
        <v>2.25730081300813</v>
      </c>
      <c r="H224" s="18">
        <v>133914</v>
      </c>
      <c r="I224">
        <f>[1]download2001!U224</f>
        <v>294795</v>
      </c>
      <c r="J224" s="20">
        <f t="shared" si="10"/>
        <v>2.2013755096554504</v>
      </c>
      <c r="K224" s="20">
        <f t="shared" si="11"/>
        <v>5.5925303352679645E-2</v>
      </c>
    </row>
    <row r="225" spans="1:11">
      <c r="A225" s="18">
        <v>1</v>
      </c>
      <c r="B225" s="18" t="s">
        <v>91</v>
      </c>
      <c r="C225" s="18" t="s">
        <v>974</v>
      </c>
      <c r="D225" s="18" t="s">
        <v>92</v>
      </c>
      <c r="E225" s="18">
        <v>89452</v>
      </c>
      <c r="F225" s="18">
        <f>[1]download2011!W225</f>
        <v>198661</v>
      </c>
      <c r="G225" s="19">
        <f t="shared" si="9"/>
        <v>2.2208670571926845</v>
      </c>
      <c r="H225" s="18">
        <v>89248</v>
      </c>
      <c r="I225">
        <f>[1]download2001!U225</f>
        <v>186656</v>
      </c>
      <c r="J225" s="20">
        <f t="shared" si="10"/>
        <v>2.0914306202940121</v>
      </c>
      <c r="K225" s="20">
        <f t="shared" si="11"/>
        <v>0.12943643689867246</v>
      </c>
    </row>
    <row r="226" spans="1:11">
      <c r="A226" s="18">
        <v>1</v>
      </c>
      <c r="B226" s="18" t="s">
        <v>93</v>
      </c>
      <c r="C226" s="18" t="s">
        <v>975</v>
      </c>
      <c r="D226" s="18" t="s">
        <v>94</v>
      </c>
      <c r="E226" s="18">
        <v>140202</v>
      </c>
      <c r="F226" s="18">
        <f>[1]download2011!W226</f>
        <v>305252</v>
      </c>
      <c r="G226" s="19">
        <f t="shared" si="9"/>
        <v>2.1772299967190198</v>
      </c>
      <c r="H226" s="18">
        <v>129633</v>
      </c>
      <c r="I226">
        <f>[1]download2001!U226</f>
        <v>277713</v>
      </c>
      <c r="J226" s="20">
        <f t="shared" si="10"/>
        <v>2.1423017287264816</v>
      </c>
      <c r="K226" s="20">
        <f t="shared" si="11"/>
        <v>3.4928267992538231E-2</v>
      </c>
    </row>
    <row r="227" spans="1:11">
      <c r="A227" s="18">
        <v>1</v>
      </c>
      <c r="B227" s="18" t="s">
        <v>95</v>
      </c>
      <c r="C227" s="18" t="s">
        <v>976</v>
      </c>
      <c r="D227" s="18" t="s">
        <v>96</v>
      </c>
      <c r="E227" s="18">
        <v>57132</v>
      </c>
      <c r="F227" s="18">
        <f>[1]download2011!W227</f>
        <v>142273</v>
      </c>
      <c r="G227" s="19">
        <f t="shared" si="9"/>
        <v>2.4902506476230486</v>
      </c>
      <c r="H227" s="18">
        <v>53960</v>
      </c>
      <c r="I227">
        <f>[1]download2001!U227</f>
        <v>126534</v>
      </c>
      <c r="J227" s="20">
        <f t="shared" si="10"/>
        <v>2.3449592290585617</v>
      </c>
      <c r="K227" s="20">
        <f t="shared" si="11"/>
        <v>0.14529141856448691</v>
      </c>
    </row>
    <row r="228" spans="1:11">
      <c r="A228" s="18">
        <v>1</v>
      </c>
      <c r="B228" s="18" t="s">
        <v>97</v>
      </c>
      <c r="C228" s="18" t="s">
        <v>977</v>
      </c>
      <c r="D228" s="18" t="s">
        <v>98</v>
      </c>
      <c r="E228" s="18">
        <v>67982</v>
      </c>
      <c r="F228" s="18">
        <f>[1]download2011!W228</f>
        <v>156059</v>
      </c>
      <c r="G228" s="19">
        <f t="shared" si="9"/>
        <v>2.2955929510752848</v>
      </c>
      <c r="H228" s="18">
        <v>65652</v>
      </c>
      <c r="I228">
        <f>[1]download2001!U228</f>
        <v>141324</v>
      </c>
      <c r="J228" s="20">
        <f t="shared" si="10"/>
        <v>2.1526229208554195</v>
      </c>
      <c r="K228" s="20">
        <f t="shared" si="11"/>
        <v>0.14297003021986532</v>
      </c>
    </row>
    <row r="229" spans="1:11">
      <c r="A229" s="18">
        <v>1</v>
      </c>
      <c r="B229" s="18" t="s">
        <v>99</v>
      </c>
      <c r="C229" s="18" t="s">
        <v>978</v>
      </c>
      <c r="D229" s="18" t="s">
        <v>100</v>
      </c>
      <c r="E229" s="18">
        <v>109057</v>
      </c>
      <c r="F229" s="18">
        <f>[1]download2011!W229</f>
        <v>263454</v>
      </c>
      <c r="G229" s="19">
        <f t="shared" si="9"/>
        <v>2.4157458943488268</v>
      </c>
      <c r="H229" s="18">
        <v>103867</v>
      </c>
      <c r="I229">
        <f>[1]download2001!U229</f>
        <v>235146</v>
      </c>
      <c r="J229" s="20">
        <f t="shared" si="10"/>
        <v>2.2639144290294317</v>
      </c>
      <c r="K229" s="20">
        <f t="shared" si="11"/>
        <v>0.15183146531939506</v>
      </c>
    </row>
    <row r="230" spans="1:11">
      <c r="A230" s="18">
        <v>1</v>
      </c>
      <c r="B230" s="18" t="s">
        <v>101</v>
      </c>
      <c r="C230" s="18" t="s">
        <v>979</v>
      </c>
      <c r="D230" s="18" t="s">
        <v>102</v>
      </c>
      <c r="E230" s="18">
        <v>110685</v>
      </c>
      <c r="F230" s="18">
        <f>[1]download2011!W230</f>
        <v>264496</v>
      </c>
      <c r="G230" s="19">
        <f t="shared" si="9"/>
        <v>2.3896282242399605</v>
      </c>
      <c r="H230" s="18">
        <v>108378</v>
      </c>
      <c r="I230">
        <f>[1]download2001!U230</f>
        <v>244183</v>
      </c>
      <c r="J230" s="20">
        <f t="shared" si="10"/>
        <v>2.2530679658233219</v>
      </c>
      <c r="K230" s="20">
        <f t="shared" si="11"/>
        <v>0.13656025841663855</v>
      </c>
    </row>
    <row r="231" spans="1:11">
      <c r="A231" s="18">
        <v>1</v>
      </c>
      <c r="B231" s="18" t="s">
        <v>103</v>
      </c>
      <c r="C231" s="18" t="s">
        <v>980</v>
      </c>
      <c r="D231" s="18" t="s">
        <v>104</v>
      </c>
      <c r="E231" s="18">
        <v>107749</v>
      </c>
      <c r="F231" s="18">
        <f>[1]download2011!W231</f>
        <v>264491</v>
      </c>
      <c r="G231" s="19">
        <f t="shared" si="9"/>
        <v>2.454695635226313</v>
      </c>
      <c r="H231" s="18">
        <v>105618</v>
      </c>
      <c r="I231">
        <f>[1]download2001!U231</f>
        <v>243506</v>
      </c>
      <c r="J231" s="20">
        <f t="shared" si="10"/>
        <v>2.3055350413755229</v>
      </c>
      <c r="K231" s="20">
        <f t="shared" si="11"/>
        <v>0.14916059385079006</v>
      </c>
    </row>
    <row r="232" spans="1:11">
      <c r="A232" s="18">
        <v>1</v>
      </c>
      <c r="B232" s="18" t="s">
        <v>168</v>
      </c>
      <c r="C232" s="18" t="s">
        <v>981</v>
      </c>
      <c r="D232" s="18" t="s">
        <v>169</v>
      </c>
      <c r="E232" s="18">
        <v>93915</v>
      </c>
      <c r="F232" s="18">
        <f>[1]download2011!W232</f>
        <v>224897</v>
      </c>
      <c r="G232" s="19">
        <f t="shared" si="9"/>
        <v>2.3946866847681414</v>
      </c>
      <c r="H232" s="18">
        <v>90252</v>
      </c>
      <c r="I232">
        <f>[1]download2001!U232</f>
        <v>201418</v>
      </c>
      <c r="J232" s="20">
        <f t="shared" si="10"/>
        <v>2.2317289367548643</v>
      </c>
      <c r="K232" s="20">
        <f t="shared" si="11"/>
        <v>0.16295774801327712</v>
      </c>
    </row>
    <row r="233" spans="1:11">
      <c r="A233" s="18">
        <v>1</v>
      </c>
      <c r="B233" s="18" t="s">
        <v>170</v>
      </c>
      <c r="C233" s="18" t="s">
        <v>982</v>
      </c>
      <c r="D233" s="18" t="s">
        <v>171</v>
      </c>
      <c r="E233" s="18">
        <v>166100</v>
      </c>
      <c r="F233" s="18">
        <f>[1]download2011!W233</f>
        <v>374240</v>
      </c>
      <c r="G233" s="19">
        <f t="shared" si="9"/>
        <v>2.2531005418422638</v>
      </c>
      <c r="H233" s="18">
        <v>153462</v>
      </c>
      <c r="I233">
        <f>[1]download2001!U233</f>
        <v>328300</v>
      </c>
      <c r="J233" s="20">
        <f t="shared" si="10"/>
        <v>2.1392918116536994</v>
      </c>
      <c r="K233" s="20">
        <f t="shared" si="11"/>
        <v>0.11380873018856441</v>
      </c>
    </row>
    <row r="234" spans="1:11">
      <c r="A234" s="18">
        <v>1</v>
      </c>
      <c r="B234" s="18" t="s">
        <v>172</v>
      </c>
      <c r="C234" s="18" t="s">
        <v>983</v>
      </c>
      <c r="D234" s="18" t="s">
        <v>173</v>
      </c>
      <c r="E234" s="18">
        <v>85382</v>
      </c>
      <c r="F234" s="18">
        <f>[1]download2011!W234</f>
        <v>214153</v>
      </c>
      <c r="G234" s="19">
        <f t="shared" si="9"/>
        <v>2.5081750251809516</v>
      </c>
      <c r="H234" s="18">
        <v>76559</v>
      </c>
      <c r="I234">
        <f>[1]download2001!U234</f>
        <v>181008</v>
      </c>
      <c r="J234" s="20">
        <f t="shared" si="10"/>
        <v>2.3642942044697555</v>
      </c>
      <c r="K234" s="20">
        <f t="shared" si="11"/>
        <v>0.14388082071119612</v>
      </c>
    </row>
    <row r="235" spans="1:11">
      <c r="A235" s="18">
        <v>1</v>
      </c>
      <c r="B235" s="18" t="s">
        <v>174</v>
      </c>
      <c r="C235" s="18" t="s">
        <v>984</v>
      </c>
      <c r="D235" s="18" t="s">
        <v>985</v>
      </c>
      <c r="E235" s="18">
        <v>105078</v>
      </c>
      <c r="F235" s="18">
        <f>[1]download2011!W235</f>
        <v>259109</v>
      </c>
      <c r="G235" s="19">
        <f t="shared" si="9"/>
        <v>2.4658729705552065</v>
      </c>
      <c r="H235" s="18">
        <v>100141</v>
      </c>
      <c r="I235">
        <f>[1]download2001!U235</f>
        <v>225920</v>
      </c>
      <c r="J235" s="20">
        <f t="shared" si="10"/>
        <v>2.2560190131914002</v>
      </c>
      <c r="K235" s="20">
        <f t="shared" si="11"/>
        <v>0.2098539573638063</v>
      </c>
    </row>
    <row r="236" spans="1:11">
      <c r="A236" s="18">
        <v>1</v>
      </c>
      <c r="B236" s="18" t="s">
        <v>175</v>
      </c>
      <c r="C236" s="18" t="s">
        <v>986</v>
      </c>
      <c r="D236" s="18" t="s">
        <v>176</v>
      </c>
      <c r="E236" s="18">
        <v>50376</v>
      </c>
      <c r="F236" s="18">
        <f>[1]download2011!W236</f>
        <v>128132</v>
      </c>
      <c r="G236" s="19">
        <f t="shared" si="9"/>
        <v>2.5435127838653329</v>
      </c>
      <c r="H236" s="18">
        <v>47866</v>
      </c>
      <c r="I236">
        <f>[1]download2001!U236</f>
        <v>112861</v>
      </c>
      <c r="J236" s="20">
        <f t="shared" si="10"/>
        <v>2.357853173442527</v>
      </c>
      <c r="K236" s="20">
        <f t="shared" si="11"/>
        <v>0.18565961042280588</v>
      </c>
    </row>
    <row r="237" spans="1:11">
      <c r="A237" s="18">
        <v>1</v>
      </c>
      <c r="B237" s="18" t="s">
        <v>177</v>
      </c>
      <c r="C237" s="18" t="s">
        <v>987</v>
      </c>
      <c r="D237" s="18" t="s">
        <v>178</v>
      </c>
      <c r="E237" s="18">
        <v>93468</v>
      </c>
      <c r="F237" s="18">
        <f>[1]download2011!W237</f>
        <v>227895</v>
      </c>
      <c r="G237" s="19">
        <f t="shared" si="9"/>
        <v>2.438214148157658</v>
      </c>
      <c r="H237" s="18">
        <v>85503</v>
      </c>
      <c r="I237">
        <f>[1]download2001!U237</f>
        <v>198736</v>
      </c>
      <c r="J237" s="20">
        <f t="shared" si="10"/>
        <v>2.3243161058676303</v>
      </c>
      <c r="K237" s="20">
        <f t="shared" si="11"/>
        <v>0.11389804229002776</v>
      </c>
    </row>
    <row r="238" spans="1:11">
      <c r="A238" s="18">
        <v>1</v>
      </c>
      <c r="B238" s="18" t="s">
        <v>179</v>
      </c>
      <c r="C238" s="18" t="s">
        <v>988</v>
      </c>
      <c r="D238" s="18" t="s">
        <v>989</v>
      </c>
      <c r="E238" s="18">
        <v>56170</v>
      </c>
      <c r="F238" s="18">
        <f>[1]download2011!W238</f>
        <v>121121</v>
      </c>
      <c r="G238" s="19">
        <f t="shared" si="9"/>
        <v>2.1563290012462168</v>
      </c>
      <c r="H238" s="18">
        <v>55795</v>
      </c>
      <c r="I238">
        <f>[1]download2001!U238</f>
        <v>119602</v>
      </c>
      <c r="J238" s="20">
        <f t="shared" si="10"/>
        <v>2.1435970965140245</v>
      </c>
      <c r="K238" s="20">
        <f t="shared" si="11"/>
        <v>1.2731904732192323E-2</v>
      </c>
    </row>
    <row r="239" spans="1:11">
      <c r="A239" s="18">
        <v>1</v>
      </c>
      <c r="B239" s="18" t="s">
        <v>180</v>
      </c>
      <c r="C239" s="18" t="s">
        <v>990</v>
      </c>
      <c r="D239" s="18" t="s">
        <v>181</v>
      </c>
      <c r="E239" s="18">
        <v>64637</v>
      </c>
      <c r="F239" s="18">
        <f>[1]download2011!W239</f>
        <v>149992</v>
      </c>
      <c r="G239" s="19">
        <f t="shared" si="9"/>
        <v>2.3205284898742207</v>
      </c>
      <c r="H239" s="18">
        <v>55750</v>
      </c>
      <c r="I239">
        <f>[1]download2001!U239</f>
        <v>127692</v>
      </c>
      <c r="J239" s="20">
        <f t="shared" si="10"/>
        <v>2.2904394618834081</v>
      </c>
      <c r="K239" s="20">
        <f t="shared" si="11"/>
        <v>3.0089027990812589E-2</v>
      </c>
    </row>
    <row r="240" spans="1:11">
      <c r="A240" s="18">
        <v>1</v>
      </c>
      <c r="B240" s="18" t="s">
        <v>182</v>
      </c>
      <c r="C240" s="18" t="s">
        <v>991</v>
      </c>
      <c r="D240" s="18" t="s">
        <v>183</v>
      </c>
      <c r="E240" s="18">
        <v>136401</v>
      </c>
      <c r="F240" s="18">
        <f>[1]download2011!W240</f>
        <v>343734</v>
      </c>
      <c r="G240" s="19">
        <f t="shared" si="9"/>
        <v>2.5200255130094353</v>
      </c>
      <c r="H240" s="18">
        <v>130447</v>
      </c>
      <c r="I240">
        <f>[1]download2001!U240</f>
        <v>301791</v>
      </c>
      <c r="J240" s="20">
        <f t="shared" si="10"/>
        <v>2.3135143008271557</v>
      </c>
      <c r="K240" s="20">
        <f t="shared" si="11"/>
        <v>0.20651121218227964</v>
      </c>
    </row>
    <row r="241" spans="1:11">
      <c r="A241" s="18">
        <v>1</v>
      </c>
      <c r="B241" s="18" t="s">
        <v>184</v>
      </c>
      <c r="C241" s="18" t="s">
        <v>992</v>
      </c>
      <c r="D241" s="18" t="s">
        <v>185</v>
      </c>
      <c r="E241" s="18">
        <v>93541</v>
      </c>
      <c r="F241" s="18">
        <f>[1]download2011!W241</f>
        <v>205250</v>
      </c>
      <c r="G241" s="19">
        <f t="shared" si="9"/>
        <v>2.1942249922493882</v>
      </c>
      <c r="H241" s="18">
        <v>85595</v>
      </c>
      <c r="I241">
        <f>[1]download2001!U241</f>
        <v>187478</v>
      </c>
      <c r="J241" s="20">
        <f t="shared" si="10"/>
        <v>2.190291488988843</v>
      </c>
      <c r="K241" s="20">
        <f t="shared" si="11"/>
        <v>3.9335032605452014E-3</v>
      </c>
    </row>
    <row r="242" spans="1:11">
      <c r="A242" s="18">
        <v>1</v>
      </c>
      <c r="B242" s="18" t="s">
        <v>186</v>
      </c>
      <c r="C242" s="18" t="s">
        <v>993</v>
      </c>
      <c r="D242" s="18" t="s">
        <v>187</v>
      </c>
      <c r="E242" s="18">
        <v>107766</v>
      </c>
      <c r="F242" s="18">
        <f>[1]download2011!W242</f>
        <v>274166</v>
      </c>
      <c r="G242" s="19">
        <f t="shared" si="9"/>
        <v>2.5440862609728487</v>
      </c>
      <c r="H242" s="18">
        <v>94024</v>
      </c>
      <c r="I242">
        <f>[1]download2001!U242</f>
        <v>218836</v>
      </c>
      <c r="J242" s="20">
        <f t="shared" si="10"/>
        <v>2.3274483110695141</v>
      </c>
      <c r="K242" s="20">
        <f t="shared" si="11"/>
        <v>0.21663794990333463</v>
      </c>
    </row>
    <row r="243" spans="1:11">
      <c r="A243" s="18">
        <v>1</v>
      </c>
      <c r="B243" s="18" t="s">
        <v>188</v>
      </c>
      <c r="C243" s="18" t="s">
        <v>994</v>
      </c>
      <c r="D243" s="18" t="s">
        <v>189</v>
      </c>
      <c r="E243" s="18">
        <v>88270</v>
      </c>
      <c r="F243" s="18">
        <f>[1]download2011!W243</f>
        <v>217821</v>
      </c>
      <c r="G243" s="19">
        <f t="shared" si="9"/>
        <v>2.4676673841622296</v>
      </c>
      <c r="H243" s="18">
        <v>76522</v>
      </c>
      <c r="I243">
        <f>[1]download2001!U243</f>
        <v>183707</v>
      </c>
      <c r="J243" s="20">
        <f t="shared" si="10"/>
        <v>2.40070829303991</v>
      </c>
      <c r="K243" s="20">
        <f t="shared" si="11"/>
        <v>6.6959091122319681E-2</v>
      </c>
    </row>
    <row r="244" spans="1:11">
      <c r="A244" s="18">
        <v>1</v>
      </c>
      <c r="B244" s="18" t="s">
        <v>190</v>
      </c>
      <c r="C244" s="18" t="s">
        <v>995</v>
      </c>
      <c r="D244" s="18" t="s">
        <v>191</v>
      </c>
      <c r="E244" s="18">
        <v>133788</v>
      </c>
      <c r="F244" s="18">
        <f>[1]download2011!W244</f>
        <v>341295</v>
      </c>
      <c r="G244" s="19">
        <f t="shared" si="9"/>
        <v>2.5510135438155888</v>
      </c>
      <c r="H244" s="18">
        <v>124792</v>
      </c>
      <c r="I244">
        <f>[1]download2001!U244</f>
        <v>293526</v>
      </c>
      <c r="J244" s="20">
        <f t="shared" si="10"/>
        <v>2.3521219308930061</v>
      </c>
      <c r="K244" s="20">
        <f t="shared" si="11"/>
        <v>0.19889161292258262</v>
      </c>
    </row>
    <row r="245" spans="1:11">
      <c r="A245" s="18">
        <v>1</v>
      </c>
      <c r="B245" s="18" t="s">
        <v>192</v>
      </c>
      <c r="C245" s="18" t="s">
        <v>996</v>
      </c>
      <c r="D245" s="18" t="s">
        <v>193</v>
      </c>
      <c r="E245" s="18">
        <v>89250</v>
      </c>
      <c r="F245" s="18">
        <f>[1]download2011!W245</f>
        <v>230571</v>
      </c>
      <c r="G245" s="19">
        <f t="shared" si="9"/>
        <v>2.5834285714285716</v>
      </c>
      <c r="H245" s="18">
        <v>79515</v>
      </c>
      <c r="I245">
        <f>[1]download2001!U245</f>
        <v>187804</v>
      </c>
      <c r="J245" s="20">
        <f t="shared" si="10"/>
        <v>2.3618688297805446</v>
      </c>
      <c r="K245" s="20">
        <f t="shared" si="11"/>
        <v>0.22155974164802705</v>
      </c>
    </row>
    <row r="246" spans="1:11">
      <c r="A246" s="18">
        <v>1</v>
      </c>
      <c r="B246" s="18" t="s">
        <v>333</v>
      </c>
      <c r="C246" s="18" t="s">
        <v>997</v>
      </c>
      <c r="D246" s="18" t="s">
        <v>334</v>
      </c>
      <c r="E246" s="18">
        <v>130491</v>
      </c>
      <c r="F246" s="18">
        <f>[1]download2011!W246</f>
        <v>312660</v>
      </c>
      <c r="G246" s="19">
        <f t="shared" si="9"/>
        <v>2.3960273122284295</v>
      </c>
      <c r="H246" s="18">
        <v>121418</v>
      </c>
      <c r="I246">
        <f>[1]download2001!U246</f>
        <v>277336</v>
      </c>
      <c r="J246" s="20">
        <f t="shared" si="10"/>
        <v>2.2841423841605035</v>
      </c>
      <c r="K246" s="20">
        <f t="shared" si="11"/>
        <v>0.11188492806792594</v>
      </c>
    </row>
    <row r="247" spans="1:11">
      <c r="A247" s="18">
        <v>1</v>
      </c>
      <c r="B247" s="18" t="s">
        <v>335</v>
      </c>
      <c r="C247" s="18" t="s">
        <v>998</v>
      </c>
      <c r="D247" s="18" t="s">
        <v>336</v>
      </c>
      <c r="E247" s="18">
        <v>124646</v>
      </c>
      <c r="F247" s="18">
        <f>[1]download2011!W247</f>
        <v>315456</v>
      </c>
      <c r="G247" s="19">
        <f t="shared" si="9"/>
        <v>2.5308152688413585</v>
      </c>
      <c r="H247" s="18">
        <v>118513</v>
      </c>
      <c r="I247">
        <f>[1]download2001!U247</f>
        <v>279572</v>
      </c>
      <c r="J247" s="20">
        <f t="shared" si="10"/>
        <v>2.3589985908718876</v>
      </c>
      <c r="K247" s="20">
        <f t="shared" si="11"/>
        <v>0.17181667796947098</v>
      </c>
    </row>
    <row r="248" spans="1:11">
      <c r="A248" s="18">
        <v>1</v>
      </c>
      <c r="B248" s="18" t="s">
        <v>337</v>
      </c>
      <c r="C248" s="18" t="s">
        <v>999</v>
      </c>
      <c r="D248" s="18" t="s">
        <v>338</v>
      </c>
      <c r="E248" s="18">
        <v>97277</v>
      </c>
      <c r="F248" s="18">
        <f>[1]download2011!W248</f>
        <v>224709</v>
      </c>
      <c r="G248" s="19">
        <f t="shared" si="9"/>
        <v>2.3099910564676129</v>
      </c>
      <c r="H248" s="18">
        <v>90810</v>
      </c>
      <c r="I248">
        <f>[1]download2001!U248</f>
        <v>204934</v>
      </c>
      <c r="J248" s="20">
        <f t="shared" si="10"/>
        <v>2.256733839885475</v>
      </c>
      <c r="K248" s="20">
        <f t="shared" si="11"/>
        <v>5.325721658213789E-2</v>
      </c>
    </row>
    <row r="249" spans="1:11">
      <c r="A249" s="18">
        <v>1</v>
      </c>
      <c r="B249" s="18" t="s">
        <v>339</v>
      </c>
      <c r="C249" s="18" t="s">
        <v>1000</v>
      </c>
      <c r="D249" s="18" t="s">
        <v>1001</v>
      </c>
      <c r="E249" s="18">
        <v>147451</v>
      </c>
      <c r="F249" s="18">
        <f>[1]download2011!W249</f>
        <v>356262</v>
      </c>
      <c r="G249" s="19">
        <f t="shared" si="9"/>
        <v>2.4161382425348084</v>
      </c>
      <c r="H249" s="18">
        <v>135345</v>
      </c>
      <c r="I249">
        <f>[1]download2001!U249</f>
        <v>315009</v>
      </c>
      <c r="J249" s="20">
        <f t="shared" si="10"/>
        <v>2.327452066940042</v>
      </c>
      <c r="K249" s="20">
        <f t="shared" si="11"/>
        <v>8.8686175594766326E-2</v>
      </c>
    </row>
    <row r="250" spans="1:11">
      <c r="A250" s="18">
        <v>1</v>
      </c>
      <c r="B250" s="18" t="s">
        <v>340</v>
      </c>
      <c r="C250" s="18" t="s">
        <v>1002</v>
      </c>
      <c r="D250" s="18" t="s">
        <v>341</v>
      </c>
      <c r="E250" s="18">
        <v>101499</v>
      </c>
      <c r="F250" s="18">
        <f>[1]download2011!W250</f>
        <v>263090</v>
      </c>
      <c r="G250" s="19">
        <f t="shared" si="9"/>
        <v>2.5920452418250428</v>
      </c>
      <c r="H250" s="18">
        <v>98382</v>
      </c>
      <c r="I250">
        <f>[1]download2001!U250</f>
        <v>237484</v>
      </c>
      <c r="J250" s="20">
        <f t="shared" si="10"/>
        <v>2.413896851049989</v>
      </c>
      <c r="K250" s="20">
        <f t="shared" si="11"/>
        <v>0.17814839077505384</v>
      </c>
    </row>
    <row r="251" spans="1:11">
      <c r="A251" s="18">
        <v>1</v>
      </c>
      <c r="B251" s="18" t="s">
        <v>342</v>
      </c>
      <c r="C251" s="18" t="s">
        <v>1003</v>
      </c>
      <c r="D251" s="18" t="s">
        <v>343</v>
      </c>
      <c r="E251" s="18">
        <v>132512</v>
      </c>
      <c r="F251" s="18">
        <f>[1]download2011!W251</f>
        <v>300561</v>
      </c>
      <c r="G251" s="19">
        <f t="shared" si="9"/>
        <v>2.2681794856314901</v>
      </c>
      <c r="H251" s="18">
        <v>121550</v>
      </c>
      <c r="I251">
        <f>[1]download2001!U251</f>
        <v>270619</v>
      </c>
      <c r="J251" s="20">
        <f t="shared" si="10"/>
        <v>2.2264006581653639</v>
      </c>
      <c r="K251" s="20">
        <f t="shared" si="11"/>
        <v>4.1778827466126156E-2</v>
      </c>
    </row>
    <row r="252" spans="1:11">
      <c r="A252" s="18">
        <v>1</v>
      </c>
      <c r="B252" s="18" t="s">
        <v>344</v>
      </c>
      <c r="C252" s="18" t="s">
        <v>1004</v>
      </c>
      <c r="D252" s="18" t="s">
        <v>345</v>
      </c>
      <c r="E252" s="18">
        <v>124012</v>
      </c>
      <c r="F252" s="18">
        <f>[1]download2011!W252</f>
        <v>315582</v>
      </c>
      <c r="G252" s="19">
        <f t="shared" si="9"/>
        <v>2.5447698609811953</v>
      </c>
      <c r="H252" s="18">
        <v>110710</v>
      </c>
      <c r="I252">
        <f>[1]download2001!U252</f>
        <v>264984</v>
      </c>
      <c r="J252" s="20">
        <f t="shared" si="10"/>
        <v>2.3934965224460303</v>
      </c>
      <c r="K252" s="20">
        <f t="shared" si="11"/>
        <v>0.151273338535165</v>
      </c>
    </row>
    <row r="253" spans="1:11">
      <c r="A253" s="18">
        <v>1</v>
      </c>
      <c r="B253" s="18" t="s">
        <v>194</v>
      </c>
      <c r="C253" s="18" t="s">
        <v>1005</v>
      </c>
      <c r="D253" s="18" t="s">
        <v>195</v>
      </c>
      <c r="E253" s="18">
        <v>61255</v>
      </c>
      <c r="F253" s="18">
        <f>[1]download2011!W253</f>
        <v>136492</v>
      </c>
      <c r="G253" s="19">
        <f t="shared" si="9"/>
        <v>2.2282589176393763</v>
      </c>
      <c r="H253" s="18">
        <v>53174</v>
      </c>
      <c r="I253">
        <f>[1]download2001!U253</f>
        <v>113867</v>
      </c>
      <c r="J253" s="20">
        <f t="shared" si="10"/>
        <v>2.1414036935344343</v>
      </c>
      <c r="K253" s="20">
        <f t="shared" si="11"/>
        <v>8.6855224104942064E-2</v>
      </c>
    </row>
    <row r="254" spans="1:11">
      <c r="A254" s="18">
        <v>1</v>
      </c>
      <c r="B254" s="18" t="s">
        <v>196</v>
      </c>
      <c r="C254" s="18" t="s">
        <v>1006</v>
      </c>
      <c r="D254" s="18" t="s">
        <v>197</v>
      </c>
      <c r="E254" s="18">
        <v>77843</v>
      </c>
      <c r="F254" s="18">
        <f>[1]download2011!W254</f>
        <v>192539</v>
      </c>
      <c r="G254" s="19">
        <f t="shared" si="9"/>
        <v>2.4734272831211541</v>
      </c>
      <c r="H254" s="18">
        <v>71838</v>
      </c>
      <c r="I254">
        <f>[1]download2001!U254</f>
        <v>167624</v>
      </c>
      <c r="J254" s="20">
        <f t="shared" si="10"/>
        <v>2.3333611737520532</v>
      </c>
      <c r="K254" s="20">
        <f t="shared" si="11"/>
        <v>0.14006610936910091</v>
      </c>
    </row>
    <row r="255" spans="1:11">
      <c r="A255" s="18">
        <v>1</v>
      </c>
      <c r="B255" s="18" t="s">
        <v>198</v>
      </c>
      <c r="C255" s="18" t="s">
        <v>1007</v>
      </c>
      <c r="D255" s="18" t="s">
        <v>199</v>
      </c>
      <c r="E255" s="18">
        <v>86765</v>
      </c>
      <c r="F255" s="18">
        <f>[1]download2011!W255</f>
        <v>209867</v>
      </c>
      <c r="G255" s="19">
        <f t="shared" si="9"/>
        <v>2.4187979023799921</v>
      </c>
      <c r="H255" s="18">
        <v>76550</v>
      </c>
      <c r="I255">
        <f>[1]download2001!U255</f>
        <v>176167</v>
      </c>
      <c r="J255" s="20">
        <f t="shared" si="10"/>
        <v>2.3013324624428479</v>
      </c>
      <c r="K255" s="20">
        <f t="shared" si="11"/>
        <v>0.1174654399371442</v>
      </c>
    </row>
    <row r="256" spans="1:11">
      <c r="A256" s="18">
        <v>1</v>
      </c>
      <c r="B256" s="18" t="s">
        <v>200</v>
      </c>
      <c r="C256" s="18" t="s">
        <v>1008</v>
      </c>
      <c r="D256" s="18" t="s">
        <v>201</v>
      </c>
      <c r="E256" s="18">
        <v>93475</v>
      </c>
      <c r="F256" s="18">
        <f>[1]download2011!W256</f>
        <v>221100</v>
      </c>
      <c r="G256" s="19">
        <f t="shared" si="9"/>
        <v>2.3653383257555496</v>
      </c>
      <c r="H256" s="18">
        <v>81844</v>
      </c>
      <c r="I256">
        <f>[1]download2001!U256</f>
        <v>186819</v>
      </c>
      <c r="J256" s="20">
        <f t="shared" si="10"/>
        <v>2.2826230389521527</v>
      </c>
      <c r="K256" s="20">
        <f t="shared" si="11"/>
        <v>8.2715286803396904E-2</v>
      </c>
    </row>
    <row r="257" spans="1:11">
      <c r="A257" s="18">
        <v>1</v>
      </c>
      <c r="B257" s="18" t="s">
        <v>202</v>
      </c>
      <c r="C257" s="18" t="s">
        <v>1009</v>
      </c>
      <c r="D257" s="18" t="s">
        <v>203</v>
      </c>
      <c r="E257" s="18">
        <v>212069</v>
      </c>
      <c r="F257" s="18">
        <f>[1]download2011!W257</f>
        <v>466546</v>
      </c>
      <c r="G257" s="19">
        <f t="shared" si="9"/>
        <v>2.1999726504109511</v>
      </c>
      <c r="H257" s="18">
        <v>194458</v>
      </c>
      <c r="I257">
        <f>[1]download2001!U257</f>
        <v>423821</v>
      </c>
      <c r="J257" s="20">
        <f t="shared" si="10"/>
        <v>2.1794989149327875</v>
      </c>
      <c r="K257" s="20">
        <f t="shared" si="11"/>
        <v>2.0473735478163668E-2</v>
      </c>
    </row>
    <row r="258" spans="1:11">
      <c r="A258" s="18">
        <v>1</v>
      </c>
      <c r="B258" s="18" t="s">
        <v>204</v>
      </c>
      <c r="C258" s="18" t="s">
        <v>1010</v>
      </c>
      <c r="D258" s="18" t="s">
        <v>205</v>
      </c>
      <c r="E258" s="18">
        <v>85189</v>
      </c>
      <c r="F258" s="18">
        <f>[1]download2011!W258</f>
        <v>214373</v>
      </c>
      <c r="G258" s="19">
        <f t="shared" si="9"/>
        <v>2.5164399159515898</v>
      </c>
      <c r="H258" s="18">
        <v>79293</v>
      </c>
      <c r="I258">
        <f>[1]download2001!U258</f>
        <v>185935</v>
      </c>
      <c r="J258" s="20">
        <f t="shared" si="10"/>
        <v>2.3449106478503778</v>
      </c>
      <c r="K258" s="20">
        <f t="shared" si="11"/>
        <v>0.17152926810121194</v>
      </c>
    </row>
    <row r="259" spans="1:11">
      <c r="A259" s="18">
        <v>1</v>
      </c>
      <c r="B259" s="18" t="s">
        <v>206</v>
      </c>
      <c r="C259" s="18" t="s">
        <v>1011</v>
      </c>
      <c r="D259" s="18" t="s">
        <v>207</v>
      </c>
      <c r="E259" s="18">
        <v>75356</v>
      </c>
      <c r="F259" s="18">
        <f>[1]download2011!W259</f>
        <v>176704</v>
      </c>
      <c r="G259" s="19">
        <f t="shared" ref="G259:G322" si="12">F259/E259</f>
        <v>2.3449227666011998</v>
      </c>
      <c r="H259" s="18">
        <v>72519</v>
      </c>
      <c r="I259">
        <f>[1]download2001!U259</f>
        <v>161574</v>
      </c>
      <c r="J259" s="20">
        <f t="shared" ref="J259:J322" si="13">I259/H259</f>
        <v>2.2280230008687378</v>
      </c>
      <c r="K259" s="20">
        <f t="shared" ref="K259:K322" si="14">G259-J259</f>
        <v>0.11689976573246197</v>
      </c>
    </row>
    <row r="260" spans="1:11">
      <c r="A260" s="18">
        <v>1</v>
      </c>
      <c r="B260" s="18" t="s">
        <v>118</v>
      </c>
      <c r="C260" s="18" t="s">
        <v>1012</v>
      </c>
      <c r="D260" s="18" t="s">
        <v>119</v>
      </c>
      <c r="E260" s="18">
        <v>55409</v>
      </c>
      <c r="F260" s="18">
        <f>[1]download2011!W260</f>
        <v>138582</v>
      </c>
      <c r="G260" s="19">
        <f t="shared" si="12"/>
        <v>2.5010738327708495</v>
      </c>
      <c r="H260" s="18">
        <v>53620</v>
      </c>
      <c r="I260">
        <f>[1]download2001!U260</f>
        <v>123888</v>
      </c>
      <c r="J260" s="20">
        <f t="shared" si="13"/>
        <v>2.3104811637448712</v>
      </c>
      <c r="K260" s="20">
        <f t="shared" si="14"/>
        <v>0.19059266902597827</v>
      </c>
    </row>
    <row r="261" spans="1:11">
      <c r="A261" s="18">
        <v>1</v>
      </c>
      <c r="B261" s="18" t="s">
        <v>120</v>
      </c>
      <c r="C261" s="18" t="s">
        <v>1013</v>
      </c>
      <c r="D261" s="18" t="s">
        <v>121</v>
      </c>
      <c r="E261" s="18">
        <v>89140</v>
      </c>
      <c r="F261" s="18">
        <f>[1]download2011!W261</f>
        <v>229694</v>
      </c>
      <c r="G261" s="19">
        <f t="shared" si="12"/>
        <v>2.5767781018622391</v>
      </c>
      <c r="H261" s="18">
        <v>84111</v>
      </c>
      <c r="I261">
        <f>[1]download2001!U261</f>
        <v>201631</v>
      </c>
      <c r="J261" s="20">
        <f t="shared" si="13"/>
        <v>2.3972013173068922</v>
      </c>
      <c r="K261" s="20">
        <f t="shared" si="14"/>
        <v>0.17957678455534687</v>
      </c>
    </row>
    <row r="262" spans="1:11">
      <c r="A262" s="18">
        <v>1</v>
      </c>
      <c r="B262" s="18" t="s">
        <v>122</v>
      </c>
      <c r="C262" s="18" t="s">
        <v>1014</v>
      </c>
      <c r="D262" s="18" t="s">
        <v>123</v>
      </c>
      <c r="E262" s="18">
        <v>157869</v>
      </c>
      <c r="F262" s="18">
        <f>[1]download2011!W262</f>
        <v>387764</v>
      </c>
      <c r="G262" s="19">
        <f t="shared" si="12"/>
        <v>2.4562390336291484</v>
      </c>
      <c r="H262" s="18">
        <v>151336</v>
      </c>
      <c r="I262">
        <f>[1]download2001!U262</f>
        <v>353039</v>
      </c>
      <c r="J262" s="20">
        <f t="shared" si="13"/>
        <v>2.3328157213088758</v>
      </c>
      <c r="K262" s="20">
        <f t="shared" si="14"/>
        <v>0.12342331232027259</v>
      </c>
    </row>
    <row r="263" spans="1:11">
      <c r="A263" s="18">
        <v>1</v>
      </c>
      <c r="B263" s="18" t="s">
        <v>124</v>
      </c>
      <c r="C263" s="18" t="s">
        <v>1015</v>
      </c>
      <c r="D263" s="18" t="s">
        <v>125</v>
      </c>
      <c r="E263" s="18">
        <v>51965</v>
      </c>
      <c r="F263" s="18">
        <f>[1]download2011!W263</f>
        <v>117464</v>
      </c>
      <c r="G263" s="19">
        <f t="shared" si="12"/>
        <v>2.2604445299720966</v>
      </c>
      <c r="H263" s="18">
        <v>47010</v>
      </c>
      <c r="I263">
        <f>[1]download2001!U263</f>
        <v>101839</v>
      </c>
      <c r="J263" s="20">
        <f t="shared" si="13"/>
        <v>2.1663263135503086</v>
      </c>
      <c r="K263" s="20">
        <f t="shared" si="14"/>
        <v>9.411821642178797E-2</v>
      </c>
    </row>
    <row r="264" spans="1:11">
      <c r="A264" s="18">
        <v>1</v>
      </c>
      <c r="B264" s="18" t="s">
        <v>126</v>
      </c>
      <c r="C264" s="18" t="s">
        <v>1016</v>
      </c>
      <c r="D264" s="18" t="s">
        <v>127</v>
      </c>
      <c r="E264" s="18">
        <v>51751</v>
      </c>
      <c r="F264" s="18">
        <f>[1]download2011!W264</f>
        <v>132354</v>
      </c>
      <c r="G264" s="19">
        <f t="shared" si="12"/>
        <v>2.557515796796197</v>
      </c>
      <c r="H264" s="18">
        <v>50872</v>
      </c>
      <c r="I264">
        <f>[1]download2001!U264</f>
        <v>120876</v>
      </c>
      <c r="J264" s="20">
        <f t="shared" si="13"/>
        <v>2.3760811448340933</v>
      </c>
      <c r="K264" s="20">
        <f t="shared" si="14"/>
        <v>0.18143465196210373</v>
      </c>
    </row>
    <row r="265" spans="1:11">
      <c r="A265" s="18">
        <v>1</v>
      </c>
      <c r="B265" s="18" t="s">
        <v>128</v>
      </c>
      <c r="C265" s="18" t="s">
        <v>1017</v>
      </c>
      <c r="D265" s="18" t="s">
        <v>129</v>
      </c>
      <c r="E265" s="18">
        <v>108793</v>
      </c>
      <c r="F265" s="18">
        <f>[1]download2011!W265</f>
        <v>262807</v>
      </c>
      <c r="G265" s="19">
        <f t="shared" si="12"/>
        <v>2.4156609340674491</v>
      </c>
      <c r="H265" s="18">
        <v>106243</v>
      </c>
      <c r="I265">
        <f>[1]download2001!U265</f>
        <v>244337</v>
      </c>
      <c r="J265" s="20">
        <f t="shared" si="13"/>
        <v>2.299793868772531</v>
      </c>
      <c r="K265" s="20">
        <f t="shared" si="14"/>
        <v>0.11586706529491808</v>
      </c>
    </row>
    <row r="266" spans="1:11">
      <c r="A266" s="18">
        <v>1</v>
      </c>
      <c r="B266" s="18" t="s">
        <v>130</v>
      </c>
      <c r="C266" s="18" t="s">
        <v>1018</v>
      </c>
      <c r="D266" s="18" t="s">
        <v>131</v>
      </c>
      <c r="E266" s="18">
        <v>83449</v>
      </c>
      <c r="F266" s="18">
        <f>[1]download2011!W266</f>
        <v>201600</v>
      </c>
      <c r="G266" s="19">
        <f t="shared" si="12"/>
        <v>2.4158468046351662</v>
      </c>
      <c r="H266" s="18">
        <v>76468</v>
      </c>
      <c r="I266">
        <f>[1]download2001!U266</f>
        <v>171889</v>
      </c>
      <c r="J266" s="20">
        <f t="shared" si="13"/>
        <v>2.2478553120259455</v>
      </c>
      <c r="K266" s="20">
        <f t="shared" si="14"/>
        <v>0.16799149260922075</v>
      </c>
    </row>
    <row r="267" spans="1:11">
      <c r="A267" s="18">
        <v>1</v>
      </c>
      <c r="B267" s="18" t="s">
        <v>208</v>
      </c>
      <c r="C267" s="18" t="s">
        <v>1019</v>
      </c>
      <c r="D267" s="18" t="s">
        <v>209</v>
      </c>
      <c r="E267" s="18">
        <v>119497</v>
      </c>
      <c r="F267" s="18">
        <f>[1]download2011!W267</f>
        <v>274099</v>
      </c>
      <c r="G267" s="19">
        <f t="shared" si="12"/>
        <v>2.293773065432605</v>
      </c>
      <c r="H267" s="18">
        <v>111387</v>
      </c>
      <c r="I267">
        <f>[1]download2001!U267</f>
        <v>242611</v>
      </c>
      <c r="J267" s="20">
        <f t="shared" si="13"/>
        <v>2.1780908005422535</v>
      </c>
      <c r="K267" s="20">
        <f t="shared" si="14"/>
        <v>0.11568226489035149</v>
      </c>
    </row>
    <row r="268" spans="1:11">
      <c r="A268" s="18">
        <v>1</v>
      </c>
      <c r="B268" s="18" t="s">
        <v>210</v>
      </c>
      <c r="C268" s="18" t="s">
        <v>1020</v>
      </c>
      <c r="D268" s="18" t="s">
        <v>211</v>
      </c>
      <c r="E268" s="18">
        <v>112863</v>
      </c>
      <c r="F268" s="18">
        <f>[1]download2011!W268</f>
        <v>272127</v>
      </c>
      <c r="G268" s="19">
        <f t="shared" si="12"/>
        <v>2.411126764307169</v>
      </c>
      <c r="H268" s="18">
        <v>107713</v>
      </c>
      <c r="I268">
        <f>[1]download2001!U268</f>
        <v>244824</v>
      </c>
      <c r="J268" s="20">
        <f t="shared" si="13"/>
        <v>2.2729289872160279</v>
      </c>
      <c r="K268" s="20">
        <f t="shared" si="14"/>
        <v>0.13819777709114112</v>
      </c>
    </row>
    <row r="269" spans="1:11">
      <c r="A269" s="18">
        <v>1</v>
      </c>
      <c r="B269" s="18" t="s">
        <v>212</v>
      </c>
      <c r="C269" s="18" t="s">
        <v>1021</v>
      </c>
      <c r="D269" s="18" t="s">
        <v>213</v>
      </c>
      <c r="E269" s="18">
        <v>109487</v>
      </c>
      <c r="F269" s="18">
        <f>[1]download2011!W269</f>
        <v>258923</v>
      </c>
      <c r="G269" s="19">
        <f t="shared" si="12"/>
        <v>2.3648743686465061</v>
      </c>
      <c r="H269" s="18">
        <v>107570</v>
      </c>
      <c r="I269">
        <f>[1]download2001!U269</f>
        <v>242783</v>
      </c>
      <c r="J269" s="20">
        <f t="shared" si="13"/>
        <v>2.2569768522822349</v>
      </c>
      <c r="K269" s="20">
        <f t="shared" si="14"/>
        <v>0.10789751636427125</v>
      </c>
    </row>
    <row r="270" spans="1:11">
      <c r="A270" s="18">
        <v>1</v>
      </c>
      <c r="B270" s="18" t="s">
        <v>214</v>
      </c>
      <c r="C270" s="18" t="s">
        <v>1022</v>
      </c>
      <c r="D270" s="18" t="s">
        <v>215</v>
      </c>
      <c r="E270" s="18">
        <v>113543</v>
      </c>
      <c r="F270" s="18">
        <f>[1]download2011!W270</f>
        <v>275060</v>
      </c>
      <c r="G270" s="19">
        <f t="shared" si="12"/>
        <v>2.4225183410690225</v>
      </c>
      <c r="H270" s="18">
        <v>111787</v>
      </c>
      <c r="I270">
        <f>[1]download2001!U270</f>
        <v>257100</v>
      </c>
      <c r="J270" s="20">
        <f t="shared" si="13"/>
        <v>2.2999096496014744</v>
      </c>
      <c r="K270" s="20">
        <f t="shared" si="14"/>
        <v>0.12260869146754816</v>
      </c>
    </row>
    <row r="271" spans="1:11">
      <c r="A271" s="18">
        <v>1</v>
      </c>
      <c r="B271" s="18" t="s">
        <v>216</v>
      </c>
      <c r="C271" s="18" t="s">
        <v>1023</v>
      </c>
      <c r="D271" s="18" t="s">
        <v>217</v>
      </c>
      <c r="E271" s="18">
        <v>104466</v>
      </c>
      <c r="F271" s="18">
        <f>[1]download2011!W271</f>
        <v>241590</v>
      </c>
      <c r="G271" s="19">
        <f t="shared" si="12"/>
        <v>2.3126184595945092</v>
      </c>
      <c r="H271" s="18">
        <v>98181</v>
      </c>
      <c r="I271">
        <f>[1]download2001!U271</f>
        <v>216550</v>
      </c>
      <c r="J271" s="20">
        <f t="shared" si="13"/>
        <v>2.2056202320204519</v>
      </c>
      <c r="K271" s="20">
        <f t="shared" si="14"/>
        <v>0.1069982275740573</v>
      </c>
    </row>
    <row r="272" spans="1:11">
      <c r="A272" s="18">
        <v>1</v>
      </c>
      <c r="B272" s="18" t="s">
        <v>218</v>
      </c>
      <c r="C272" s="18" t="s">
        <v>1024</v>
      </c>
      <c r="D272" s="18" t="s">
        <v>1025</v>
      </c>
      <c r="E272" s="18">
        <v>114817</v>
      </c>
      <c r="F272" s="18">
        <f>[1]download2011!W272</f>
        <v>283991</v>
      </c>
      <c r="G272" s="19">
        <f t="shared" si="12"/>
        <v>2.4734229251765854</v>
      </c>
      <c r="H272" s="18">
        <v>106273</v>
      </c>
      <c r="I272">
        <f>[1]download2001!U272</f>
        <v>246917</v>
      </c>
      <c r="J272" s="20">
        <f t="shared" si="13"/>
        <v>2.3234217534086739</v>
      </c>
      <c r="K272" s="20">
        <f t="shared" si="14"/>
        <v>0.1500011717679115</v>
      </c>
    </row>
    <row r="273" spans="1:11">
      <c r="A273" s="18">
        <v>1</v>
      </c>
      <c r="B273" s="18" t="s">
        <v>219</v>
      </c>
      <c r="C273" s="18" t="s">
        <v>1026</v>
      </c>
      <c r="D273" s="18" t="s">
        <v>220</v>
      </c>
      <c r="E273" s="18">
        <v>111129</v>
      </c>
      <c r="F273" s="18">
        <f>[1]download2011!W273</f>
        <v>278203</v>
      </c>
      <c r="G273" s="19">
        <f t="shared" si="12"/>
        <v>2.5034239487442522</v>
      </c>
      <c r="H273" s="18">
        <v>105599</v>
      </c>
      <c r="I273">
        <f>[1]download2001!U273</f>
        <v>251547</v>
      </c>
      <c r="J273" s="20">
        <f t="shared" si="13"/>
        <v>2.3820964213676268</v>
      </c>
      <c r="K273" s="20">
        <f t="shared" si="14"/>
        <v>0.12132752737662544</v>
      </c>
    </row>
    <row r="274" spans="1:11">
      <c r="A274" s="18">
        <v>1</v>
      </c>
      <c r="B274" s="18" t="s">
        <v>497</v>
      </c>
      <c r="C274" s="18" t="s">
        <v>1027</v>
      </c>
      <c r="D274" s="18" t="s">
        <v>498</v>
      </c>
      <c r="E274" s="18">
        <v>141868</v>
      </c>
      <c r="F274" s="18">
        <f>[1]download2011!W274</f>
        <v>320169</v>
      </c>
      <c r="G274" s="19">
        <f t="shared" si="12"/>
        <v>2.2568091465305775</v>
      </c>
      <c r="H274" s="18">
        <v>131785</v>
      </c>
      <c r="I274">
        <f>[1]download2001!U274</f>
        <v>290278</v>
      </c>
      <c r="J274" s="20">
        <f t="shared" si="13"/>
        <v>2.2026634290700762</v>
      </c>
      <c r="K274" s="20">
        <f t="shared" si="14"/>
        <v>5.4145717460501341E-2</v>
      </c>
    </row>
    <row r="275" spans="1:11">
      <c r="A275" s="18">
        <v>1</v>
      </c>
      <c r="B275" s="18" t="s">
        <v>499</v>
      </c>
      <c r="C275" s="18" t="s">
        <v>1028</v>
      </c>
      <c r="D275" s="18" t="s">
        <v>500</v>
      </c>
      <c r="E275" s="18">
        <v>151906</v>
      </c>
      <c r="F275" s="18">
        <f>[1]download2011!W275</f>
        <v>279920</v>
      </c>
      <c r="G275" s="19">
        <f t="shared" si="12"/>
        <v>1.8427185232973022</v>
      </c>
      <c r="H275" s="18">
        <v>134248</v>
      </c>
      <c r="I275">
        <f>[1]download2001!U275</f>
        <v>260155</v>
      </c>
      <c r="J275" s="20">
        <f t="shared" si="13"/>
        <v>1.9378687205768428</v>
      </c>
      <c r="K275" s="20">
        <f t="shared" si="14"/>
        <v>-9.5150197279540549E-2</v>
      </c>
    </row>
    <row r="276" spans="1:11">
      <c r="A276" s="18">
        <v>1</v>
      </c>
      <c r="B276" s="18" t="s">
        <v>501</v>
      </c>
      <c r="C276" s="18" t="s">
        <v>1029</v>
      </c>
      <c r="D276" s="18" t="s">
        <v>502</v>
      </c>
      <c r="E276" s="18">
        <v>134257</v>
      </c>
      <c r="F276" s="18">
        <f>[1]download2011!W276</f>
        <v>319470</v>
      </c>
      <c r="G276" s="19">
        <f t="shared" si="12"/>
        <v>2.3795407315819661</v>
      </c>
      <c r="H276" s="18">
        <v>128188</v>
      </c>
      <c r="I276">
        <f>[1]download2001!U276</f>
        <v>295219</v>
      </c>
      <c r="J276" s="20">
        <f t="shared" si="13"/>
        <v>2.3030158829219585</v>
      </c>
      <c r="K276" s="20">
        <f t="shared" si="14"/>
        <v>7.6524848660007638E-2</v>
      </c>
    </row>
    <row r="277" spans="1:11">
      <c r="A277" s="18">
        <v>1</v>
      </c>
      <c r="B277" s="18" t="s">
        <v>503</v>
      </c>
      <c r="C277" s="18" t="s">
        <v>1030</v>
      </c>
      <c r="D277" s="18" t="s">
        <v>504</v>
      </c>
      <c r="E277" s="18">
        <v>120988</v>
      </c>
      <c r="F277" s="18">
        <f>[1]download2011!W277</f>
        <v>291786</v>
      </c>
      <c r="G277" s="19">
        <f t="shared" si="12"/>
        <v>2.4116937216914076</v>
      </c>
      <c r="H277" s="18">
        <v>115627</v>
      </c>
      <c r="I277">
        <f>[1]download2001!U277</f>
        <v>262586</v>
      </c>
      <c r="J277" s="20">
        <f t="shared" si="13"/>
        <v>2.2709747723282625</v>
      </c>
      <c r="K277" s="20">
        <f t="shared" si="14"/>
        <v>0.14071894936314511</v>
      </c>
    </row>
    <row r="278" spans="1:11">
      <c r="A278" s="18">
        <v>1</v>
      </c>
      <c r="B278" s="18" t="s">
        <v>505</v>
      </c>
      <c r="C278" s="18" t="s">
        <v>1031</v>
      </c>
      <c r="D278" s="18" t="s">
        <v>506</v>
      </c>
      <c r="E278" s="18">
        <v>104779</v>
      </c>
      <c r="F278" s="18">
        <f>[1]download2011!W278</f>
        <v>250674</v>
      </c>
      <c r="G278" s="19">
        <f t="shared" si="12"/>
        <v>2.3924068754235104</v>
      </c>
      <c r="H278" s="18">
        <v>95640</v>
      </c>
      <c r="I278">
        <f>[1]download2001!U278</f>
        <v>215680</v>
      </c>
      <c r="J278" s="20">
        <f t="shared" si="13"/>
        <v>2.2551233793391887</v>
      </c>
      <c r="K278" s="20">
        <f t="shared" si="14"/>
        <v>0.13728349608432167</v>
      </c>
    </row>
    <row r="279" spans="1:11">
      <c r="A279" s="18">
        <v>1</v>
      </c>
      <c r="B279" s="18" t="s">
        <v>592</v>
      </c>
      <c r="C279" s="18" t="s">
        <v>1032</v>
      </c>
      <c r="D279" s="18" t="s">
        <v>593</v>
      </c>
      <c r="E279" s="18">
        <v>109279</v>
      </c>
      <c r="F279" s="18">
        <f>[1]download2011!W279</f>
        <v>264050</v>
      </c>
      <c r="G279" s="19">
        <f t="shared" si="12"/>
        <v>2.4162922427913873</v>
      </c>
      <c r="H279" s="18">
        <v>103869</v>
      </c>
      <c r="I279">
        <f>[1]download2001!U279</f>
        <v>237727</v>
      </c>
      <c r="J279" s="20">
        <f t="shared" si="13"/>
        <v>2.2887194446851322</v>
      </c>
      <c r="K279" s="20">
        <f t="shared" si="14"/>
        <v>0.1275727981062551</v>
      </c>
    </row>
    <row r="280" spans="1:11">
      <c r="A280" s="18">
        <v>1</v>
      </c>
      <c r="B280" s="18" t="s">
        <v>594</v>
      </c>
      <c r="C280" s="18" t="s">
        <v>1033</v>
      </c>
      <c r="D280" s="18" t="s">
        <v>595</v>
      </c>
      <c r="E280" s="18">
        <v>114588</v>
      </c>
      <c r="F280" s="18">
        <f>[1]download2011!W280</f>
        <v>280447</v>
      </c>
      <c r="G280" s="19">
        <f t="shared" si="12"/>
        <v>2.4474377770796245</v>
      </c>
      <c r="H280" s="18">
        <v>105881</v>
      </c>
      <c r="I280">
        <f>[1]download2001!U280</f>
        <v>246483</v>
      </c>
      <c r="J280" s="20">
        <f t="shared" si="13"/>
        <v>2.3279247457050842</v>
      </c>
      <c r="K280" s="20">
        <f t="shared" si="14"/>
        <v>0.11951303137454028</v>
      </c>
    </row>
    <row r="281" spans="1:11">
      <c r="A281" s="18">
        <v>1</v>
      </c>
      <c r="B281" s="18" t="s">
        <v>596</v>
      </c>
      <c r="C281" s="18" t="s">
        <v>1034</v>
      </c>
      <c r="D281" s="18" t="s">
        <v>597</v>
      </c>
      <c r="E281" s="18">
        <v>161243</v>
      </c>
      <c r="F281" s="18">
        <f>[1]download2011!W281</f>
        <v>396502</v>
      </c>
      <c r="G281" s="19">
        <f t="shared" si="12"/>
        <v>2.4590338805405505</v>
      </c>
      <c r="H281" s="18">
        <v>150969</v>
      </c>
      <c r="I281">
        <f>[1]download2001!U281</f>
        <v>350542</v>
      </c>
      <c r="J281" s="20">
        <f t="shared" si="13"/>
        <v>2.3219468897588245</v>
      </c>
      <c r="K281" s="20">
        <f t="shared" si="14"/>
        <v>0.13708699078172604</v>
      </c>
    </row>
    <row r="282" spans="1:11">
      <c r="A282" s="18">
        <v>1</v>
      </c>
      <c r="B282" s="18" t="s">
        <v>598</v>
      </c>
      <c r="C282" s="18" t="s">
        <v>1035</v>
      </c>
      <c r="D282" s="18" t="s">
        <v>599</v>
      </c>
      <c r="E282" s="18">
        <v>110187</v>
      </c>
      <c r="F282" s="18">
        <f>[1]download2011!W282</f>
        <v>263868</v>
      </c>
      <c r="G282" s="19">
        <f t="shared" si="12"/>
        <v>2.3947289607666966</v>
      </c>
      <c r="H282" s="18">
        <v>102299</v>
      </c>
      <c r="I282">
        <f>[1]download2001!U282</f>
        <v>239482</v>
      </c>
      <c r="J282" s="20">
        <f t="shared" si="13"/>
        <v>2.3410004007859313</v>
      </c>
      <c r="K282" s="20">
        <f t="shared" si="14"/>
        <v>5.3728559980765311E-2</v>
      </c>
    </row>
    <row r="283" spans="1:11">
      <c r="A283" s="18">
        <v>1</v>
      </c>
      <c r="B283" s="18" t="s">
        <v>600</v>
      </c>
      <c r="C283" s="18" t="s">
        <v>1036</v>
      </c>
      <c r="D283" s="18" t="s">
        <v>601</v>
      </c>
      <c r="E283" s="18">
        <v>34675</v>
      </c>
      <c r="F283" s="18">
        <f>[1]download2011!W283</f>
        <v>88783</v>
      </c>
      <c r="G283" s="19">
        <f t="shared" si="12"/>
        <v>2.5604325883201153</v>
      </c>
      <c r="H283" s="18">
        <v>35075</v>
      </c>
      <c r="I283">
        <f>[1]download2001!U283</f>
        <v>86046</v>
      </c>
      <c r="J283" s="20">
        <f t="shared" si="13"/>
        <v>2.4532002851033501</v>
      </c>
      <c r="K283" s="20">
        <f t="shared" si="14"/>
        <v>0.10723230321676525</v>
      </c>
    </row>
    <row r="284" spans="1:11">
      <c r="A284" s="18">
        <v>1</v>
      </c>
      <c r="B284" s="18" t="s">
        <v>225</v>
      </c>
      <c r="C284" s="18" t="s">
        <v>1037</v>
      </c>
      <c r="D284" s="18" t="s">
        <v>226</v>
      </c>
      <c r="E284" s="18">
        <v>97462</v>
      </c>
      <c r="F284" s="18">
        <f>[1]download2011!W284</f>
        <v>220727</v>
      </c>
      <c r="G284" s="19">
        <f t="shared" si="12"/>
        <v>2.2647493382036075</v>
      </c>
      <c r="H284" s="18">
        <v>92126</v>
      </c>
      <c r="I284">
        <f>[1]download2001!U284</f>
        <v>194374</v>
      </c>
      <c r="J284" s="20">
        <f t="shared" si="13"/>
        <v>2.1098712632698695</v>
      </c>
      <c r="K284" s="20">
        <f t="shared" si="14"/>
        <v>0.15487807493373795</v>
      </c>
    </row>
    <row r="285" spans="1:11">
      <c r="A285" s="18">
        <v>1</v>
      </c>
      <c r="B285" s="18" t="s">
        <v>227</v>
      </c>
      <c r="C285" s="18" t="s">
        <v>1038</v>
      </c>
      <c r="D285" s="18" t="s">
        <v>228</v>
      </c>
      <c r="E285" s="18">
        <v>113583</v>
      </c>
      <c r="F285" s="18">
        <f>[1]download2011!W285</f>
        <v>267782</v>
      </c>
      <c r="G285" s="19">
        <f t="shared" si="12"/>
        <v>2.3575887236646329</v>
      </c>
      <c r="H285" s="18">
        <v>103770</v>
      </c>
      <c r="I285">
        <f>[1]download2001!U285</f>
        <v>236264</v>
      </c>
      <c r="J285" s="20">
        <f t="shared" si="13"/>
        <v>2.2768044714271949</v>
      </c>
      <c r="K285" s="20">
        <f t="shared" si="14"/>
        <v>8.0784252237438015E-2</v>
      </c>
    </row>
    <row r="286" spans="1:11">
      <c r="A286" s="18">
        <v>1</v>
      </c>
      <c r="B286" s="18" t="s">
        <v>229</v>
      </c>
      <c r="C286" s="18" t="s">
        <v>1039</v>
      </c>
      <c r="D286" s="18" t="s">
        <v>230</v>
      </c>
      <c r="E286" s="18">
        <v>100654</v>
      </c>
      <c r="F286" s="18">
        <f>[1]download2011!W286</f>
        <v>244360</v>
      </c>
      <c r="G286" s="19">
        <f t="shared" si="12"/>
        <v>2.4277226935839611</v>
      </c>
      <c r="H286" s="18">
        <v>93232</v>
      </c>
      <c r="I286">
        <f>[1]download2001!U286</f>
        <v>212962</v>
      </c>
      <c r="J286" s="20">
        <f t="shared" si="13"/>
        <v>2.2842157199244895</v>
      </c>
      <c r="K286" s="20">
        <f t="shared" si="14"/>
        <v>0.14350697365947163</v>
      </c>
    </row>
    <row r="287" spans="1:11">
      <c r="A287" s="18">
        <v>1</v>
      </c>
      <c r="B287" s="18" t="s">
        <v>231</v>
      </c>
      <c r="C287" s="18" t="s">
        <v>1040</v>
      </c>
      <c r="D287" s="18" t="s">
        <v>232</v>
      </c>
      <c r="E287" s="18">
        <v>123871</v>
      </c>
      <c r="F287" s="18">
        <f>[1]download2011!W287</f>
        <v>287627</v>
      </c>
      <c r="G287" s="19">
        <f t="shared" si="12"/>
        <v>2.3219881973989067</v>
      </c>
      <c r="H287" s="18">
        <v>122030</v>
      </c>
      <c r="I287">
        <f>[1]download2001!U287</f>
        <v>268833</v>
      </c>
      <c r="J287" s="20">
        <f t="shared" si="13"/>
        <v>2.2030074571826601</v>
      </c>
      <c r="K287" s="20">
        <f t="shared" si="14"/>
        <v>0.11898074021624661</v>
      </c>
    </row>
    <row r="288" spans="1:11">
      <c r="A288" s="18">
        <v>1</v>
      </c>
      <c r="B288" s="18" t="s">
        <v>233</v>
      </c>
      <c r="C288" s="18" t="s">
        <v>1041</v>
      </c>
      <c r="D288" s="18" t="s">
        <v>234</v>
      </c>
      <c r="E288" s="18">
        <v>108131</v>
      </c>
      <c r="F288" s="18">
        <f>[1]download2011!W288</f>
        <v>262135</v>
      </c>
      <c r="G288" s="19">
        <f t="shared" si="12"/>
        <v>2.4242354181502068</v>
      </c>
      <c r="H288" s="18">
        <v>105896</v>
      </c>
      <c r="I288">
        <f>[1]download2001!U288</f>
        <v>236770</v>
      </c>
      <c r="J288" s="20">
        <f t="shared" si="13"/>
        <v>2.2358729319332173</v>
      </c>
      <c r="K288" s="20">
        <f t="shared" si="14"/>
        <v>0.18836248621698948</v>
      </c>
    </row>
    <row r="289" spans="1:11">
      <c r="A289" s="18">
        <v>1</v>
      </c>
      <c r="B289" s="18" t="s">
        <v>235</v>
      </c>
      <c r="C289" s="18" t="s">
        <v>1042</v>
      </c>
      <c r="D289" s="18" t="s">
        <v>236</v>
      </c>
      <c r="E289" s="18">
        <v>130869</v>
      </c>
      <c r="F289" s="18">
        <f>[1]download2011!W289</f>
        <v>325729</v>
      </c>
      <c r="G289" s="19">
        <f t="shared" si="12"/>
        <v>2.4889698859164509</v>
      </c>
      <c r="H289" s="18">
        <v>120670</v>
      </c>
      <c r="I289">
        <f>[1]download2001!U289</f>
        <v>283679</v>
      </c>
      <c r="J289" s="20">
        <f t="shared" si="13"/>
        <v>2.3508659981768458</v>
      </c>
      <c r="K289" s="20">
        <f t="shared" si="14"/>
        <v>0.13810388773960502</v>
      </c>
    </row>
    <row r="290" spans="1:11">
      <c r="A290" s="18">
        <v>1</v>
      </c>
      <c r="B290" s="18" t="s">
        <v>237</v>
      </c>
      <c r="C290" s="18" t="s">
        <v>1043</v>
      </c>
      <c r="D290" s="18" t="s">
        <v>238</v>
      </c>
      <c r="E290" s="18">
        <v>97106</v>
      </c>
      <c r="F290" s="18">
        <f>[1]download2011!W290</f>
        <v>238751</v>
      </c>
      <c r="G290" s="19">
        <f t="shared" si="12"/>
        <v>2.4586637282969126</v>
      </c>
      <c r="H290" s="18">
        <v>94489</v>
      </c>
      <c r="I290">
        <f>[1]download2001!U290</f>
        <v>213882</v>
      </c>
      <c r="J290" s="20">
        <f t="shared" si="13"/>
        <v>2.2635650710664734</v>
      </c>
      <c r="K290" s="20">
        <f t="shared" si="14"/>
        <v>0.19509865723043918</v>
      </c>
    </row>
    <row r="291" spans="1:11">
      <c r="A291" s="18">
        <v>1</v>
      </c>
      <c r="B291" s="18" t="s">
        <v>239</v>
      </c>
      <c r="C291" s="18" t="s">
        <v>1044</v>
      </c>
      <c r="D291" s="18" t="s">
        <v>240</v>
      </c>
      <c r="E291" s="18">
        <v>76813</v>
      </c>
      <c r="F291" s="18">
        <f>[1]download2011!W291</f>
        <v>172866</v>
      </c>
      <c r="G291" s="19">
        <f t="shared" si="12"/>
        <v>2.25047843463997</v>
      </c>
      <c r="H291" s="18">
        <v>74531</v>
      </c>
      <c r="I291">
        <f>[1]download2001!U291</f>
        <v>157148</v>
      </c>
      <c r="J291" s="20">
        <f t="shared" si="13"/>
        <v>2.1084917685258482</v>
      </c>
      <c r="K291" s="20">
        <f t="shared" si="14"/>
        <v>0.14198666611412181</v>
      </c>
    </row>
    <row r="292" spans="1:11">
      <c r="A292" s="18">
        <v>1</v>
      </c>
      <c r="B292" s="18" t="s">
        <v>346</v>
      </c>
      <c r="C292" s="18" t="s">
        <v>1045</v>
      </c>
      <c r="D292" s="18" t="s">
        <v>347</v>
      </c>
      <c r="E292" s="18">
        <v>87740</v>
      </c>
      <c r="F292" s="18">
        <f>[1]download2011!W292</f>
        <v>220370</v>
      </c>
      <c r="G292" s="19">
        <f t="shared" si="12"/>
        <v>2.5116252564394803</v>
      </c>
      <c r="H292" s="18">
        <v>83461</v>
      </c>
      <c r="I292">
        <f>[1]download2001!U292</f>
        <v>196957</v>
      </c>
      <c r="J292" s="20">
        <f t="shared" si="13"/>
        <v>2.3598686811804317</v>
      </c>
      <c r="K292" s="20">
        <f t="shared" si="14"/>
        <v>0.15175657525904862</v>
      </c>
    </row>
    <row r="293" spans="1:11">
      <c r="A293" s="18">
        <v>1</v>
      </c>
      <c r="B293" s="18" t="s">
        <v>348</v>
      </c>
      <c r="C293" s="18" t="s">
        <v>1046</v>
      </c>
      <c r="D293" s="18" t="s">
        <v>349</v>
      </c>
      <c r="E293" s="18">
        <v>59748</v>
      </c>
      <c r="F293" s="18">
        <f>[1]download2011!W293</f>
        <v>134192</v>
      </c>
      <c r="G293" s="19">
        <f t="shared" si="12"/>
        <v>2.2459663921804913</v>
      </c>
      <c r="H293" s="18">
        <v>55510</v>
      </c>
      <c r="I293">
        <f>[1]download2001!U293</f>
        <v>118092</v>
      </c>
      <c r="J293" s="20">
        <f t="shared" si="13"/>
        <v>2.1274004683840748</v>
      </c>
      <c r="K293" s="20">
        <f t="shared" si="14"/>
        <v>0.11856592379641651</v>
      </c>
    </row>
    <row r="294" spans="1:11">
      <c r="A294" s="18">
        <v>1</v>
      </c>
      <c r="B294" s="18" t="s">
        <v>350</v>
      </c>
      <c r="C294" s="18" t="s">
        <v>1047</v>
      </c>
      <c r="D294" s="18" t="s">
        <v>351</v>
      </c>
      <c r="E294" s="18">
        <v>133384</v>
      </c>
      <c r="F294" s="18">
        <f>[1]download2011!W294</f>
        <v>294191</v>
      </c>
      <c r="G294" s="19">
        <f t="shared" si="12"/>
        <v>2.2055943741378274</v>
      </c>
      <c r="H294" s="18">
        <v>117069</v>
      </c>
      <c r="I294">
        <f>[1]download2001!U294</f>
        <v>258924</v>
      </c>
      <c r="J294" s="20">
        <f t="shared" si="13"/>
        <v>2.2117212925710477</v>
      </c>
      <c r="K294" s="20">
        <f t="shared" si="14"/>
        <v>-6.1269184332202187E-3</v>
      </c>
    </row>
    <row r="295" spans="1:11">
      <c r="A295" s="18">
        <v>1</v>
      </c>
      <c r="B295" s="18" t="s">
        <v>352</v>
      </c>
      <c r="C295" s="18" t="s">
        <v>1048</v>
      </c>
      <c r="D295" s="18" t="s">
        <v>353</v>
      </c>
      <c r="E295" s="18">
        <v>96731</v>
      </c>
      <c r="F295" s="18">
        <f>[1]download2011!W295</f>
        <v>242434</v>
      </c>
      <c r="G295" s="19">
        <f t="shared" si="12"/>
        <v>2.5062699651611169</v>
      </c>
      <c r="H295" s="18">
        <v>86837</v>
      </c>
      <c r="I295">
        <f>[1]download2001!U295</f>
        <v>202572</v>
      </c>
      <c r="J295" s="20">
        <f t="shared" si="13"/>
        <v>2.3327844121745338</v>
      </c>
      <c r="K295" s="20">
        <f t="shared" si="14"/>
        <v>0.17348555298658308</v>
      </c>
    </row>
    <row r="296" spans="1:11">
      <c r="A296" s="18">
        <v>1</v>
      </c>
      <c r="B296" s="18" t="s">
        <v>354</v>
      </c>
      <c r="C296" s="18" t="s">
        <v>1049</v>
      </c>
      <c r="D296" s="18" t="s">
        <v>355</v>
      </c>
      <c r="E296" s="18">
        <v>111008</v>
      </c>
      <c r="F296" s="18">
        <f>[1]download2011!W296</f>
        <v>259473</v>
      </c>
      <c r="G296" s="19">
        <f t="shared" si="12"/>
        <v>2.3374261314499858</v>
      </c>
      <c r="H296" s="18">
        <v>98193</v>
      </c>
      <c r="I296">
        <f>[1]download2001!U296</f>
        <v>223843</v>
      </c>
      <c r="J296" s="20">
        <f t="shared" si="13"/>
        <v>2.2796227837014857</v>
      </c>
      <c r="K296" s="20">
        <f t="shared" si="14"/>
        <v>5.7803347748500045E-2</v>
      </c>
    </row>
    <row r="297" spans="1:11">
      <c r="A297" s="18">
        <v>1</v>
      </c>
      <c r="B297" s="18" t="s">
        <v>356</v>
      </c>
      <c r="C297" s="18" t="s">
        <v>1050</v>
      </c>
      <c r="D297" s="18" t="s">
        <v>357</v>
      </c>
      <c r="E297" s="18">
        <v>124298</v>
      </c>
      <c r="F297" s="18">
        <f>[1]download2011!W297</f>
        <v>316850</v>
      </c>
      <c r="G297" s="19">
        <f t="shared" si="12"/>
        <v>2.549115834526702</v>
      </c>
      <c r="H297" s="18">
        <v>115141</v>
      </c>
      <c r="I297">
        <f>[1]download2001!U297</f>
        <v>277320</v>
      </c>
      <c r="J297" s="20">
        <f t="shared" si="13"/>
        <v>2.4085251995379577</v>
      </c>
      <c r="K297" s="20">
        <f t="shared" si="14"/>
        <v>0.14059063498874425</v>
      </c>
    </row>
    <row r="298" spans="1:11">
      <c r="A298" s="18">
        <v>1</v>
      </c>
      <c r="B298" s="18" t="s">
        <v>358</v>
      </c>
      <c r="C298" s="18" t="s">
        <v>1051</v>
      </c>
      <c r="D298" s="18" t="s">
        <v>359</v>
      </c>
      <c r="E298" s="18">
        <v>115254</v>
      </c>
      <c r="F298" s="18">
        <f>[1]download2011!W298</f>
        <v>282091</v>
      </c>
      <c r="G298" s="19">
        <f t="shared" si="12"/>
        <v>2.4475593037985668</v>
      </c>
      <c r="H298" s="18">
        <v>112342</v>
      </c>
      <c r="I298">
        <f>[1]download2001!U298</f>
        <v>258291</v>
      </c>
      <c r="J298" s="20">
        <f t="shared" si="13"/>
        <v>2.2991490270780295</v>
      </c>
      <c r="K298" s="20">
        <f t="shared" si="14"/>
        <v>0.1484102767205373</v>
      </c>
    </row>
    <row r="299" spans="1:11">
      <c r="A299" s="18">
        <v>1</v>
      </c>
      <c r="B299" s="18" t="s">
        <v>507</v>
      </c>
      <c r="C299" s="18" t="s">
        <v>1052</v>
      </c>
      <c r="D299" s="18" t="s">
        <v>508</v>
      </c>
      <c r="E299" s="18">
        <v>130875</v>
      </c>
      <c r="F299" s="18">
        <f>[1]download2011!W299</f>
        <v>312749</v>
      </c>
      <c r="G299" s="19">
        <f t="shared" si="12"/>
        <v>2.3896771728748805</v>
      </c>
      <c r="H299" s="18">
        <v>121936</v>
      </c>
      <c r="I299">
        <f>[1]download2001!U299</f>
        <v>288608</v>
      </c>
      <c r="J299" s="20">
        <f t="shared" si="13"/>
        <v>2.3668809867471459</v>
      </c>
      <c r="K299" s="20">
        <f t="shared" si="14"/>
        <v>2.2796186127734597E-2</v>
      </c>
    </row>
    <row r="300" spans="1:11">
      <c r="A300" s="18">
        <v>1</v>
      </c>
      <c r="B300" s="18" t="s">
        <v>509</v>
      </c>
      <c r="C300" s="18" t="s">
        <v>1053</v>
      </c>
      <c r="D300" s="18" t="s">
        <v>1054</v>
      </c>
      <c r="E300" s="18">
        <v>75102</v>
      </c>
      <c r="F300" s="18">
        <f>[1]download2011!W300</f>
        <v>168262</v>
      </c>
      <c r="G300" s="19">
        <f t="shared" si="12"/>
        <v>2.2404463263295251</v>
      </c>
      <c r="H300" s="18">
        <v>67059</v>
      </c>
      <c r="I300">
        <f>[1]download2001!U300</f>
        <v>151157</v>
      </c>
      <c r="J300" s="20">
        <f t="shared" si="13"/>
        <v>2.2540896822201346</v>
      </c>
      <c r="K300" s="20">
        <f t="shared" si="14"/>
        <v>-1.3643355890609499E-2</v>
      </c>
    </row>
    <row r="301" spans="1:11">
      <c r="A301" s="18">
        <v>1</v>
      </c>
      <c r="B301" s="18" t="s">
        <v>510</v>
      </c>
      <c r="C301" s="18" t="s">
        <v>1055</v>
      </c>
      <c r="D301" s="18" t="s">
        <v>511</v>
      </c>
      <c r="E301" s="18">
        <v>137183</v>
      </c>
      <c r="F301" s="18">
        <f>[1]download2011!W301</f>
        <v>306906</v>
      </c>
      <c r="G301" s="19">
        <f t="shared" si="12"/>
        <v>2.2372014025061415</v>
      </c>
      <c r="H301" s="18">
        <v>129701</v>
      </c>
      <c r="I301">
        <f>[1]download2001!U301</f>
        <v>287669</v>
      </c>
      <c r="J301" s="20">
        <f t="shared" si="13"/>
        <v>2.2179397229011339</v>
      </c>
      <c r="K301" s="20">
        <f t="shared" si="14"/>
        <v>1.9261679605007576E-2</v>
      </c>
    </row>
    <row r="302" spans="1:11">
      <c r="A302" s="18">
        <v>1</v>
      </c>
      <c r="B302" s="18" t="s">
        <v>512</v>
      </c>
      <c r="C302" s="18" t="s">
        <v>1056</v>
      </c>
      <c r="D302" s="18" t="s">
        <v>513</v>
      </c>
      <c r="E302" s="18">
        <v>85375</v>
      </c>
      <c r="F302" s="18">
        <f>[1]download2011!W302</f>
        <v>208026</v>
      </c>
      <c r="G302" s="19">
        <f t="shared" si="12"/>
        <v>2.436614934114202</v>
      </c>
      <c r="H302" s="18">
        <v>80287</v>
      </c>
      <c r="I302">
        <f>[1]download2001!U302</f>
        <v>189304</v>
      </c>
      <c r="J302" s="20">
        <f t="shared" si="13"/>
        <v>2.3578412445352299</v>
      </c>
      <c r="K302" s="20">
        <f t="shared" si="14"/>
        <v>7.8773689578972128E-2</v>
      </c>
    </row>
    <row r="303" spans="1:11">
      <c r="A303" s="18">
        <v>1</v>
      </c>
      <c r="B303" s="18" t="s">
        <v>514</v>
      </c>
      <c r="C303" s="18" t="s">
        <v>1057</v>
      </c>
      <c r="D303" s="18" t="s">
        <v>1058</v>
      </c>
      <c r="E303" s="18">
        <v>137835</v>
      </c>
      <c r="F303" s="18">
        <f>[1]download2011!W303</f>
        <v>312274</v>
      </c>
      <c r="G303" s="19">
        <f t="shared" si="12"/>
        <v>2.2655638988645843</v>
      </c>
      <c r="H303" s="18">
        <v>126523</v>
      </c>
      <c r="I303">
        <f>[1]download2001!U303</f>
        <v>285440</v>
      </c>
      <c r="J303" s="20">
        <f t="shared" si="13"/>
        <v>2.2560325000197592</v>
      </c>
      <c r="K303" s="20">
        <f t="shared" si="14"/>
        <v>9.531398844825123E-3</v>
      </c>
    </row>
    <row r="304" spans="1:11">
      <c r="A304" s="18">
        <v>1</v>
      </c>
      <c r="B304" s="18" t="s">
        <v>515</v>
      </c>
      <c r="C304" s="18" t="s">
        <v>1059</v>
      </c>
      <c r="D304" s="18" t="s">
        <v>516</v>
      </c>
      <c r="E304" s="18">
        <v>80510</v>
      </c>
      <c r="F304" s="18">
        <f>[1]download2011!W304</f>
        <v>176583</v>
      </c>
      <c r="G304" s="19">
        <f t="shared" si="12"/>
        <v>2.1933051794808098</v>
      </c>
      <c r="H304" s="18">
        <v>78033</v>
      </c>
      <c r="I304">
        <f>[1]download2001!U304</f>
        <v>168720</v>
      </c>
      <c r="J304" s="20">
        <f t="shared" si="13"/>
        <v>2.1621621621621623</v>
      </c>
      <c r="K304" s="20">
        <f t="shared" si="14"/>
        <v>3.1143017318647548E-2</v>
      </c>
    </row>
    <row r="305" spans="1:11">
      <c r="A305" s="18">
        <v>1</v>
      </c>
      <c r="B305" s="18" t="s">
        <v>517</v>
      </c>
      <c r="C305" s="18" t="s">
        <v>1060</v>
      </c>
      <c r="D305" s="18" t="s">
        <v>518</v>
      </c>
      <c r="E305" s="18">
        <v>95598</v>
      </c>
      <c r="F305" s="18">
        <f>[1]download2011!W305</f>
        <v>205703</v>
      </c>
      <c r="G305" s="19">
        <f t="shared" si="12"/>
        <v>2.1517500366116447</v>
      </c>
      <c r="H305" s="18">
        <v>90390</v>
      </c>
      <c r="I305">
        <f>[1]download2001!U305</f>
        <v>197359</v>
      </c>
      <c r="J305" s="20">
        <f t="shared" si="13"/>
        <v>2.1834163071136188</v>
      </c>
      <c r="K305" s="20">
        <f t="shared" si="14"/>
        <v>-3.1666270501974125E-2</v>
      </c>
    </row>
    <row r="306" spans="1:11">
      <c r="A306" s="18">
        <v>1</v>
      </c>
      <c r="B306" s="18" t="s">
        <v>519</v>
      </c>
      <c r="C306" s="18" t="s">
        <v>1061</v>
      </c>
      <c r="D306" s="18" t="s">
        <v>520</v>
      </c>
      <c r="E306" s="18">
        <v>86144</v>
      </c>
      <c r="F306" s="18">
        <f>[1]download2011!W306</f>
        <v>205575</v>
      </c>
      <c r="G306" s="19">
        <f t="shared" si="12"/>
        <v>2.3864111255572067</v>
      </c>
      <c r="H306" s="18">
        <v>80314</v>
      </c>
      <c r="I306">
        <f>[1]download2001!U306</f>
        <v>187204</v>
      </c>
      <c r="J306" s="20">
        <f t="shared" si="13"/>
        <v>2.3309012127399957</v>
      </c>
      <c r="K306" s="20">
        <f t="shared" si="14"/>
        <v>5.550991281721096E-2</v>
      </c>
    </row>
    <row r="307" spans="1:11">
      <c r="A307" s="18">
        <v>1</v>
      </c>
      <c r="B307" s="18" t="s">
        <v>521</v>
      </c>
      <c r="C307" s="18" t="s">
        <v>1062</v>
      </c>
      <c r="D307" s="18" t="s">
        <v>522</v>
      </c>
      <c r="E307" s="18">
        <v>82998</v>
      </c>
      <c r="F307" s="18">
        <f>[1]download2011!W307</f>
        <v>195297</v>
      </c>
      <c r="G307" s="19">
        <f t="shared" si="12"/>
        <v>2.3530326031952575</v>
      </c>
      <c r="H307" s="18">
        <v>79267</v>
      </c>
      <c r="I307">
        <f>[1]download2001!U307</f>
        <v>180338</v>
      </c>
      <c r="J307" s="20">
        <f t="shared" si="13"/>
        <v>2.275070331916182</v>
      </c>
      <c r="K307" s="20">
        <f t="shared" si="14"/>
        <v>7.7962271279075512E-2</v>
      </c>
    </row>
    <row r="308" spans="1:11">
      <c r="A308" s="18">
        <v>1</v>
      </c>
      <c r="B308" s="18" t="s">
        <v>523</v>
      </c>
      <c r="C308" s="18" t="s">
        <v>1063</v>
      </c>
      <c r="D308" s="18" t="s">
        <v>524</v>
      </c>
      <c r="E308" s="18">
        <v>121572</v>
      </c>
      <c r="F308" s="18">
        <f>[1]download2011!W308</f>
        <v>293764</v>
      </c>
      <c r="G308" s="19">
        <f t="shared" si="12"/>
        <v>2.4163787714276315</v>
      </c>
      <c r="H308" s="18">
        <v>115665</v>
      </c>
      <c r="I308">
        <f>[1]download2001!U308</f>
        <v>270432</v>
      </c>
      <c r="J308" s="20">
        <f t="shared" si="13"/>
        <v>2.3380625081053039</v>
      </c>
      <c r="K308" s="20">
        <f t="shared" si="14"/>
        <v>7.8316263322327551E-2</v>
      </c>
    </row>
    <row r="309" spans="1:11">
      <c r="A309" s="18">
        <v>1</v>
      </c>
      <c r="B309" s="18" t="s">
        <v>525</v>
      </c>
      <c r="C309" s="18" t="s">
        <v>1064</v>
      </c>
      <c r="D309" s="18" t="s">
        <v>526</v>
      </c>
      <c r="E309" s="18">
        <v>99198</v>
      </c>
      <c r="F309" s="18">
        <f>[1]download2011!W309</f>
        <v>219465</v>
      </c>
      <c r="G309" s="19">
        <f t="shared" si="12"/>
        <v>2.2123933950281254</v>
      </c>
      <c r="H309" s="18">
        <v>89840</v>
      </c>
      <c r="I309">
        <f>[1]download2001!U309</f>
        <v>200489</v>
      </c>
      <c r="J309" s="20">
        <f t="shared" si="13"/>
        <v>2.2316228851291182</v>
      </c>
      <c r="K309" s="20">
        <f t="shared" si="14"/>
        <v>-1.9229490100992841E-2</v>
      </c>
    </row>
    <row r="310" spans="1:11">
      <c r="A310" s="18">
        <v>1</v>
      </c>
      <c r="B310" s="18" t="s">
        <v>241</v>
      </c>
      <c r="C310" s="18" t="s">
        <v>1065</v>
      </c>
      <c r="D310" s="18" t="s">
        <v>242</v>
      </c>
      <c r="E310" s="18">
        <v>62014</v>
      </c>
      <c r="F310" s="18">
        <f>[1]download2011!W310</f>
        <v>145826</v>
      </c>
      <c r="G310" s="19">
        <f t="shared" si="12"/>
        <v>2.351501273905892</v>
      </c>
      <c r="H310" s="18">
        <v>61860</v>
      </c>
      <c r="I310">
        <f>[1]download2001!U310</f>
        <v>137414</v>
      </c>
      <c r="J310" s="20">
        <f t="shared" si="13"/>
        <v>2.221370837374717</v>
      </c>
      <c r="K310" s="20">
        <f t="shared" si="14"/>
        <v>0.13013043653117506</v>
      </c>
    </row>
    <row r="311" spans="1:11">
      <c r="A311" s="18">
        <v>1</v>
      </c>
      <c r="B311" s="18" t="s">
        <v>243</v>
      </c>
      <c r="C311" s="18" t="s">
        <v>1066</v>
      </c>
      <c r="D311" s="18" t="s">
        <v>1067</v>
      </c>
      <c r="E311" s="18">
        <v>125252</v>
      </c>
      <c r="F311" s="18">
        <f>[1]download2011!W311</f>
        <v>284411</v>
      </c>
      <c r="G311" s="19">
        <f t="shared" si="12"/>
        <v>2.2707102481397503</v>
      </c>
      <c r="H311" s="18">
        <v>119132</v>
      </c>
      <c r="I311">
        <f>[1]download2001!U311</f>
        <v>256811</v>
      </c>
      <c r="J311" s="20">
        <f t="shared" si="13"/>
        <v>2.1556844508612296</v>
      </c>
      <c r="K311" s="20">
        <f t="shared" si="14"/>
        <v>0.11502579727852069</v>
      </c>
    </row>
    <row r="312" spans="1:11">
      <c r="A312" s="18">
        <v>1</v>
      </c>
      <c r="B312" s="18" t="s">
        <v>244</v>
      </c>
      <c r="C312" s="18" t="s">
        <v>1068</v>
      </c>
      <c r="D312" s="18" t="s">
        <v>245</v>
      </c>
      <c r="E312" s="18">
        <v>100075</v>
      </c>
      <c r="F312" s="18">
        <f>[1]download2011!W312</f>
        <v>236552</v>
      </c>
      <c r="G312" s="19">
        <f t="shared" si="12"/>
        <v>2.363747189607794</v>
      </c>
      <c r="H312" s="18">
        <v>87453</v>
      </c>
      <c r="I312">
        <f>[1]download2001!U312</f>
        <v>199774</v>
      </c>
      <c r="J312" s="20">
        <f t="shared" si="13"/>
        <v>2.2843584553989</v>
      </c>
      <c r="K312" s="20">
        <f t="shared" si="14"/>
        <v>7.9388734208893919E-2</v>
      </c>
    </row>
    <row r="313" spans="1:11">
      <c r="A313" s="18">
        <v>1</v>
      </c>
      <c r="B313" s="18" t="s">
        <v>246</v>
      </c>
      <c r="C313" s="18" t="s">
        <v>1069</v>
      </c>
      <c r="D313" s="18" t="s">
        <v>1070</v>
      </c>
      <c r="E313" s="18">
        <v>120485</v>
      </c>
      <c r="F313" s="18">
        <f>[1]download2011!W313</f>
        <v>309191</v>
      </c>
      <c r="G313" s="19">
        <f t="shared" si="12"/>
        <v>2.5662198613935345</v>
      </c>
      <c r="H313" s="18">
        <v>111484</v>
      </c>
      <c r="I313">
        <f>[1]download2001!U313</f>
        <v>269335</v>
      </c>
      <c r="J313" s="20">
        <f t="shared" si="13"/>
        <v>2.4159072153851673</v>
      </c>
      <c r="K313" s="20">
        <f t="shared" si="14"/>
        <v>0.15031264600836725</v>
      </c>
    </row>
    <row r="314" spans="1:11">
      <c r="A314" s="18">
        <v>1</v>
      </c>
      <c r="B314" s="18" t="s">
        <v>247</v>
      </c>
      <c r="C314" s="18" t="s">
        <v>1071</v>
      </c>
      <c r="D314" s="18" t="s">
        <v>248</v>
      </c>
      <c r="E314" s="18">
        <v>137648</v>
      </c>
      <c r="F314" s="18">
        <f>[1]download2011!W314</f>
        <v>325989</v>
      </c>
      <c r="G314" s="19">
        <f t="shared" si="12"/>
        <v>2.3682799604789029</v>
      </c>
      <c r="H314" s="18">
        <v>125931</v>
      </c>
      <c r="I314">
        <f>[1]download2001!U314</f>
        <v>288736</v>
      </c>
      <c r="J314" s="20">
        <f t="shared" si="13"/>
        <v>2.2928111426098421</v>
      </c>
      <c r="K314" s="20">
        <f t="shared" si="14"/>
        <v>7.5468817869060789E-2</v>
      </c>
    </row>
    <row r="315" spans="1:11">
      <c r="A315" s="18">
        <v>1</v>
      </c>
      <c r="B315" s="18" t="s">
        <v>527</v>
      </c>
      <c r="C315" s="18" t="s">
        <v>1072</v>
      </c>
      <c r="D315" s="18" t="s">
        <v>528</v>
      </c>
      <c r="E315" s="18">
        <v>61182</v>
      </c>
      <c r="F315" s="18">
        <f>[1]download2011!W315</f>
        <v>138108</v>
      </c>
      <c r="G315" s="19">
        <f t="shared" si="12"/>
        <v>2.257330587427675</v>
      </c>
      <c r="H315" s="18">
        <v>59627</v>
      </c>
      <c r="I315">
        <f>[1]download2001!U315</f>
        <v>129240</v>
      </c>
      <c r="J315" s="20">
        <f t="shared" si="13"/>
        <v>2.1674744662652823</v>
      </c>
      <c r="K315" s="20">
        <f t="shared" si="14"/>
        <v>8.9856121162392721E-2</v>
      </c>
    </row>
    <row r="316" spans="1:11">
      <c r="A316" s="18">
        <v>1</v>
      </c>
      <c r="B316" s="18" t="s">
        <v>529</v>
      </c>
      <c r="C316" s="18" t="s">
        <v>1073</v>
      </c>
      <c r="D316" s="18" t="s">
        <v>530</v>
      </c>
      <c r="E316" s="18">
        <v>149518</v>
      </c>
      <c r="F316" s="18">
        <f>[1]download2011!W316</f>
        <v>353840</v>
      </c>
      <c r="G316" s="19">
        <f t="shared" si="12"/>
        <v>2.3665378081568775</v>
      </c>
      <c r="H316" s="18">
        <v>140759</v>
      </c>
      <c r="I316">
        <f>[1]download2001!U316</f>
        <v>320746</v>
      </c>
      <c r="J316" s="20">
        <f t="shared" si="13"/>
        <v>2.2786891069132347</v>
      </c>
      <c r="K316" s="20">
        <f t="shared" si="14"/>
        <v>8.7848701243642857E-2</v>
      </c>
    </row>
    <row r="317" spans="1:11">
      <c r="A317" s="18">
        <v>1</v>
      </c>
      <c r="B317" s="18" t="s">
        <v>531</v>
      </c>
      <c r="C317" s="18" t="s">
        <v>1074</v>
      </c>
      <c r="D317" s="18" t="s">
        <v>532</v>
      </c>
      <c r="E317" s="18">
        <v>113794</v>
      </c>
      <c r="F317" s="18">
        <f>[1]download2011!W317</f>
        <v>283940</v>
      </c>
      <c r="G317" s="19">
        <f t="shared" si="12"/>
        <v>2.4952106437949277</v>
      </c>
      <c r="H317" s="18">
        <v>106450</v>
      </c>
      <c r="I317">
        <f>[1]download2001!U317</f>
        <v>252682</v>
      </c>
      <c r="J317" s="20">
        <f t="shared" si="13"/>
        <v>2.3737153593236262</v>
      </c>
      <c r="K317" s="20">
        <f t="shared" si="14"/>
        <v>0.12149528447130153</v>
      </c>
    </row>
    <row r="318" spans="1:11">
      <c r="A318" s="18">
        <v>1</v>
      </c>
      <c r="B318" s="18" t="s">
        <v>533</v>
      </c>
      <c r="C318" s="18" t="s">
        <v>1075</v>
      </c>
      <c r="D318" s="18" t="s">
        <v>534</v>
      </c>
      <c r="E318" s="18">
        <v>106597</v>
      </c>
      <c r="F318" s="18">
        <f>[1]download2011!W318</f>
        <v>220972</v>
      </c>
      <c r="G318" s="19">
        <f t="shared" si="12"/>
        <v>2.0729664061840389</v>
      </c>
      <c r="H318" s="18">
        <v>99744</v>
      </c>
      <c r="I318">
        <f>[1]download2001!U318</f>
        <v>209235</v>
      </c>
      <c r="J318" s="20">
        <f t="shared" si="13"/>
        <v>2.0977201636188645</v>
      </c>
      <c r="K318" s="20">
        <f t="shared" si="14"/>
        <v>-2.4753757434825552E-2</v>
      </c>
    </row>
    <row r="319" spans="1:11">
      <c r="A319" s="18">
        <v>1</v>
      </c>
      <c r="B319" s="18" t="s">
        <v>535</v>
      </c>
      <c r="C319" s="18" t="s">
        <v>1076</v>
      </c>
      <c r="D319" s="18" t="s">
        <v>536</v>
      </c>
      <c r="E319" s="18">
        <v>131301</v>
      </c>
      <c r="F319" s="18">
        <f>[1]download2011!W319</f>
        <v>318108</v>
      </c>
      <c r="G319" s="19">
        <f t="shared" si="12"/>
        <v>2.4227385930038614</v>
      </c>
      <c r="H319" s="18">
        <v>122088</v>
      </c>
      <c r="I319">
        <f>[1]download2001!U319</f>
        <v>280965</v>
      </c>
      <c r="J319" s="20">
        <f t="shared" si="13"/>
        <v>2.3013318262237075</v>
      </c>
      <c r="K319" s="20">
        <f t="shared" si="14"/>
        <v>0.12140676678015394</v>
      </c>
    </row>
    <row r="320" spans="1:11">
      <c r="A320" s="18">
        <v>1</v>
      </c>
      <c r="B320" s="18" t="s">
        <v>537</v>
      </c>
      <c r="C320" s="18" t="s">
        <v>1077</v>
      </c>
      <c r="D320" s="18" t="s">
        <v>538</v>
      </c>
      <c r="E320" s="18">
        <v>139860</v>
      </c>
      <c r="F320" s="18">
        <f>[1]download2011!W320</f>
        <v>325929</v>
      </c>
      <c r="G320" s="19">
        <f t="shared" si="12"/>
        <v>2.3303946803946802</v>
      </c>
      <c r="H320" s="18">
        <v>127378</v>
      </c>
      <c r="I320">
        <f>[1]download2001!U320</f>
        <v>289389</v>
      </c>
      <c r="J320" s="20">
        <f t="shared" si="13"/>
        <v>2.27189153542998</v>
      </c>
      <c r="K320" s="20">
        <f t="shared" si="14"/>
        <v>5.8503144964700216E-2</v>
      </c>
    </row>
    <row r="321" spans="1:11">
      <c r="A321" s="18">
        <v>1</v>
      </c>
      <c r="B321" s="18" t="s">
        <v>539</v>
      </c>
      <c r="C321" s="18" t="s">
        <v>1078</v>
      </c>
      <c r="D321" s="18" t="s">
        <v>540</v>
      </c>
      <c r="E321" s="18">
        <v>104640</v>
      </c>
      <c r="F321" s="18">
        <f>[1]download2011!W321</f>
        <v>236845</v>
      </c>
      <c r="G321" s="19">
        <f t="shared" si="12"/>
        <v>2.2634269877675841</v>
      </c>
      <c r="H321" s="18">
        <v>97568</v>
      </c>
      <c r="I321">
        <f>[1]download2001!U321</f>
        <v>218579</v>
      </c>
      <c r="J321" s="20">
        <f t="shared" si="13"/>
        <v>2.2402734503115775</v>
      </c>
      <c r="K321" s="20">
        <f t="shared" si="14"/>
        <v>2.3153537456006568E-2</v>
      </c>
    </row>
    <row r="322" spans="1:11">
      <c r="A322" s="18">
        <v>1</v>
      </c>
      <c r="B322" s="18" t="s">
        <v>261</v>
      </c>
      <c r="C322" s="18" t="s">
        <v>1079</v>
      </c>
      <c r="D322" s="18" t="s">
        <v>262</v>
      </c>
      <c r="E322" s="18">
        <v>93637</v>
      </c>
      <c r="F322" s="18">
        <f>[1]download2011!W322</f>
        <v>231164</v>
      </c>
      <c r="G322" s="19">
        <f t="shared" si="12"/>
        <v>2.4687249698303022</v>
      </c>
      <c r="H322" s="18">
        <v>87837</v>
      </c>
      <c r="I322">
        <f>[1]download2001!U322</f>
        <v>202628</v>
      </c>
      <c r="J322" s="20">
        <f t="shared" si="13"/>
        <v>2.3068638500859548</v>
      </c>
      <c r="K322" s="20">
        <f t="shared" si="14"/>
        <v>0.16186111974434736</v>
      </c>
    </row>
    <row r="323" spans="1:11">
      <c r="A323" s="18">
        <v>1</v>
      </c>
      <c r="B323" s="18" t="s">
        <v>263</v>
      </c>
      <c r="C323" s="18" t="s">
        <v>1080</v>
      </c>
      <c r="D323" s="18" t="s">
        <v>264</v>
      </c>
      <c r="E323" s="18">
        <v>74631</v>
      </c>
      <c r="F323" s="18">
        <f>[1]download2011!W323</f>
        <v>192704</v>
      </c>
      <c r="G323" s="19">
        <f t="shared" ref="G323:G386" si="15">F323/E323</f>
        <v>2.5820905521834092</v>
      </c>
      <c r="H323" s="18">
        <v>72172</v>
      </c>
      <c r="I323">
        <f>[1]download2001!U323</f>
        <v>172568</v>
      </c>
      <c r="J323" s="20">
        <f t="shared" ref="J323:J386" si="16">I323/H323</f>
        <v>2.3910657872859282</v>
      </c>
      <c r="K323" s="20">
        <f t="shared" ref="K323:K386" si="17">G323-J323</f>
        <v>0.19102476489748099</v>
      </c>
    </row>
    <row r="324" spans="1:11">
      <c r="A324" s="18">
        <v>1</v>
      </c>
      <c r="B324" s="18" t="s">
        <v>265</v>
      </c>
      <c r="C324" s="18" t="s">
        <v>1081</v>
      </c>
      <c r="D324" s="18" t="s">
        <v>266</v>
      </c>
      <c r="E324" s="18">
        <v>84214</v>
      </c>
      <c r="F324" s="18">
        <f>[1]download2011!W324</f>
        <v>188329</v>
      </c>
      <c r="G324" s="19">
        <f t="shared" si="15"/>
        <v>2.2363146270216352</v>
      </c>
      <c r="H324" s="18">
        <v>78807</v>
      </c>
      <c r="I324">
        <f>[1]download2001!U324</f>
        <v>168088</v>
      </c>
      <c r="J324" s="20">
        <f t="shared" si="16"/>
        <v>2.1329069752686944</v>
      </c>
      <c r="K324" s="20">
        <f t="shared" si="17"/>
        <v>0.10340765175294075</v>
      </c>
    </row>
    <row r="325" spans="1:11">
      <c r="A325" s="18">
        <v>1</v>
      </c>
      <c r="B325" s="18" t="s">
        <v>267</v>
      </c>
      <c r="C325" s="18" t="s">
        <v>1082</v>
      </c>
      <c r="D325" s="18" t="s">
        <v>268</v>
      </c>
      <c r="E325" s="18">
        <v>98768</v>
      </c>
      <c r="F325" s="18">
        <f>[1]download2011!W325</f>
        <v>226139</v>
      </c>
      <c r="G325" s="19">
        <f t="shared" si="15"/>
        <v>2.2895978454560182</v>
      </c>
      <c r="H325" s="18">
        <v>93353</v>
      </c>
      <c r="I325">
        <f>[1]download2001!U325</f>
        <v>208272</v>
      </c>
      <c r="J325" s="20">
        <f t="shared" si="16"/>
        <v>2.231015607425578</v>
      </c>
      <c r="K325" s="20">
        <f t="shared" si="17"/>
        <v>5.8582238030440159E-2</v>
      </c>
    </row>
    <row r="326" spans="1:11">
      <c r="A326" s="18">
        <v>1</v>
      </c>
      <c r="B326" s="18" t="s">
        <v>269</v>
      </c>
      <c r="C326" s="18" t="s">
        <v>1083</v>
      </c>
      <c r="D326" s="18" t="s">
        <v>270</v>
      </c>
      <c r="E326" s="18">
        <v>116944</v>
      </c>
      <c r="F326" s="18">
        <f>[1]download2011!W326</f>
        <v>295738</v>
      </c>
      <c r="G326" s="19">
        <f t="shared" si="15"/>
        <v>2.5288856204679164</v>
      </c>
      <c r="H326" s="18">
        <v>112957</v>
      </c>
      <c r="I326">
        <f>[1]download2001!U326</f>
        <v>267288</v>
      </c>
      <c r="J326" s="20">
        <f t="shared" si="16"/>
        <v>2.3662809741760138</v>
      </c>
      <c r="K326" s="20">
        <f t="shared" si="17"/>
        <v>0.16260464629190263</v>
      </c>
    </row>
    <row r="327" spans="1:11">
      <c r="A327" s="18">
        <v>1</v>
      </c>
      <c r="B327" s="18" t="s">
        <v>271</v>
      </c>
      <c r="C327" s="18" t="s">
        <v>1084</v>
      </c>
      <c r="D327" s="18" t="s">
        <v>272</v>
      </c>
      <c r="E327" s="18">
        <v>97975</v>
      </c>
      <c r="F327" s="18">
        <f>[1]download2011!W327</f>
        <v>237527</v>
      </c>
      <c r="G327" s="19">
        <f t="shared" si="15"/>
        <v>2.4243633579994897</v>
      </c>
      <c r="H327" s="18">
        <v>96981</v>
      </c>
      <c r="I327">
        <f>[1]download2001!U327</f>
        <v>218589</v>
      </c>
      <c r="J327" s="20">
        <f t="shared" si="16"/>
        <v>2.2539363380455963</v>
      </c>
      <c r="K327" s="20">
        <f t="shared" si="17"/>
        <v>0.17042701995389331</v>
      </c>
    </row>
    <row r="328" spans="1:11">
      <c r="A328" s="18">
        <v>2</v>
      </c>
      <c r="B328" s="18" t="s">
        <v>602</v>
      </c>
      <c r="C328" s="18" t="s">
        <v>1164</v>
      </c>
      <c r="D328" s="18" t="s">
        <v>603</v>
      </c>
      <c r="E328" s="18">
        <v>69751</v>
      </c>
      <c r="F328" s="18">
        <f>[1]download2011!W328</f>
        <v>177862</v>
      </c>
      <c r="G328" s="19">
        <f t="shared" si="15"/>
        <v>2.5499562730283438</v>
      </c>
      <c r="H328" s="6">
        <v>66829</v>
      </c>
      <c r="I328">
        <f>[1]download2001!U328</f>
        <v>159762</v>
      </c>
      <c r="J328" s="20">
        <f t="shared" si="16"/>
        <v>2.3906088674078618</v>
      </c>
      <c r="K328" s="20">
        <f t="shared" si="17"/>
        <v>0.159347405620482</v>
      </c>
    </row>
    <row r="329" spans="1:11">
      <c r="A329" s="18">
        <v>2</v>
      </c>
      <c r="B329" s="18" t="s">
        <v>604</v>
      </c>
      <c r="C329" s="18" t="s">
        <v>1165</v>
      </c>
      <c r="D329" s="18" t="s">
        <v>605</v>
      </c>
      <c r="E329" s="18">
        <v>121874</v>
      </c>
      <c r="F329" s="18">
        <f>[1]download2011!W329</f>
        <v>299254</v>
      </c>
      <c r="G329" s="19">
        <f t="shared" si="15"/>
        <v>2.4554375830776047</v>
      </c>
      <c r="H329" s="6">
        <v>116843</v>
      </c>
      <c r="I329">
        <f>[1]download2001!U329</f>
        <v>274183</v>
      </c>
      <c r="J329" s="20">
        <f t="shared" si="16"/>
        <v>2.3465932918531704</v>
      </c>
      <c r="K329" s="20">
        <f t="shared" si="17"/>
        <v>0.10884429122443429</v>
      </c>
    </row>
    <row r="330" spans="1:11">
      <c r="A330" s="18">
        <v>2</v>
      </c>
      <c r="B330" s="18" t="s">
        <v>606</v>
      </c>
      <c r="C330" s="18" t="s">
        <v>1166</v>
      </c>
      <c r="D330" s="18" t="s">
        <v>607</v>
      </c>
      <c r="E330" s="18">
        <v>115228</v>
      </c>
      <c r="F330" s="18">
        <f>[1]download2011!W330</f>
        <v>284267</v>
      </c>
      <c r="G330" s="19">
        <f t="shared" si="15"/>
        <v>2.4669958690596037</v>
      </c>
      <c r="H330" s="6">
        <v>109596</v>
      </c>
      <c r="I330">
        <f>[1]download2001!U330</f>
        <v>257261</v>
      </c>
      <c r="J330" s="20">
        <f t="shared" si="16"/>
        <v>2.3473575677944449</v>
      </c>
      <c r="K330" s="20">
        <f t="shared" si="17"/>
        <v>0.11963830126515873</v>
      </c>
    </row>
    <row r="331" spans="1:11">
      <c r="A331" s="18">
        <v>2</v>
      </c>
      <c r="B331" s="18" t="s">
        <v>608</v>
      </c>
      <c r="C331" s="18" t="s">
        <v>1167</v>
      </c>
      <c r="D331" s="18" t="s">
        <v>609</v>
      </c>
      <c r="E331" s="18">
        <v>93734</v>
      </c>
      <c r="F331" s="18">
        <f>[1]download2011!W331</f>
        <v>227318</v>
      </c>
      <c r="G331" s="19">
        <f t="shared" si="15"/>
        <v>2.4251392237608553</v>
      </c>
      <c r="H331" s="6">
        <v>93065</v>
      </c>
      <c r="I331">
        <f>[1]download2001!U331</f>
        <v>214740</v>
      </c>
      <c r="J331" s="20">
        <f t="shared" si="16"/>
        <v>2.3074195454789663</v>
      </c>
      <c r="K331" s="20">
        <f t="shared" si="17"/>
        <v>0.11771967828188901</v>
      </c>
    </row>
    <row r="332" spans="1:11">
      <c r="A332" s="18">
        <v>2</v>
      </c>
      <c r="B332" s="18" t="s">
        <v>610</v>
      </c>
      <c r="C332" s="18" t="s">
        <v>1168</v>
      </c>
      <c r="D332" s="18" t="s">
        <v>611</v>
      </c>
      <c r="E332" s="18">
        <v>152506</v>
      </c>
      <c r="F332" s="18">
        <f>[1]download2011!W332</f>
        <v>365523</v>
      </c>
      <c r="G332" s="19">
        <f t="shared" si="15"/>
        <v>2.396777831691868</v>
      </c>
      <c r="H332" s="6">
        <v>148594</v>
      </c>
      <c r="I332">
        <f>[1]download2001!U332</f>
        <v>335435</v>
      </c>
      <c r="J332" s="20">
        <f t="shared" si="16"/>
        <v>2.2573926268893763</v>
      </c>
      <c r="K332" s="20">
        <f t="shared" si="17"/>
        <v>0.13938520480249172</v>
      </c>
    </row>
    <row r="333" spans="1:11">
      <c r="A333" s="18">
        <v>2</v>
      </c>
      <c r="B333" s="18" t="s">
        <v>612</v>
      </c>
      <c r="C333" s="18" t="s">
        <v>1169</v>
      </c>
      <c r="D333" s="18" t="s">
        <v>613</v>
      </c>
      <c r="E333" s="18">
        <v>134844</v>
      </c>
      <c r="F333" s="18">
        <f>[1]download2011!W333</f>
        <v>315656</v>
      </c>
      <c r="G333" s="19">
        <f t="shared" si="15"/>
        <v>2.3408976298537572</v>
      </c>
      <c r="H333" s="6">
        <v>128476</v>
      </c>
      <c r="I333">
        <f>[1]download2001!U333</f>
        <v>286510</v>
      </c>
      <c r="J333" s="20">
        <f t="shared" si="16"/>
        <v>2.2300663158877922</v>
      </c>
      <c r="K333" s="20">
        <f t="shared" si="17"/>
        <v>0.11083131396596491</v>
      </c>
    </row>
    <row r="334" spans="1:11">
      <c r="A334" s="18">
        <v>2</v>
      </c>
      <c r="B334" s="18" t="s">
        <v>614</v>
      </c>
      <c r="C334" s="18" t="s">
        <v>1185</v>
      </c>
      <c r="D334" s="18" t="s">
        <v>615</v>
      </c>
      <c r="E334" s="18">
        <v>132976</v>
      </c>
      <c r="F334" s="18">
        <f>[1]download2011!W334</f>
        <v>345272</v>
      </c>
      <c r="G334" s="19">
        <f t="shared" si="15"/>
        <v>2.5964986162916617</v>
      </c>
      <c r="H334" s="6">
        <v>126354</v>
      </c>
      <c r="I334">
        <f>[1]download2001!U334</f>
        <v>305910</v>
      </c>
      <c r="J334" s="20">
        <f t="shared" si="16"/>
        <v>2.4210551308229262</v>
      </c>
      <c r="K334" s="20">
        <f t="shared" si="17"/>
        <v>0.17544348546873545</v>
      </c>
    </row>
    <row r="335" spans="1:11">
      <c r="A335" s="18">
        <v>2</v>
      </c>
      <c r="B335" s="18" t="s">
        <v>616</v>
      </c>
      <c r="C335" s="18" t="s">
        <v>1170</v>
      </c>
      <c r="D335" s="18" t="s">
        <v>617</v>
      </c>
      <c r="E335" s="18">
        <v>75922</v>
      </c>
      <c r="F335" s="18">
        <f>[1]download2011!W335</f>
        <v>185693</v>
      </c>
      <c r="G335" s="19">
        <f t="shared" si="15"/>
        <v>2.4458391507073047</v>
      </c>
      <c r="H335" s="6">
        <v>74941</v>
      </c>
      <c r="I335">
        <f>[1]download2001!U335</f>
        <v>175454</v>
      </c>
      <c r="J335" s="20">
        <f t="shared" si="16"/>
        <v>2.3412284330339865</v>
      </c>
      <c r="K335" s="20">
        <f t="shared" si="17"/>
        <v>0.1046107176733182</v>
      </c>
    </row>
    <row r="336" spans="1:11">
      <c r="A336" s="18">
        <v>2</v>
      </c>
      <c r="B336" s="18" t="s">
        <v>618</v>
      </c>
      <c r="C336" s="18" t="s">
        <v>1171</v>
      </c>
      <c r="D336" s="18" t="s">
        <v>619</v>
      </c>
      <c r="E336" s="18">
        <v>122439</v>
      </c>
      <c r="F336" s="18">
        <f>[1]download2011!W336</f>
        <v>307372</v>
      </c>
      <c r="G336" s="19">
        <f t="shared" si="15"/>
        <v>2.510409265021766</v>
      </c>
      <c r="H336" s="6">
        <v>114131</v>
      </c>
      <c r="I336">
        <f>[1]download2001!U336</f>
        <v>269008</v>
      </c>
      <c r="J336" s="20">
        <f t="shared" si="16"/>
        <v>2.357010803375069</v>
      </c>
      <c r="K336" s="20">
        <f t="shared" si="17"/>
        <v>0.15339846164669702</v>
      </c>
    </row>
    <row r="337" spans="1:11">
      <c r="A337" s="18">
        <v>2</v>
      </c>
      <c r="B337" s="18" t="s">
        <v>620</v>
      </c>
      <c r="C337" s="18" t="s">
        <v>1172</v>
      </c>
      <c r="D337" s="18" t="s">
        <v>621</v>
      </c>
      <c r="E337" s="18">
        <v>183777</v>
      </c>
      <c r="F337" s="18">
        <f>[1]download2011!W337</f>
        <v>464297</v>
      </c>
      <c r="G337" s="19">
        <f t="shared" si="15"/>
        <v>2.5264151662068701</v>
      </c>
      <c r="H337" s="6">
        <v>172842</v>
      </c>
      <c r="I337">
        <f>[1]download2001!U337</f>
        <v>414337</v>
      </c>
      <c r="J337" s="20">
        <f t="shared" si="16"/>
        <v>2.3972009118154154</v>
      </c>
      <c r="K337" s="20">
        <f t="shared" si="17"/>
        <v>0.12921425439145473</v>
      </c>
    </row>
    <row r="338" spans="1:11">
      <c r="A338" s="18">
        <v>2</v>
      </c>
      <c r="B338" s="18" t="s">
        <v>622</v>
      </c>
      <c r="C338" s="18" t="s">
        <v>1173</v>
      </c>
      <c r="D338" s="18" t="s">
        <v>623</v>
      </c>
      <c r="E338" s="18">
        <v>239023</v>
      </c>
      <c r="F338" s="18">
        <f>[1]download2011!W338</f>
        <v>562594</v>
      </c>
      <c r="G338" s="19">
        <f t="shared" si="15"/>
        <v>2.3537232818599048</v>
      </c>
      <c r="H338" s="6">
        <v>223301</v>
      </c>
      <c r="I338">
        <f>[1]download2001!U338</f>
        <v>508463</v>
      </c>
      <c r="J338" s="20">
        <f t="shared" si="16"/>
        <v>2.2770296595178703</v>
      </c>
      <c r="K338" s="20">
        <f t="shared" si="17"/>
        <v>7.6693622342034473E-2</v>
      </c>
    </row>
    <row r="339" spans="1:11">
      <c r="A339" s="18">
        <v>2</v>
      </c>
      <c r="B339" s="18" t="s">
        <v>624</v>
      </c>
      <c r="C339" s="18" t="s">
        <v>1174</v>
      </c>
      <c r="D339" s="18" t="s">
        <v>625</v>
      </c>
      <c r="E339" s="18">
        <v>139812</v>
      </c>
      <c r="F339" s="18">
        <f>[1]download2011!W339</f>
        <v>337547</v>
      </c>
      <c r="G339" s="19">
        <f t="shared" si="15"/>
        <v>2.414292049323377</v>
      </c>
      <c r="H339" s="6">
        <v>134468</v>
      </c>
      <c r="I339">
        <f>[1]download2001!U339</f>
        <v>316254</v>
      </c>
      <c r="J339" s="20">
        <f t="shared" si="16"/>
        <v>2.3518904125888689</v>
      </c>
      <c r="K339" s="20">
        <f t="shared" si="17"/>
        <v>6.2401636734508159E-2</v>
      </c>
    </row>
    <row r="340" spans="1:11">
      <c r="A340" s="18">
        <v>2</v>
      </c>
      <c r="B340" s="18" t="s">
        <v>626</v>
      </c>
      <c r="C340" s="18" t="s">
        <v>1175</v>
      </c>
      <c r="D340" s="18" t="s">
        <v>1176</v>
      </c>
      <c r="E340" s="18">
        <v>139178</v>
      </c>
      <c r="F340" s="18">
        <f>[1]download2011!W340</f>
        <v>332433</v>
      </c>
      <c r="G340" s="19">
        <f t="shared" si="15"/>
        <v>2.3885456034718131</v>
      </c>
      <c r="H340" s="6">
        <v>128645</v>
      </c>
      <c r="I340">
        <f>[1]download2001!U340</f>
        <v>294623</v>
      </c>
      <c r="J340" s="20">
        <f t="shared" si="16"/>
        <v>2.2902017179058651</v>
      </c>
      <c r="K340" s="20">
        <f t="shared" si="17"/>
        <v>9.8343885565947975E-2</v>
      </c>
    </row>
    <row r="341" spans="1:11">
      <c r="A341" s="18">
        <v>2</v>
      </c>
      <c r="B341" s="18" t="s">
        <v>627</v>
      </c>
      <c r="C341" s="18" t="s">
        <v>1177</v>
      </c>
      <c r="D341" s="18" t="s">
        <v>628</v>
      </c>
      <c r="E341" s="18">
        <v>126336</v>
      </c>
      <c r="F341" s="18">
        <f>[1]download2011!W341</f>
        <v>311525</v>
      </c>
      <c r="G341" s="19">
        <f t="shared" si="15"/>
        <v>2.4658450481256331</v>
      </c>
      <c r="H341" s="6">
        <v>119292</v>
      </c>
      <c r="I341">
        <f>[1]download2001!U341</f>
        <v>277065</v>
      </c>
      <c r="J341" s="20">
        <f t="shared" si="16"/>
        <v>2.3225782114475404</v>
      </c>
      <c r="K341" s="20">
        <f t="shared" si="17"/>
        <v>0.1432668366780927</v>
      </c>
    </row>
    <row r="342" spans="1:11">
      <c r="A342" s="18">
        <v>2</v>
      </c>
      <c r="B342" s="18" t="s">
        <v>631</v>
      </c>
      <c r="C342" s="18" t="s">
        <v>1179</v>
      </c>
      <c r="D342" s="18" t="s">
        <v>632</v>
      </c>
      <c r="E342" s="18">
        <v>234410</v>
      </c>
      <c r="F342" s="18">
        <f>[1]download2011!W342</f>
        <v>545351</v>
      </c>
      <c r="G342" s="19">
        <f t="shared" si="15"/>
        <v>2.3264835117955718</v>
      </c>
      <c r="H342" s="6">
        <v>231946</v>
      </c>
      <c r="I342">
        <f>[1]download2001!U342</f>
        <v>505529</v>
      </c>
      <c r="J342" s="20">
        <f t="shared" si="16"/>
        <v>2.1795116104610557</v>
      </c>
      <c r="K342" s="20">
        <f t="shared" si="17"/>
        <v>0.1469719013345161</v>
      </c>
    </row>
    <row r="343" spans="1:11">
      <c r="A343" s="18">
        <v>2</v>
      </c>
      <c r="B343" s="18" t="s">
        <v>633</v>
      </c>
      <c r="C343" s="18" t="s">
        <v>1186</v>
      </c>
      <c r="D343" s="18" t="s">
        <v>634</v>
      </c>
      <c r="E343" s="18">
        <v>58802</v>
      </c>
      <c r="F343" s="18">
        <f>[1]download2011!W343</f>
        <v>130028</v>
      </c>
      <c r="G343" s="19">
        <f t="shared" si="15"/>
        <v>2.2112853304309379</v>
      </c>
      <c r="H343" s="6">
        <v>55981</v>
      </c>
      <c r="I343">
        <f>[1]download2001!U343</f>
        <v>122267</v>
      </c>
      <c r="J343" s="20">
        <f t="shared" si="16"/>
        <v>2.1840803129633271</v>
      </c>
      <c r="K343" s="20">
        <f t="shared" si="17"/>
        <v>2.7205017467610837E-2</v>
      </c>
    </row>
    <row r="344" spans="1:11">
      <c r="A344" s="18">
        <v>2</v>
      </c>
      <c r="B344" s="18" t="s">
        <v>635</v>
      </c>
      <c r="C344" s="18" t="s">
        <v>1180</v>
      </c>
      <c r="D344" s="18" t="s">
        <v>636</v>
      </c>
      <c r="E344" s="18">
        <v>178806</v>
      </c>
      <c r="F344" s="18">
        <f>[1]download2011!W344</f>
        <v>406139</v>
      </c>
      <c r="G344" s="19">
        <f t="shared" si="15"/>
        <v>2.2713946959274298</v>
      </c>
      <c r="H344" s="6">
        <v>169519</v>
      </c>
      <c r="I344">
        <f>[1]download2001!U344</f>
        <v>371040</v>
      </c>
      <c r="J344" s="20">
        <f t="shared" si="16"/>
        <v>2.1887811985677121</v>
      </c>
      <c r="K344" s="20">
        <f t="shared" si="17"/>
        <v>8.261349735971768E-2</v>
      </c>
    </row>
    <row r="345" spans="1:11">
      <c r="A345" s="18">
        <v>2</v>
      </c>
      <c r="B345" s="18" t="s">
        <v>637</v>
      </c>
      <c r="C345" s="18" t="s">
        <v>1181</v>
      </c>
      <c r="D345" s="18" t="s">
        <v>638</v>
      </c>
      <c r="E345" s="18">
        <v>69814</v>
      </c>
      <c r="F345" s="18">
        <f>[1]download2011!W345</f>
        <v>157215</v>
      </c>
      <c r="G345" s="19">
        <f t="shared" si="15"/>
        <v>2.2519122239092444</v>
      </c>
      <c r="H345" s="6">
        <v>70064</v>
      </c>
      <c r="I345">
        <f>[1]download2001!U345</f>
        <v>151332</v>
      </c>
      <c r="J345" s="20">
        <f t="shared" si="16"/>
        <v>2.1599109385704498</v>
      </c>
      <c r="K345" s="20">
        <f t="shared" si="17"/>
        <v>9.2001285338794592E-2</v>
      </c>
    </row>
    <row r="346" spans="1:11">
      <c r="A346" s="18">
        <v>2</v>
      </c>
      <c r="B346" s="18" t="s">
        <v>639</v>
      </c>
      <c r="C346" s="18" t="s">
        <v>1182</v>
      </c>
      <c r="D346" s="18" t="s">
        <v>640</v>
      </c>
      <c r="E346" s="18">
        <v>91075</v>
      </c>
      <c r="F346" s="18">
        <f>[1]download2011!W346</f>
        <v>210329</v>
      </c>
      <c r="G346" s="19">
        <f t="shared" si="15"/>
        <v>2.3094043370848203</v>
      </c>
      <c r="H346" s="6">
        <v>90949</v>
      </c>
      <c r="I346">
        <f>[1]download2001!U346</f>
        <v>200839</v>
      </c>
      <c r="J346" s="20">
        <f t="shared" si="16"/>
        <v>2.2082595740469935</v>
      </c>
      <c r="K346" s="20">
        <f t="shared" si="17"/>
        <v>0.10114476303782682</v>
      </c>
    </row>
    <row r="347" spans="1:11">
      <c r="A347" s="18">
        <v>2</v>
      </c>
      <c r="B347" s="18" t="s">
        <v>641</v>
      </c>
      <c r="C347" s="18" t="s">
        <v>1183</v>
      </c>
      <c r="D347" s="18" t="s">
        <v>642</v>
      </c>
      <c r="E347" s="18">
        <v>91323</v>
      </c>
      <c r="F347" s="18">
        <f>[1]download2011!W347</f>
        <v>231237</v>
      </c>
      <c r="G347" s="19">
        <f t="shared" si="15"/>
        <v>2.532078446831576</v>
      </c>
      <c r="H347" s="6">
        <v>84885</v>
      </c>
      <c r="I347">
        <f>[1]download2001!U347</f>
        <v>203373</v>
      </c>
      <c r="J347" s="20">
        <f t="shared" si="16"/>
        <v>2.3958649938151617</v>
      </c>
      <c r="K347" s="20">
        <f t="shared" si="17"/>
        <v>0.1362134530164143</v>
      </c>
    </row>
    <row r="348" spans="1:11">
      <c r="A348" s="18">
        <v>2</v>
      </c>
      <c r="B348" s="18" t="s">
        <v>643</v>
      </c>
      <c r="C348" s="18" t="s">
        <v>1184</v>
      </c>
      <c r="D348" s="18" t="s">
        <v>644</v>
      </c>
      <c r="E348" s="18">
        <v>145736</v>
      </c>
      <c r="F348" s="18">
        <f>[1]download2011!W348</f>
        <v>335037</v>
      </c>
      <c r="G348" s="19">
        <f t="shared" si="15"/>
        <v>2.2989309436240872</v>
      </c>
      <c r="H348" s="6">
        <v>137011</v>
      </c>
      <c r="I348">
        <f>[1]download2001!U348</f>
        <v>306802</v>
      </c>
      <c r="J348" s="20">
        <f t="shared" si="16"/>
        <v>2.2392508630693886</v>
      </c>
      <c r="K348" s="20">
        <f t="shared" si="17"/>
        <v>5.9680080554698645E-2</v>
      </c>
    </row>
    <row r="349" spans="1:11">
      <c r="A349" s="18">
        <v>2</v>
      </c>
      <c r="B349" s="18" t="s">
        <v>629</v>
      </c>
      <c r="C349" s="18" t="s">
        <v>1178</v>
      </c>
      <c r="D349" s="18" t="s">
        <v>630</v>
      </c>
      <c r="E349" s="18">
        <v>346090</v>
      </c>
      <c r="F349" s="18">
        <f>[1]download2011!W349</f>
        <v>759237</v>
      </c>
      <c r="G349" s="19">
        <f t="shared" si="15"/>
        <v>2.1937559594325173</v>
      </c>
      <c r="H349" s="6">
        <v>305353</v>
      </c>
      <c r="I349">
        <f>[1]download2001!U349</f>
        <v>671155</v>
      </c>
      <c r="J349" s="20">
        <f t="shared" si="16"/>
        <v>2.1979643232586548</v>
      </c>
      <c r="K349" s="20">
        <f t="shared" si="17"/>
        <v>-4.208363826137429E-3</v>
      </c>
    </row>
    <row r="350" spans="1:11">
      <c r="A350" s="18">
        <v>3</v>
      </c>
      <c r="B350" s="18" t="s">
        <v>645</v>
      </c>
      <c r="C350" s="18" t="s">
        <v>1208</v>
      </c>
      <c r="D350" s="18" t="s">
        <v>1209</v>
      </c>
      <c r="E350" s="21">
        <v>222793</v>
      </c>
      <c r="F350" s="18">
        <f>[1]download2011!W350</f>
        <v>474612</v>
      </c>
      <c r="G350" s="19">
        <f t="shared" si="15"/>
        <v>2.1302823697333397</v>
      </c>
      <c r="H350" s="6">
        <v>212125</v>
      </c>
      <c r="I350">
        <f>[1]download2001!U350</f>
        <v>433374</v>
      </c>
      <c r="J350" s="20">
        <f t="shared" si="16"/>
        <v>2.0430123747790216</v>
      </c>
      <c r="K350" s="20">
        <f t="shared" si="17"/>
        <v>8.7269994954318086E-2</v>
      </c>
    </row>
    <row r="351" spans="1:11">
      <c r="A351" s="18">
        <v>3</v>
      </c>
      <c r="B351" s="18" t="s">
        <v>646</v>
      </c>
      <c r="C351" s="18" t="s">
        <v>1210</v>
      </c>
      <c r="D351" s="18" t="s">
        <v>647</v>
      </c>
      <c r="E351" s="21">
        <v>252973</v>
      </c>
      <c r="F351" s="18">
        <f>[1]download2011!W351</f>
        <v>590029</v>
      </c>
      <c r="G351" s="19">
        <f t="shared" si="15"/>
        <v>2.3323793448312666</v>
      </c>
      <c r="H351" s="6">
        <v>226871</v>
      </c>
      <c r="I351">
        <f>[1]download2001!U351</f>
        <v>477946</v>
      </c>
      <c r="J351" s="20">
        <f t="shared" si="16"/>
        <v>2.1066861784890971</v>
      </c>
      <c r="K351" s="20">
        <f t="shared" si="17"/>
        <v>0.22569316634216952</v>
      </c>
    </row>
    <row r="352" spans="1:11">
      <c r="A352" s="18">
        <v>3</v>
      </c>
      <c r="B352" s="18" t="s">
        <v>648</v>
      </c>
      <c r="C352" s="18" t="s">
        <v>1217</v>
      </c>
      <c r="D352" s="18" t="s">
        <v>649</v>
      </c>
      <c r="E352" s="21">
        <v>115978</v>
      </c>
      <c r="F352" s="18">
        <f>[1]download2011!W352</f>
        <v>265526</v>
      </c>
      <c r="G352" s="19">
        <f t="shared" si="15"/>
        <v>2.2894514476883545</v>
      </c>
      <c r="H352" s="6">
        <v>108400</v>
      </c>
      <c r="I352">
        <f>[1]download2001!U352</f>
        <v>228771</v>
      </c>
      <c r="J352" s="20">
        <f t="shared" si="16"/>
        <v>2.1104335793357936</v>
      </c>
      <c r="K352" s="20">
        <f t="shared" si="17"/>
        <v>0.17901786835256095</v>
      </c>
    </row>
    <row r="353" spans="1:11">
      <c r="A353" s="18">
        <v>3</v>
      </c>
      <c r="B353" s="18" t="s">
        <v>650</v>
      </c>
      <c r="C353" s="18" t="s">
        <v>1211</v>
      </c>
      <c r="D353" s="18" t="s">
        <v>651</v>
      </c>
      <c r="E353" s="21">
        <v>88166</v>
      </c>
      <c r="F353" s="18">
        <f>[1]download2011!W353</f>
        <v>209819</v>
      </c>
      <c r="G353" s="19">
        <f t="shared" si="15"/>
        <v>2.3798176167683689</v>
      </c>
      <c r="H353" s="6">
        <v>91306</v>
      </c>
      <c r="I353">
        <f>[1]download2001!U353</f>
        <v>193801</v>
      </c>
      <c r="J353" s="20">
        <f t="shared" si="16"/>
        <v>2.1225439730138218</v>
      </c>
      <c r="K353" s="20">
        <f t="shared" si="17"/>
        <v>0.25727364375454709</v>
      </c>
    </row>
    <row r="354" spans="1:11">
      <c r="A354" s="18">
        <v>3</v>
      </c>
      <c r="B354" s="18" t="s">
        <v>689</v>
      </c>
      <c r="C354" s="18" t="s">
        <v>1203</v>
      </c>
      <c r="D354" s="18" t="s">
        <v>690</v>
      </c>
      <c r="E354" s="21">
        <v>113870</v>
      </c>
      <c r="F354" s="18">
        <f>[1]download2011!W354</f>
        <v>276530</v>
      </c>
      <c r="G354" s="19">
        <f t="shared" si="15"/>
        <v>2.4284710634934576</v>
      </c>
      <c r="H354" s="6">
        <v>106764</v>
      </c>
      <c r="I354">
        <f>[1]download2001!U354</f>
        <v>234751</v>
      </c>
      <c r="J354" s="20">
        <f t="shared" si="16"/>
        <v>2.1987842343861228</v>
      </c>
      <c r="K354" s="20">
        <f t="shared" si="17"/>
        <v>0.22968682910733484</v>
      </c>
    </row>
    <row r="355" spans="1:11">
      <c r="A355" s="18">
        <v>3</v>
      </c>
      <c r="B355" s="18" t="s">
        <v>652</v>
      </c>
      <c r="C355" s="18" t="s">
        <v>1187</v>
      </c>
      <c r="D355" s="18" t="s">
        <v>653</v>
      </c>
      <c r="E355" s="21">
        <v>51442</v>
      </c>
      <c r="F355" s="18">
        <f>[1]download2011!W355</f>
        <v>113564</v>
      </c>
      <c r="G355" s="19">
        <f t="shared" si="15"/>
        <v>2.2076124567474049</v>
      </c>
      <c r="H355" s="6">
        <v>48077</v>
      </c>
      <c r="I355">
        <f>[1]download2001!U355</f>
        <v>96187</v>
      </c>
      <c r="J355" s="20">
        <f t="shared" si="16"/>
        <v>2.0006863989017618</v>
      </c>
      <c r="K355" s="20">
        <f t="shared" si="17"/>
        <v>0.20692605784564311</v>
      </c>
    </row>
    <row r="356" spans="1:11">
      <c r="A356" s="18">
        <v>3</v>
      </c>
      <c r="B356" s="18" t="s">
        <v>699</v>
      </c>
      <c r="C356" s="18" t="s">
        <v>1215</v>
      </c>
      <c r="D356" s="18" t="s">
        <v>700</v>
      </c>
      <c r="E356" s="21">
        <v>90720</v>
      </c>
      <c r="F356" s="18">
        <f>[1]download2011!W356</f>
        <v>190323</v>
      </c>
      <c r="G356" s="19">
        <f t="shared" si="15"/>
        <v>2.0979166666666669</v>
      </c>
      <c r="H356" s="6">
        <v>93378</v>
      </c>
      <c r="I356">
        <f>[1]download2001!U356</f>
        <v>177319</v>
      </c>
      <c r="J356" s="20">
        <f t="shared" si="16"/>
        <v>1.8989376512668936</v>
      </c>
      <c r="K356" s="20">
        <f t="shared" si="17"/>
        <v>0.19897901539977325</v>
      </c>
    </row>
    <row r="357" spans="1:11">
      <c r="A357" s="18">
        <v>3</v>
      </c>
      <c r="B357" s="18" t="s">
        <v>654</v>
      </c>
      <c r="C357" s="18" t="s">
        <v>1188</v>
      </c>
      <c r="D357" s="18" t="s">
        <v>655</v>
      </c>
      <c r="E357" s="21">
        <v>151324</v>
      </c>
      <c r="F357" s="18">
        <f>[1]download2011!W357</f>
        <v>360397</v>
      </c>
      <c r="G357" s="19">
        <f t="shared" si="15"/>
        <v>2.3816248579207526</v>
      </c>
      <c r="H357" s="6">
        <v>147765</v>
      </c>
      <c r="I357">
        <f>[1]download2001!U357</f>
        <v>321770</v>
      </c>
      <c r="J357" s="20">
        <f t="shared" si="16"/>
        <v>2.1775792643724832</v>
      </c>
      <c r="K357" s="20">
        <f t="shared" si="17"/>
        <v>0.20404559354826945</v>
      </c>
    </row>
    <row r="358" spans="1:11">
      <c r="A358" s="18">
        <v>3</v>
      </c>
      <c r="B358" s="18" t="s">
        <v>656</v>
      </c>
      <c r="C358" s="18" t="s">
        <v>1218</v>
      </c>
      <c r="D358" s="18" t="s">
        <v>1219</v>
      </c>
      <c r="E358" s="21">
        <v>147268</v>
      </c>
      <c r="F358" s="18">
        <f>[1]download2011!W358</f>
        <v>311381</v>
      </c>
      <c r="G358" s="19">
        <f t="shared" si="15"/>
        <v>2.114383301192384</v>
      </c>
      <c r="H358" s="6">
        <v>145663</v>
      </c>
      <c r="I358">
        <f>[1]download2001!U358</f>
        <v>288728</v>
      </c>
      <c r="J358" s="20">
        <f t="shared" si="16"/>
        <v>1.9821643107721247</v>
      </c>
      <c r="K358" s="20">
        <f t="shared" si="17"/>
        <v>0.13221899042025931</v>
      </c>
    </row>
    <row r="359" spans="1:11">
      <c r="A359" s="18">
        <v>3</v>
      </c>
      <c r="B359" s="18" t="s">
        <v>657</v>
      </c>
      <c r="C359" s="18" t="s">
        <v>1189</v>
      </c>
      <c r="D359" s="18" t="s">
        <v>658</v>
      </c>
      <c r="E359" s="21">
        <v>122767</v>
      </c>
      <c r="F359" s="18">
        <f>[1]download2011!W359</f>
        <v>266638</v>
      </c>
      <c r="G359" s="19">
        <f t="shared" si="15"/>
        <v>2.1719028729218763</v>
      </c>
      <c r="H359" s="6">
        <v>120235</v>
      </c>
      <c r="I359">
        <f>[1]download2001!U359</f>
        <v>235427</v>
      </c>
      <c r="J359" s="20">
        <f t="shared" si="16"/>
        <v>1.9580571381045453</v>
      </c>
      <c r="K359" s="20">
        <f t="shared" si="17"/>
        <v>0.21384573481733105</v>
      </c>
    </row>
    <row r="360" spans="1:11">
      <c r="A360" s="18">
        <v>3</v>
      </c>
      <c r="B360" s="18" t="s">
        <v>728</v>
      </c>
      <c r="C360" s="18" t="s">
        <v>1190</v>
      </c>
      <c r="D360" s="18" t="s">
        <v>659</v>
      </c>
      <c r="E360" s="21">
        <v>105026</v>
      </c>
      <c r="F360" s="18">
        <f>[1]download2011!W360</f>
        <v>237480</v>
      </c>
      <c r="G360" s="19">
        <f t="shared" si="15"/>
        <v>2.2611543808199874</v>
      </c>
      <c r="H360" s="6">
        <v>108243</v>
      </c>
      <c r="I360">
        <f>[1]download2001!U360</f>
        <v>219688</v>
      </c>
      <c r="J360" s="20">
        <f t="shared" si="16"/>
        <v>2.0295815895716118</v>
      </c>
      <c r="K360" s="20">
        <f t="shared" si="17"/>
        <v>0.2315727912483756</v>
      </c>
    </row>
    <row r="361" spans="1:11">
      <c r="A361" s="18">
        <v>3</v>
      </c>
      <c r="B361" s="18" t="s">
        <v>660</v>
      </c>
      <c r="C361" s="18" t="s">
        <v>1191</v>
      </c>
      <c r="D361" s="18" t="s">
        <v>661</v>
      </c>
      <c r="E361" s="21">
        <v>99717</v>
      </c>
      <c r="F361" s="18">
        <f>[1]download2011!W361</f>
        <v>218579</v>
      </c>
      <c r="G361" s="19">
        <f t="shared" si="15"/>
        <v>2.1919933411554702</v>
      </c>
      <c r="H361" s="6">
        <v>90088</v>
      </c>
      <c r="I361">
        <f>[1]download2001!U361</f>
        <v>182541</v>
      </c>
      <c r="J361" s="20">
        <f t="shared" si="16"/>
        <v>2.0262521090489298</v>
      </c>
      <c r="K361" s="20">
        <f t="shared" si="17"/>
        <v>0.16574123210654035</v>
      </c>
    </row>
    <row r="362" spans="1:11">
      <c r="A362" s="18">
        <v>3</v>
      </c>
      <c r="B362" s="18" t="s">
        <v>662</v>
      </c>
      <c r="C362" s="18" t="s">
        <v>1192</v>
      </c>
      <c r="D362" s="18" t="s">
        <v>663</v>
      </c>
      <c r="E362" s="21">
        <v>90574</v>
      </c>
      <c r="F362" s="18">
        <f>[1]download2011!W362</f>
        <v>204066</v>
      </c>
      <c r="G362" s="19">
        <f t="shared" si="15"/>
        <v>2.2530306710535033</v>
      </c>
      <c r="H362" s="6">
        <v>89311</v>
      </c>
      <c r="I362">
        <f>[1]download2001!U362</f>
        <v>183051</v>
      </c>
      <c r="J362" s="20">
        <f t="shared" si="16"/>
        <v>2.0495907558979298</v>
      </c>
      <c r="K362" s="20">
        <f t="shared" si="17"/>
        <v>0.20343991515557347</v>
      </c>
    </row>
    <row r="363" spans="1:11">
      <c r="A363" s="18">
        <v>3</v>
      </c>
      <c r="B363" s="18" t="s">
        <v>664</v>
      </c>
      <c r="C363" s="18" t="s">
        <v>1212</v>
      </c>
      <c r="D363" s="18" t="s">
        <v>1213</v>
      </c>
      <c r="E363" s="21">
        <v>476626</v>
      </c>
      <c r="F363" s="18">
        <f>[1]download2011!W363</f>
        <v>1026265</v>
      </c>
      <c r="G363" s="19">
        <f t="shared" si="15"/>
        <v>2.1531871949914607</v>
      </c>
      <c r="H363" s="6">
        <v>448624</v>
      </c>
      <c r="I363">
        <f>[1]download2001!U363</f>
        <v>929530</v>
      </c>
      <c r="J363" s="20">
        <f t="shared" si="16"/>
        <v>2.0719578087663613</v>
      </c>
      <c r="K363" s="20">
        <f t="shared" si="17"/>
        <v>8.1229386225099454E-2</v>
      </c>
    </row>
    <row r="364" spans="1:11">
      <c r="A364" s="18">
        <v>3</v>
      </c>
      <c r="B364" s="18" t="s">
        <v>667</v>
      </c>
      <c r="C364" s="18" t="s">
        <v>1194</v>
      </c>
      <c r="D364" s="18" t="s">
        <v>668</v>
      </c>
      <c r="E364" s="21">
        <v>155990</v>
      </c>
      <c r="F364" s="18">
        <f>[1]download2011!W364</f>
        <v>343980</v>
      </c>
      <c r="G364" s="19">
        <f t="shared" si="15"/>
        <v>2.205141355215078</v>
      </c>
      <c r="H364" s="6">
        <v>145191</v>
      </c>
      <c r="I364">
        <f>[1]download2001!U364</f>
        <v>294001</v>
      </c>
      <c r="J364" s="20">
        <f t="shared" si="16"/>
        <v>2.0249257874110653</v>
      </c>
      <c r="K364" s="20">
        <f t="shared" si="17"/>
        <v>0.18021556780401271</v>
      </c>
    </row>
    <row r="365" spans="1:11">
      <c r="A365" s="18">
        <v>3</v>
      </c>
      <c r="B365" s="18" t="s">
        <v>669</v>
      </c>
      <c r="C365" s="18" t="s">
        <v>1195</v>
      </c>
      <c r="D365" s="18" t="s">
        <v>670</v>
      </c>
      <c r="E365" s="21">
        <v>365198</v>
      </c>
      <c r="F365" s="18">
        <f>[1]download2011!W365</f>
        <v>813949</v>
      </c>
      <c r="G365" s="19">
        <f t="shared" si="15"/>
        <v>2.2287882189935324</v>
      </c>
      <c r="H365" s="6">
        <v>349429</v>
      </c>
      <c r="I365">
        <f>[1]download2001!U365</f>
        <v>718649</v>
      </c>
      <c r="J365" s="20">
        <f t="shared" si="16"/>
        <v>2.056638115325288</v>
      </c>
      <c r="K365" s="20">
        <f t="shared" si="17"/>
        <v>0.17215010366824446</v>
      </c>
    </row>
    <row r="366" spans="1:11">
      <c r="A366" s="18">
        <v>3</v>
      </c>
      <c r="B366" s="18" t="s">
        <v>1220</v>
      </c>
      <c r="C366" s="18" t="s">
        <v>1221</v>
      </c>
      <c r="D366" s="18" t="s">
        <v>1222</v>
      </c>
      <c r="E366" s="21">
        <v>593245</v>
      </c>
      <c r="F366" s="18">
        <f>[1]download2011!W366</f>
        <v>1187707</v>
      </c>
      <c r="G366" s="19">
        <f t="shared" si="15"/>
        <v>2.0020514290048799</v>
      </c>
      <c r="H366" s="6">
        <v>577869</v>
      </c>
      <c r="I366">
        <f>[1]download2001!U366</f>
        <v>1083827</v>
      </c>
      <c r="J366" s="20">
        <f t="shared" si="16"/>
        <v>1.8755583012758947</v>
      </c>
      <c r="K366" s="20">
        <f t="shared" si="17"/>
        <v>0.12649312772898513</v>
      </c>
    </row>
    <row r="367" spans="1:11">
      <c r="A367" s="18">
        <v>3</v>
      </c>
      <c r="B367" s="18" t="s">
        <v>671</v>
      </c>
      <c r="C367" s="18" t="s">
        <v>1196</v>
      </c>
      <c r="D367" s="18" t="s">
        <v>672</v>
      </c>
      <c r="E367" s="21">
        <v>232132</v>
      </c>
      <c r="F367" s="18">
        <f>[1]download2011!W367</f>
        <v>550236</v>
      </c>
      <c r="G367" s="19">
        <f t="shared" si="15"/>
        <v>2.3703582444471247</v>
      </c>
      <c r="H367" s="6">
        <v>208914</v>
      </c>
      <c r="I367">
        <f>[1]download2001!U367</f>
        <v>458363</v>
      </c>
      <c r="J367" s="20">
        <f t="shared" si="16"/>
        <v>2.194027207367625</v>
      </c>
      <c r="K367" s="20">
        <f t="shared" si="17"/>
        <v>0.17633103707949971</v>
      </c>
    </row>
    <row r="368" spans="1:11">
      <c r="A368" s="18">
        <v>3</v>
      </c>
      <c r="B368" s="18" t="s">
        <v>673</v>
      </c>
      <c r="C368" s="18" t="s">
        <v>1197</v>
      </c>
      <c r="D368" s="18" t="s">
        <v>674</v>
      </c>
      <c r="E368" s="21">
        <v>81485</v>
      </c>
      <c r="F368" s="18">
        <f>[1]download2011!W368</f>
        <v>173919</v>
      </c>
      <c r="G368" s="19">
        <f t="shared" si="15"/>
        <v>2.1343682886420812</v>
      </c>
      <c r="H368" s="6">
        <v>84203</v>
      </c>
      <c r="I368">
        <f>[1]download2001!U368</f>
        <v>163215</v>
      </c>
      <c r="J368" s="20">
        <f t="shared" si="16"/>
        <v>1.9383513651532607</v>
      </c>
      <c r="K368" s="20">
        <f t="shared" si="17"/>
        <v>0.19601692348882049</v>
      </c>
    </row>
    <row r="369" spans="1:11">
      <c r="A369" s="18">
        <v>3</v>
      </c>
      <c r="B369" s="18" t="s">
        <v>675</v>
      </c>
      <c r="C369" s="18" t="s">
        <v>1198</v>
      </c>
      <c r="D369" s="18" t="s">
        <v>676</v>
      </c>
      <c r="E369" s="21">
        <v>83187</v>
      </c>
      <c r="F369" s="18">
        <f>[1]download2011!W369</f>
        <v>176828</v>
      </c>
      <c r="G369" s="19">
        <f t="shared" si="15"/>
        <v>2.1256686741918811</v>
      </c>
      <c r="H369" s="6">
        <v>80941</v>
      </c>
      <c r="I369">
        <f>[1]download2001!U369</f>
        <v>156526</v>
      </c>
      <c r="J369" s="20">
        <f t="shared" si="16"/>
        <v>1.9338283441024944</v>
      </c>
      <c r="K369" s="20">
        <f t="shared" si="17"/>
        <v>0.19184033008938672</v>
      </c>
    </row>
    <row r="370" spans="1:11">
      <c r="A370" s="18">
        <v>3</v>
      </c>
      <c r="B370" s="18" t="s">
        <v>677</v>
      </c>
      <c r="C370" s="18" t="s">
        <v>1199</v>
      </c>
      <c r="D370" s="18" t="s">
        <v>678</v>
      </c>
      <c r="E370" s="21">
        <v>93295</v>
      </c>
      <c r="F370" s="18">
        <f>[1]download2011!W370</f>
        <v>215348</v>
      </c>
      <c r="G370" s="19">
        <f t="shared" si="15"/>
        <v>2.308248030441074</v>
      </c>
      <c r="H370" s="6">
        <v>86940</v>
      </c>
      <c r="I370">
        <f>[1]download2001!U370</f>
        <v>183153</v>
      </c>
      <c r="J370" s="20">
        <f t="shared" si="16"/>
        <v>2.1066597653554173</v>
      </c>
      <c r="K370" s="20">
        <f t="shared" si="17"/>
        <v>0.20158826508565664</v>
      </c>
    </row>
    <row r="371" spans="1:11">
      <c r="A371" s="18">
        <v>3</v>
      </c>
      <c r="B371" s="18" t="s">
        <v>679</v>
      </c>
      <c r="C371" s="18" t="s">
        <v>1200</v>
      </c>
      <c r="D371" s="18" t="s">
        <v>680</v>
      </c>
      <c r="E371" s="21">
        <v>138146</v>
      </c>
      <c r="F371" s="18">
        <f>[1]download2011!W371</f>
        <v>305699</v>
      </c>
      <c r="G371" s="19">
        <f t="shared" si="15"/>
        <v>2.2128689936733599</v>
      </c>
      <c r="H371" s="6">
        <v>135817</v>
      </c>
      <c r="I371">
        <f>[1]download2001!U371</f>
        <v>275795</v>
      </c>
      <c r="J371" s="20">
        <f t="shared" si="16"/>
        <v>2.0306368127701244</v>
      </c>
      <c r="K371" s="20">
        <f t="shared" si="17"/>
        <v>0.18223218090323545</v>
      </c>
    </row>
    <row r="372" spans="1:11">
      <c r="A372" s="18">
        <v>3</v>
      </c>
      <c r="B372" s="18" t="s">
        <v>681</v>
      </c>
      <c r="C372" s="18" t="s">
        <v>1223</v>
      </c>
      <c r="D372" s="18" t="s">
        <v>682</v>
      </c>
      <c r="E372" s="21">
        <v>337727</v>
      </c>
      <c r="F372" s="18">
        <f>[1]download2011!W372</f>
        <v>698658</v>
      </c>
      <c r="G372" s="19">
        <f t="shared" si="15"/>
        <v>2.0687063811895405</v>
      </c>
      <c r="H372" s="6">
        <v>321067</v>
      </c>
      <c r="I372">
        <f>[1]download2001!U372</f>
        <v>594449</v>
      </c>
      <c r="J372" s="20">
        <f t="shared" si="16"/>
        <v>1.8514795977163645</v>
      </c>
      <c r="K372" s="20">
        <f t="shared" si="17"/>
        <v>0.21722678347317603</v>
      </c>
    </row>
    <row r="373" spans="1:11">
      <c r="A373" s="18">
        <v>3</v>
      </c>
      <c r="B373" s="18" t="s">
        <v>683</v>
      </c>
      <c r="C373" s="18" t="s">
        <v>1201</v>
      </c>
      <c r="D373" s="18" t="s">
        <v>684</v>
      </c>
      <c r="E373" s="21">
        <v>21349</v>
      </c>
      <c r="F373" s="18">
        <f>[1]download2011!W373</f>
        <v>53655</v>
      </c>
      <c r="G373" s="19">
        <f t="shared" si="15"/>
        <v>2.5132324699049136</v>
      </c>
      <c r="H373" s="6">
        <v>19245</v>
      </c>
      <c r="I373">
        <f>[1]download2001!U373</f>
        <v>43670</v>
      </c>
      <c r="J373" s="20">
        <f t="shared" si="16"/>
        <v>2.2691608209924654</v>
      </c>
      <c r="K373" s="20">
        <f t="shared" si="17"/>
        <v>0.24407164891244815</v>
      </c>
    </row>
    <row r="374" spans="1:11">
      <c r="A374" s="18">
        <v>3</v>
      </c>
      <c r="B374" s="18" t="s">
        <v>685</v>
      </c>
      <c r="C374" s="18" t="s">
        <v>1202</v>
      </c>
      <c r="D374" s="18" t="s">
        <v>686</v>
      </c>
      <c r="E374" s="21">
        <v>146652</v>
      </c>
      <c r="F374" s="18">
        <f>[1]download2011!W374</f>
        <v>344025</v>
      </c>
      <c r="G374" s="19">
        <f t="shared" si="15"/>
        <v>2.3458595859585958</v>
      </c>
      <c r="H374" s="6">
        <v>134949</v>
      </c>
      <c r="I374">
        <f>[1]download2001!U374</f>
        <v>293479</v>
      </c>
      <c r="J374" s="20">
        <f t="shared" si="16"/>
        <v>2.1747400869958282</v>
      </c>
      <c r="K374" s="20">
        <f t="shared" si="17"/>
        <v>0.17111949896276757</v>
      </c>
    </row>
    <row r="375" spans="1:11">
      <c r="A375" s="18">
        <v>3</v>
      </c>
      <c r="B375" s="18" t="s">
        <v>687</v>
      </c>
      <c r="C375" s="18" t="s">
        <v>1214</v>
      </c>
      <c r="D375" s="18" t="s">
        <v>688</v>
      </c>
      <c r="E375" s="21">
        <v>174908</v>
      </c>
      <c r="F375" s="18">
        <f>[1]download2011!W375</f>
        <v>380636</v>
      </c>
      <c r="G375" s="19">
        <f t="shared" si="15"/>
        <v>2.1762069202094816</v>
      </c>
      <c r="H375" s="6">
        <v>172867</v>
      </c>
      <c r="I375">
        <f>[1]download2001!U375</f>
        <v>342353</v>
      </c>
      <c r="J375" s="20">
        <f t="shared" si="16"/>
        <v>1.98044161118085</v>
      </c>
      <c r="K375" s="20">
        <f t="shared" si="17"/>
        <v>0.19576530902863154</v>
      </c>
    </row>
    <row r="376" spans="1:11">
      <c r="A376" s="18">
        <v>3</v>
      </c>
      <c r="B376" s="18" t="s">
        <v>691</v>
      </c>
      <c r="C376" s="18" t="s">
        <v>1204</v>
      </c>
      <c r="D376" s="18" t="s">
        <v>692</v>
      </c>
      <c r="E376" s="21">
        <v>23167</v>
      </c>
      <c r="F376" s="18">
        <f>[1]download2011!W376</f>
        <v>54615</v>
      </c>
      <c r="G376" s="19">
        <f t="shared" si="15"/>
        <v>2.3574480942720251</v>
      </c>
      <c r="H376" s="6">
        <v>21988</v>
      </c>
      <c r="I376">
        <f>[1]download2001!U376</f>
        <v>47738</v>
      </c>
      <c r="J376" s="20">
        <f t="shared" si="16"/>
        <v>2.1710933236310717</v>
      </c>
      <c r="K376" s="20">
        <f t="shared" si="17"/>
        <v>0.1863547706409534</v>
      </c>
    </row>
    <row r="377" spans="1:11">
      <c r="A377" s="18">
        <v>3</v>
      </c>
      <c r="B377" s="18" t="s">
        <v>693</v>
      </c>
      <c r="C377" s="18" t="s">
        <v>1205</v>
      </c>
      <c r="D377" s="18" t="s">
        <v>694</v>
      </c>
      <c r="E377" s="21">
        <v>112799</v>
      </c>
      <c r="F377" s="18">
        <f>[1]download2011!W377</f>
        <v>263510</v>
      </c>
      <c r="G377" s="19">
        <f t="shared" si="15"/>
        <v>2.3361022704101986</v>
      </c>
      <c r="H377" s="6">
        <v>112097</v>
      </c>
      <c r="I377">
        <f>[1]download2001!U377</f>
        <v>239360</v>
      </c>
      <c r="J377" s="20">
        <f t="shared" si="16"/>
        <v>2.1352935404158897</v>
      </c>
      <c r="K377" s="20">
        <f t="shared" si="17"/>
        <v>0.20080872999430888</v>
      </c>
    </row>
    <row r="378" spans="1:11">
      <c r="A378" s="18">
        <v>3</v>
      </c>
      <c r="B378" s="18" t="s">
        <v>695</v>
      </c>
      <c r="C378" s="18" t="s">
        <v>1206</v>
      </c>
      <c r="D378" s="18" t="s">
        <v>696</v>
      </c>
      <c r="E378" s="21">
        <v>313830</v>
      </c>
      <c r="F378" s="18">
        <f>[1]download2011!W378</f>
        <v>691636</v>
      </c>
      <c r="G378" s="19">
        <f t="shared" si="15"/>
        <v>2.2038555906063793</v>
      </c>
      <c r="H378" s="6">
        <v>302216</v>
      </c>
      <c r="I378">
        <f>[1]download2001!U378</f>
        <v>591142</v>
      </c>
      <c r="J378" s="20">
        <f t="shared" si="16"/>
        <v>1.956024829922969</v>
      </c>
      <c r="K378" s="20">
        <f t="shared" si="17"/>
        <v>0.24783076068341026</v>
      </c>
    </row>
    <row r="379" spans="1:11">
      <c r="A379" s="18">
        <v>3</v>
      </c>
      <c r="B379" s="18" t="s">
        <v>697</v>
      </c>
      <c r="C379" s="18" t="s">
        <v>1207</v>
      </c>
      <c r="D379" s="18" t="s">
        <v>698</v>
      </c>
      <c r="E379" s="21">
        <v>90247</v>
      </c>
      <c r="F379" s="18">
        <f>[1]download2011!W379</f>
        <v>201854</v>
      </c>
      <c r="G379" s="19">
        <f t="shared" si="15"/>
        <v>2.2366837678814808</v>
      </c>
      <c r="H379" s="6">
        <v>86212</v>
      </c>
      <c r="I379">
        <f>[1]download2001!U379</f>
        <v>181475</v>
      </c>
      <c r="J379" s="20">
        <f t="shared" si="16"/>
        <v>2.1049853848652158</v>
      </c>
      <c r="K379" s="20">
        <f t="shared" si="17"/>
        <v>0.13169838301626502</v>
      </c>
    </row>
    <row r="380" spans="1:11">
      <c r="A380" s="18">
        <v>3</v>
      </c>
      <c r="B380" s="18" t="s">
        <v>701</v>
      </c>
      <c r="C380" s="18" t="s">
        <v>1216</v>
      </c>
      <c r="D380" s="18" t="s">
        <v>702</v>
      </c>
      <c r="E380" s="21">
        <v>175118</v>
      </c>
      <c r="F380" s="18">
        <f>[1]download2011!W380</f>
        <v>373030</v>
      </c>
      <c r="G380" s="19">
        <f t="shared" si="15"/>
        <v>2.1301636610742469</v>
      </c>
      <c r="H380" s="6">
        <v>158714</v>
      </c>
      <c r="I380">
        <f>[1]download2001!U380</f>
        <v>312118</v>
      </c>
      <c r="J380" s="20">
        <f t="shared" si="16"/>
        <v>1.9665435941378833</v>
      </c>
      <c r="K380" s="20">
        <f t="shared" si="17"/>
        <v>0.16362006693636366</v>
      </c>
    </row>
    <row r="381" spans="1:11">
      <c r="A381" s="18">
        <v>3</v>
      </c>
      <c r="B381" s="18" t="s">
        <v>665</v>
      </c>
      <c r="C381" s="18" t="s">
        <v>1193</v>
      </c>
      <c r="D381" s="18" t="s">
        <v>666</v>
      </c>
      <c r="E381" s="21">
        <v>27684</v>
      </c>
      <c r="F381" s="18">
        <f>[1]download2011!W381</f>
        <v>70661</v>
      </c>
      <c r="G381" s="19">
        <f t="shared" si="15"/>
        <v>2.5524129461060538</v>
      </c>
      <c r="H381" s="6">
        <v>26502</v>
      </c>
      <c r="I381">
        <f>[1]download2001!U381</f>
        <v>60407</v>
      </c>
      <c r="J381" s="20">
        <f t="shared" si="16"/>
        <v>2.2793374084974718</v>
      </c>
      <c r="K381" s="20">
        <f t="shared" si="17"/>
        <v>0.27307553760858205</v>
      </c>
    </row>
    <row r="382" spans="1:11">
      <c r="A382" s="18">
        <v>4</v>
      </c>
      <c r="B382" s="18" t="s">
        <v>1263</v>
      </c>
      <c r="C382" s="18" t="s">
        <v>1264</v>
      </c>
      <c r="D382" s="18" t="s">
        <v>703</v>
      </c>
      <c r="E382" s="18">
        <v>53428</v>
      </c>
      <c r="F382" s="18">
        <f>[1]download2011!W382</f>
        <v>118912</v>
      </c>
      <c r="G382" s="19">
        <f t="shared" si="15"/>
        <v>2.2256494721868685</v>
      </c>
      <c r="H382" s="6">
        <v>48366</v>
      </c>
      <c r="I382">
        <f>[1]download2001!U382</f>
        <v>98187</v>
      </c>
      <c r="J382" s="20">
        <f t="shared" si="16"/>
        <v>2.0300831162386799</v>
      </c>
      <c r="K382" s="20">
        <f t="shared" si="17"/>
        <v>0.19556635594818861</v>
      </c>
    </row>
    <row r="383" spans="1:11">
      <c r="A383" s="18">
        <v>4</v>
      </c>
      <c r="B383" s="18" t="s">
        <v>1271</v>
      </c>
      <c r="C383" s="18" t="s">
        <v>1272</v>
      </c>
      <c r="D383" s="18" t="s">
        <v>704</v>
      </c>
      <c r="E383" s="18">
        <v>78078</v>
      </c>
      <c r="F383" s="18">
        <f>[1]download2011!W383</f>
        <v>182078</v>
      </c>
      <c r="G383" s="19">
        <f t="shared" si="15"/>
        <v>2.3320013320013322</v>
      </c>
      <c r="H383" s="6">
        <v>73244</v>
      </c>
      <c r="I383">
        <f>[1]download2001!U383</f>
        <v>159318</v>
      </c>
      <c r="J383" s="20">
        <f t="shared" si="16"/>
        <v>2.1751679318442467</v>
      </c>
      <c r="K383" s="20">
        <f t="shared" si="17"/>
        <v>0.15683340015708547</v>
      </c>
    </row>
    <row r="384" spans="1:11">
      <c r="A384" s="18">
        <v>4</v>
      </c>
      <c r="B384" s="18" t="s">
        <v>1252</v>
      </c>
      <c r="C384" s="18" t="s">
        <v>1253</v>
      </c>
      <c r="D384" s="18" t="s">
        <v>705</v>
      </c>
      <c r="E384" s="18">
        <v>59340</v>
      </c>
      <c r="F384" s="18">
        <f>[1]download2011!W384</f>
        <v>131357</v>
      </c>
      <c r="G384" s="19">
        <f t="shared" si="15"/>
        <v>2.2136332996292549</v>
      </c>
      <c r="H384" s="6">
        <v>54263</v>
      </c>
      <c r="I384">
        <f>[1]download2001!U384</f>
        <v>107100</v>
      </c>
      <c r="J384" s="20">
        <f t="shared" si="16"/>
        <v>1.9737205830860807</v>
      </c>
      <c r="K384" s="20">
        <f t="shared" si="17"/>
        <v>0.23991271654317425</v>
      </c>
    </row>
    <row r="385" spans="1:11">
      <c r="A385" s="18">
        <v>4</v>
      </c>
      <c r="B385" s="18" t="s">
        <v>1236</v>
      </c>
      <c r="C385" s="18" t="s">
        <v>1237</v>
      </c>
      <c r="D385" s="18" t="s">
        <v>706</v>
      </c>
      <c r="E385" s="18">
        <v>64044</v>
      </c>
      <c r="F385" s="18">
        <f>[1]download2011!W385</f>
        <v>149964</v>
      </c>
      <c r="G385" s="19">
        <f t="shared" si="15"/>
        <v>2.3415776653550684</v>
      </c>
      <c r="H385" s="6">
        <v>58610</v>
      </c>
      <c r="I385">
        <f>[1]download2001!U385</f>
        <v>127906</v>
      </c>
      <c r="J385" s="20">
        <f t="shared" si="16"/>
        <v>2.1823238355229484</v>
      </c>
      <c r="K385" s="20">
        <f t="shared" si="17"/>
        <v>0.15925382983212</v>
      </c>
    </row>
    <row r="386" spans="1:11">
      <c r="A386" s="18">
        <v>4</v>
      </c>
      <c r="B386" s="18" t="s">
        <v>1230</v>
      </c>
      <c r="C386" s="18" t="s">
        <v>1231</v>
      </c>
      <c r="D386" s="18" t="s">
        <v>707</v>
      </c>
      <c r="E386" s="18">
        <v>31224</v>
      </c>
      <c r="F386" s="18">
        <f>[1]download2011!W386</f>
        <v>69509</v>
      </c>
      <c r="G386" s="19">
        <f t="shared" si="15"/>
        <v>2.2261401486036383</v>
      </c>
      <c r="H386" s="6">
        <v>26894</v>
      </c>
      <c r="I386">
        <f>[1]download2001!U386</f>
        <v>55249</v>
      </c>
      <c r="J386" s="20">
        <f t="shared" si="16"/>
        <v>2.054324384621105</v>
      </c>
      <c r="K386" s="20">
        <f t="shared" si="17"/>
        <v>0.17181576398253329</v>
      </c>
    </row>
    <row r="387" spans="1:11">
      <c r="A387" s="18">
        <v>4</v>
      </c>
      <c r="B387" s="18" t="s">
        <v>1257</v>
      </c>
      <c r="C387" s="18" t="s">
        <v>1258</v>
      </c>
      <c r="D387" s="18" t="s">
        <v>708</v>
      </c>
      <c r="E387" s="18">
        <v>48339</v>
      </c>
      <c r="F387" s="18">
        <f>[1]download2011!W387</f>
        <v>110730</v>
      </c>
      <c r="G387" s="19">
        <f t="shared" ref="G387:G407" si="18">F387/E387</f>
        <v>2.2906969527710546</v>
      </c>
      <c r="H387" s="6">
        <v>41392</v>
      </c>
      <c r="I387">
        <f>[1]download2001!U387</f>
        <v>87649</v>
      </c>
      <c r="J387" s="20">
        <f t="shared" ref="J387:J407" si="19">I387/H387</f>
        <v>2.1175347893312719</v>
      </c>
      <c r="K387" s="20">
        <f t="shared" ref="K387:K407" si="20">G387-J387</f>
        <v>0.17316216343978263</v>
      </c>
    </row>
    <row r="388" spans="1:11">
      <c r="A388" s="18">
        <v>4</v>
      </c>
      <c r="B388" s="18" t="s">
        <v>1275</v>
      </c>
      <c r="C388" s="18" t="s">
        <v>1276</v>
      </c>
      <c r="D388" s="18" t="s">
        <v>709</v>
      </c>
      <c r="E388" s="18">
        <v>280962</v>
      </c>
      <c r="F388" s="18">
        <f>[1]download2011!W388</f>
        <v>612400</v>
      </c>
      <c r="G388" s="19">
        <f t="shared" si="18"/>
        <v>2.1796541881108475</v>
      </c>
      <c r="H388" s="6">
        <v>277391</v>
      </c>
      <c r="I388">
        <f>[1]download2001!U388</f>
        <v>584038</v>
      </c>
      <c r="J388" s="20">
        <f t="shared" si="19"/>
        <v>2.1054684542757336</v>
      </c>
      <c r="K388" s="20">
        <f t="shared" si="20"/>
        <v>7.4185733835113954E-2</v>
      </c>
    </row>
    <row r="389" spans="1:11">
      <c r="A389" s="18">
        <v>4</v>
      </c>
      <c r="B389" s="18" t="s">
        <v>1267</v>
      </c>
      <c r="C389" s="18" t="s">
        <v>1268</v>
      </c>
      <c r="D389" s="18" t="s">
        <v>710</v>
      </c>
      <c r="E389" s="18">
        <v>39114</v>
      </c>
      <c r="F389" s="18">
        <f>[1]download2011!W389</f>
        <v>92772</v>
      </c>
      <c r="G389" s="19">
        <f t="shared" si="18"/>
        <v>2.3718361711919007</v>
      </c>
      <c r="H389" s="6">
        <v>37659</v>
      </c>
      <c r="I389">
        <f>[1]download2001!U389</f>
        <v>82999</v>
      </c>
      <c r="J389" s="20">
        <f t="shared" si="19"/>
        <v>2.2039618683448845</v>
      </c>
      <c r="K389" s="20">
        <f t="shared" si="20"/>
        <v>0.16787430284701621</v>
      </c>
    </row>
    <row r="390" spans="1:11">
      <c r="A390" s="18">
        <v>4</v>
      </c>
      <c r="B390" s="18" t="s">
        <v>1273</v>
      </c>
      <c r="C390" s="18" t="s">
        <v>1274</v>
      </c>
      <c r="D390" s="18" t="s">
        <v>711</v>
      </c>
      <c r="E390" s="18">
        <v>67242</v>
      </c>
      <c r="F390" s="18">
        <f>[1]download2011!W390</f>
        <v>157060</v>
      </c>
      <c r="G390" s="19">
        <f t="shared" si="18"/>
        <v>2.3357425418637163</v>
      </c>
      <c r="H390" s="6">
        <v>66488</v>
      </c>
      <c r="I390">
        <f>[1]download2001!U390</f>
        <v>149917</v>
      </c>
      <c r="J390" s="20">
        <f t="shared" si="19"/>
        <v>2.2547978582601371</v>
      </c>
      <c r="K390" s="20">
        <f t="shared" si="20"/>
        <v>8.0944683603579204E-2</v>
      </c>
    </row>
    <row r="391" spans="1:11">
      <c r="A391" s="18">
        <v>4</v>
      </c>
      <c r="B391" s="18" t="s">
        <v>1228</v>
      </c>
      <c r="C391" s="18" t="s">
        <v>1229</v>
      </c>
      <c r="D391" s="18" t="s">
        <v>712</v>
      </c>
      <c r="E391" s="18">
        <v>59067</v>
      </c>
      <c r="F391" s="18">
        <f>[1]download2011!W391</f>
        <v>139769</v>
      </c>
      <c r="G391" s="19">
        <f t="shared" si="18"/>
        <v>2.3662789713376333</v>
      </c>
      <c r="H391" s="6">
        <v>56315</v>
      </c>
      <c r="I391">
        <f>[1]download2001!U391</f>
        <v>124368</v>
      </c>
      <c r="J391" s="20">
        <f t="shared" si="19"/>
        <v>2.2084346976826779</v>
      </c>
      <c r="K391" s="20">
        <f t="shared" si="20"/>
        <v>0.15784427365495546</v>
      </c>
    </row>
    <row r="392" spans="1:11">
      <c r="A392" s="18">
        <v>4</v>
      </c>
      <c r="B392" s="18" t="s">
        <v>1240</v>
      </c>
      <c r="C392" s="18" t="s">
        <v>1241</v>
      </c>
      <c r="D392" s="18" t="s">
        <v>713</v>
      </c>
      <c r="E392" s="18">
        <v>37013</v>
      </c>
      <c r="F392" s="18">
        <f>[1]download2011!W392</f>
        <v>79129</v>
      </c>
      <c r="G392" s="19">
        <f t="shared" si="18"/>
        <v>2.1378704779401834</v>
      </c>
      <c r="H392" s="6">
        <v>32581</v>
      </c>
      <c r="I392">
        <f>[1]download2001!U392</f>
        <v>63486</v>
      </c>
      <c r="J392" s="20">
        <f t="shared" si="19"/>
        <v>1.9485589760903594</v>
      </c>
      <c r="K392" s="20">
        <f t="shared" si="20"/>
        <v>0.18931150184982393</v>
      </c>
    </row>
    <row r="393" spans="1:11">
      <c r="A393" s="18">
        <v>4</v>
      </c>
      <c r="B393" s="18" t="s">
        <v>1250</v>
      </c>
      <c r="C393" s="18" t="s">
        <v>1251</v>
      </c>
      <c r="D393" s="18" t="s">
        <v>714</v>
      </c>
      <c r="E393" s="18">
        <v>93023</v>
      </c>
      <c r="F393" s="18">
        <f>[1]download2011!W393</f>
        <v>207684</v>
      </c>
      <c r="G393" s="19">
        <f t="shared" si="18"/>
        <v>2.2326091396751342</v>
      </c>
      <c r="H393" s="6">
        <v>80671</v>
      </c>
      <c r="I393">
        <f>[1]download2001!U393</f>
        <v>167357</v>
      </c>
      <c r="J393" s="20">
        <f t="shared" si="19"/>
        <v>2.0745621102998597</v>
      </c>
      <c r="K393" s="20">
        <f t="shared" si="20"/>
        <v>0.15804702937527448</v>
      </c>
    </row>
    <row r="394" spans="1:11">
      <c r="A394" s="18">
        <v>4</v>
      </c>
      <c r="B394" s="18" t="s">
        <v>1224</v>
      </c>
      <c r="C394" s="18" t="s">
        <v>1225</v>
      </c>
      <c r="D394" s="18" t="s">
        <v>715</v>
      </c>
      <c r="E394" s="18">
        <v>107877</v>
      </c>
      <c r="F394" s="18">
        <f>[1]download2011!W394</f>
        <v>224318</v>
      </c>
      <c r="G394" s="19">
        <f t="shared" si="18"/>
        <v>2.0793867089370299</v>
      </c>
      <c r="H394" s="6">
        <v>105066</v>
      </c>
      <c r="I394">
        <f>[1]download2001!U394</f>
        <v>194994</v>
      </c>
      <c r="J394" s="20">
        <f t="shared" si="19"/>
        <v>1.8559191365427445</v>
      </c>
      <c r="K394" s="20">
        <f t="shared" si="20"/>
        <v>0.22346757239428539</v>
      </c>
    </row>
    <row r="395" spans="1:11">
      <c r="A395" s="18">
        <v>4</v>
      </c>
      <c r="B395" s="18" t="s">
        <v>1259</v>
      </c>
      <c r="C395" s="18" t="s">
        <v>1260</v>
      </c>
      <c r="D395" s="18" t="s">
        <v>716</v>
      </c>
      <c r="E395" s="18">
        <v>69731</v>
      </c>
      <c r="F395" s="18">
        <f>[1]download2011!W395</f>
        <v>155288</v>
      </c>
      <c r="G395" s="19">
        <f t="shared" si="18"/>
        <v>2.226957880999842</v>
      </c>
      <c r="H395" s="6">
        <v>63828</v>
      </c>
      <c r="I395">
        <f>[1]download2001!U395</f>
        <v>127725</v>
      </c>
      <c r="J395" s="20">
        <f t="shared" si="19"/>
        <v>2.0010810302688475</v>
      </c>
      <c r="K395" s="20">
        <f t="shared" si="20"/>
        <v>0.22587685073099451</v>
      </c>
    </row>
    <row r="396" spans="1:11">
      <c r="A396" s="18">
        <v>4</v>
      </c>
      <c r="B396" s="18" t="s">
        <v>1248</v>
      </c>
      <c r="C396" s="18" t="s">
        <v>1249</v>
      </c>
      <c r="D396" s="18" t="s">
        <v>717</v>
      </c>
      <c r="E396" s="18">
        <v>57852</v>
      </c>
      <c r="F396" s="18">
        <f>[1]download2011!W396</f>
        <v>122272</v>
      </c>
      <c r="G396" s="19">
        <f t="shared" si="18"/>
        <v>2.1135310793058149</v>
      </c>
      <c r="H396" s="6">
        <v>47735</v>
      </c>
      <c r="I396">
        <f>[1]download2001!U396</f>
        <v>93800</v>
      </c>
      <c r="J396" s="20">
        <f t="shared" si="19"/>
        <v>1.9650151880171782</v>
      </c>
      <c r="K396" s="20">
        <f t="shared" si="20"/>
        <v>0.14851589128863663</v>
      </c>
    </row>
    <row r="397" spans="1:11">
      <c r="A397" s="18">
        <v>4</v>
      </c>
      <c r="B397" s="18" t="s">
        <v>1246</v>
      </c>
      <c r="C397" s="18" t="s">
        <v>1247</v>
      </c>
      <c r="D397" s="18" t="s">
        <v>718</v>
      </c>
      <c r="E397" s="18">
        <v>61805</v>
      </c>
      <c r="F397" s="18">
        <f>[1]download2011!W397</f>
        <v>140280</v>
      </c>
      <c r="G397" s="19">
        <f t="shared" si="18"/>
        <v>2.2697192783755358</v>
      </c>
      <c r="H397" s="6">
        <v>57527</v>
      </c>
      <c r="I397">
        <f>[1]download2001!U397</f>
        <v>117910</v>
      </c>
      <c r="J397" s="20">
        <f t="shared" si="19"/>
        <v>2.0496462530637789</v>
      </c>
      <c r="K397" s="20">
        <f t="shared" si="20"/>
        <v>0.22007302531175688</v>
      </c>
    </row>
    <row r="398" spans="1:11">
      <c r="A398" s="18">
        <v>4</v>
      </c>
      <c r="B398" s="18" t="s">
        <v>1234</v>
      </c>
      <c r="C398" s="18" t="s">
        <v>1235</v>
      </c>
      <c r="D398" s="18" t="s">
        <v>719</v>
      </c>
      <c r="E398" s="18">
        <v>32180</v>
      </c>
      <c r="F398" s="18">
        <f>[1]download2011!W398</f>
        <v>77460</v>
      </c>
      <c r="G398" s="19">
        <f t="shared" si="18"/>
        <v>2.4070851460534493</v>
      </c>
      <c r="H398" s="6">
        <v>30832</v>
      </c>
      <c r="I398">
        <f>[1]download2001!U398</f>
        <v>69108</v>
      </c>
      <c r="J398" s="20">
        <f t="shared" si="19"/>
        <v>2.2414374675661652</v>
      </c>
      <c r="K398" s="20">
        <f t="shared" si="20"/>
        <v>0.16564767848728401</v>
      </c>
    </row>
    <row r="399" spans="1:11">
      <c r="A399" s="18">
        <v>4</v>
      </c>
      <c r="B399" s="18" t="s">
        <v>1226</v>
      </c>
      <c r="C399" s="18" t="s">
        <v>1227</v>
      </c>
      <c r="D399" s="18" t="s">
        <v>720</v>
      </c>
      <c r="E399" s="18">
        <v>33536</v>
      </c>
      <c r="F399" s="18">
        <f>[1]download2011!W399</f>
        <v>71842</v>
      </c>
      <c r="G399" s="19">
        <f t="shared" si="18"/>
        <v>2.1422352099236641</v>
      </c>
      <c r="H399" s="6">
        <v>32422</v>
      </c>
      <c r="I399">
        <f>[1]download2001!U399</f>
        <v>60299</v>
      </c>
      <c r="J399" s="20">
        <f t="shared" si="19"/>
        <v>1.8598174079328851</v>
      </c>
      <c r="K399" s="20">
        <f t="shared" si="20"/>
        <v>0.28241780199077904</v>
      </c>
    </row>
    <row r="400" spans="1:11">
      <c r="A400" s="18">
        <v>4</v>
      </c>
      <c r="B400" s="18" t="s">
        <v>1261</v>
      </c>
      <c r="C400" s="18" t="s">
        <v>1262</v>
      </c>
      <c r="D400" s="18" t="s">
        <v>721</v>
      </c>
      <c r="E400" s="18">
        <v>120165</v>
      </c>
      <c r="F400" s="18">
        <f>[1]download2011!W400</f>
        <v>265616</v>
      </c>
      <c r="G400" s="19">
        <f t="shared" si="18"/>
        <v>2.2104273290891689</v>
      </c>
      <c r="H400" s="6">
        <v>108694</v>
      </c>
      <c r="I400">
        <f>[1]download2001!U400</f>
        <v>223520</v>
      </c>
      <c r="J400" s="20">
        <f t="shared" si="19"/>
        <v>2.0564152575119143</v>
      </c>
      <c r="K400" s="20">
        <f t="shared" si="20"/>
        <v>0.15401207157725461</v>
      </c>
    </row>
    <row r="401" spans="1:11">
      <c r="A401" s="18">
        <v>4</v>
      </c>
      <c r="B401" s="18" t="s">
        <v>1238</v>
      </c>
      <c r="C401" s="18" t="s">
        <v>1239</v>
      </c>
      <c r="D401" s="18" t="s">
        <v>722</v>
      </c>
      <c r="E401" s="18">
        <v>45038</v>
      </c>
      <c r="F401" s="18">
        <f>[1]download2011!W401</f>
        <v>93991</v>
      </c>
      <c r="G401" s="19">
        <f t="shared" si="18"/>
        <v>2.086926595319508</v>
      </c>
      <c r="H401" s="6">
        <v>39780</v>
      </c>
      <c r="I401">
        <f>[1]download2001!U401</f>
        <v>75415</v>
      </c>
      <c r="J401" s="20">
        <f t="shared" si="19"/>
        <v>1.8958019105077928</v>
      </c>
      <c r="K401" s="20">
        <f t="shared" si="20"/>
        <v>0.19112468481171518</v>
      </c>
    </row>
    <row r="402" spans="1:11">
      <c r="A402" s="18">
        <v>4</v>
      </c>
      <c r="B402" s="18" t="s">
        <v>1232</v>
      </c>
      <c r="C402" s="18" t="s">
        <v>1233</v>
      </c>
      <c r="D402" s="18" t="s">
        <v>723</v>
      </c>
      <c r="E402" s="18">
        <v>17050</v>
      </c>
      <c r="F402" s="18">
        <f>[1]download2011!W402</f>
        <v>39272</v>
      </c>
      <c r="G402" s="19">
        <f t="shared" si="18"/>
        <v>2.3033431085043987</v>
      </c>
      <c r="H402" s="6">
        <v>15933</v>
      </c>
      <c r="I402">
        <f>[1]download2001!U402</f>
        <v>33494</v>
      </c>
      <c r="J402" s="20">
        <f t="shared" si="19"/>
        <v>2.1021778698299127</v>
      </c>
      <c r="K402" s="20">
        <f t="shared" si="20"/>
        <v>0.20116523867448599</v>
      </c>
    </row>
    <row r="403" spans="1:11">
      <c r="A403" s="18">
        <v>4</v>
      </c>
      <c r="B403" s="18" t="s">
        <v>1254</v>
      </c>
      <c r="C403" s="18" t="s">
        <v>1255</v>
      </c>
      <c r="D403" s="18" t="s">
        <v>1256</v>
      </c>
      <c r="E403" s="18">
        <v>99480</v>
      </c>
      <c r="F403" s="18">
        <f>[1]download2011!W403</f>
        <v>208577</v>
      </c>
      <c r="G403" s="19">
        <f t="shared" si="18"/>
        <v>2.0966726980297548</v>
      </c>
      <c r="H403" s="6">
        <v>87058</v>
      </c>
      <c r="I403">
        <f>[1]download2001!U403</f>
        <v>166097</v>
      </c>
      <c r="J403" s="20">
        <f t="shared" si="19"/>
        <v>1.9078889935445336</v>
      </c>
      <c r="K403" s="20">
        <f t="shared" si="20"/>
        <v>0.18878370448522119</v>
      </c>
    </row>
    <row r="404" spans="1:11">
      <c r="A404" s="18">
        <v>4</v>
      </c>
      <c r="B404" s="18" t="s">
        <v>1265</v>
      </c>
      <c r="C404" s="18" t="s">
        <v>1266</v>
      </c>
      <c r="D404" s="18" t="s">
        <v>724</v>
      </c>
      <c r="E404" s="18">
        <v>85139</v>
      </c>
      <c r="F404" s="18">
        <f>[1]download2011!W404</f>
        <v>193438</v>
      </c>
      <c r="G404" s="19">
        <f t="shared" si="18"/>
        <v>2.2720257461327944</v>
      </c>
      <c r="H404" s="6">
        <v>79995</v>
      </c>
      <c r="I404">
        <f>[1]download2001!U404</f>
        <v>174280</v>
      </c>
      <c r="J404" s="20">
        <f t="shared" si="19"/>
        <v>2.1786361647602974</v>
      </c>
      <c r="K404" s="20">
        <f t="shared" si="20"/>
        <v>9.3389581372496977E-2</v>
      </c>
    </row>
    <row r="405" spans="1:11">
      <c r="A405" s="18">
        <v>4</v>
      </c>
      <c r="B405" s="18" t="s">
        <v>1269</v>
      </c>
      <c r="C405" s="18" t="s">
        <v>1270</v>
      </c>
      <c r="D405" s="18" t="s">
        <v>725</v>
      </c>
      <c r="E405" s="18">
        <v>78937</v>
      </c>
      <c r="F405" s="18">
        <f>[1]download2011!W405</f>
        <v>194506</v>
      </c>
      <c r="G405" s="19">
        <f t="shared" si="18"/>
        <v>2.4640662807048659</v>
      </c>
      <c r="H405" s="6">
        <v>76323</v>
      </c>
      <c r="I405">
        <f>[1]download2001!U405</f>
        <v>176958</v>
      </c>
      <c r="J405" s="20">
        <f t="shared" si="19"/>
        <v>2.3185409378562163</v>
      </c>
      <c r="K405" s="20">
        <f t="shared" si="20"/>
        <v>0.1455253428486496</v>
      </c>
    </row>
    <row r="406" spans="1:11">
      <c r="A406" s="18">
        <v>4</v>
      </c>
      <c r="B406" s="18" t="s">
        <v>1244</v>
      </c>
      <c r="C406" s="18" t="s">
        <v>1245</v>
      </c>
      <c r="D406" s="18" t="s">
        <v>726</v>
      </c>
      <c r="E406" s="18">
        <v>51356</v>
      </c>
      <c r="F406" s="18">
        <f>[1]download2011!W406</f>
        <v>113358</v>
      </c>
      <c r="G406" s="19">
        <f t="shared" si="18"/>
        <v>2.207298076174157</v>
      </c>
      <c r="H406" s="6">
        <v>47952</v>
      </c>
      <c r="I406">
        <f>[1]download2001!U406</f>
        <v>93506</v>
      </c>
      <c r="J406" s="20">
        <f t="shared" si="19"/>
        <v>1.9499916583249917</v>
      </c>
      <c r="K406" s="20">
        <f t="shared" si="20"/>
        <v>0.2573064178491653</v>
      </c>
    </row>
    <row r="407" spans="1:11">
      <c r="A407" s="18">
        <v>4</v>
      </c>
      <c r="B407" s="18" t="s">
        <v>1242</v>
      </c>
      <c r="C407" s="18" t="s">
        <v>1243</v>
      </c>
      <c r="D407" s="18" t="s">
        <v>727</v>
      </c>
      <c r="E407" s="18">
        <v>39843</v>
      </c>
      <c r="F407" s="18">
        <f>[1]download2011!W407</f>
        <v>86350</v>
      </c>
      <c r="G407" s="19">
        <f t="shared" si="18"/>
        <v>2.1672564816906359</v>
      </c>
      <c r="H407" s="6">
        <v>38248</v>
      </c>
      <c r="I407">
        <f>[1]download2001!U407</f>
        <v>71695</v>
      </c>
      <c r="J407" s="20">
        <f t="shared" si="19"/>
        <v>1.8744770968416649</v>
      </c>
      <c r="K407" s="20">
        <f t="shared" si="20"/>
        <v>0.29277938484897104</v>
      </c>
    </row>
    <row r="408" spans="1:11">
      <c r="E408" s="18"/>
      <c r="F408" s="18"/>
      <c r="G408" s="18"/>
      <c r="H408" s="1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7"/>
  <sheetViews>
    <sheetView workbookViewId="0"/>
  </sheetViews>
  <sheetFormatPr baseColWidth="10" defaultColWidth="8.83203125" defaultRowHeight="12" x14ac:dyDescent="0"/>
  <cols>
    <col min="1" max="1" width="11" style="28" customWidth="1"/>
    <col min="2" max="2" width="10.6640625" style="28" customWidth="1"/>
    <col min="3" max="3" width="8.83203125" style="28"/>
    <col min="4" max="4" width="10.5" style="28" customWidth="1"/>
    <col min="5" max="5" width="8.83203125" style="28"/>
    <col min="6" max="7" width="13.5" style="30" customWidth="1"/>
    <col min="8" max="8" width="13.6640625" style="30" customWidth="1"/>
    <col min="9" max="9" width="13.5" style="30" customWidth="1"/>
    <col min="10" max="10" width="13" style="30" customWidth="1"/>
    <col min="11" max="11" width="14.33203125" style="30" customWidth="1"/>
    <col min="12" max="12" width="8.83203125" style="28"/>
    <col min="13" max="13" width="11.83203125" style="28" customWidth="1"/>
    <col min="14" max="14" width="11.33203125" style="28" customWidth="1"/>
    <col min="15" max="15" width="13.6640625" style="28" customWidth="1"/>
    <col min="16" max="257" width="9.5" style="28" customWidth="1"/>
    <col min="258" max="16384" width="8.83203125" style="28"/>
  </cols>
  <sheetData>
    <row r="1" spans="1:21" ht="60">
      <c r="A1" s="23" t="s">
        <v>755</v>
      </c>
      <c r="B1" s="23" t="s">
        <v>756</v>
      </c>
      <c r="C1" s="23" t="s">
        <v>757</v>
      </c>
      <c r="D1" s="23" t="s">
        <v>758</v>
      </c>
      <c r="E1" s="24" t="s">
        <v>759</v>
      </c>
      <c r="F1" s="25" t="s">
        <v>1335</v>
      </c>
      <c r="G1" s="25" t="s">
        <v>1336</v>
      </c>
      <c r="H1" s="25" t="s">
        <v>1337</v>
      </c>
      <c r="I1" s="25" t="s">
        <v>1338</v>
      </c>
      <c r="J1" s="25" t="s">
        <v>1339</v>
      </c>
      <c r="K1" s="25" t="s">
        <v>1340</v>
      </c>
      <c r="L1" s="24" t="s">
        <v>760</v>
      </c>
      <c r="M1" s="26" t="s">
        <v>1341</v>
      </c>
      <c r="N1" s="27" t="s">
        <v>1342</v>
      </c>
      <c r="O1" s="27" t="s">
        <v>1343</v>
      </c>
      <c r="P1" s="26" t="s">
        <v>1344</v>
      </c>
      <c r="Q1" s="27" t="s">
        <v>1345</v>
      </c>
      <c r="R1" s="27" t="s">
        <v>1346</v>
      </c>
      <c r="S1" s="26" t="s">
        <v>1347</v>
      </c>
      <c r="T1" s="27" t="s">
        <v>1348</v>
      </c>
      <c r="U1" s="27" t="s">
        <v>1349</v>
      </c>
    </row>
    <row r="2" spans="1:21">
      <c r="A2" s="29">
        <v>1</v>
      </c>
      <c r="B2" s="29" t="s">
        <v>362</v>
      </c>
      <c r="C2" s="29" t="s">
        <v>1128</v>
      </c>
      <c r="D2" s="29" t="s">
        <v>363</v>
      </c>
      <c r="E2" s="29">
        <v>7375</v>
      </c>
      <c r="F2" s="30">
        <v>1035</v>
      </c>
      <c r="G2" s="30">
        <v>1035</v>
      </c>
      <c r="H2" s="30">
        <v>0</v>
      </c>
      <c r="I2" s="31">
        <f>F2/$E2*100</f>
        <v>14.033898305084747</v>
      </c>
      <c r="J2" s="31">
        <f t="shared" ref="J2:K17" si="0">G2/$E2*100</f>
        <v>14.033898305084747</v>
      </c>
      <c r="K2" s="31">
        <f t="shared" si="0"/>
        <v>0</v>
      </c>
      <c r="L2" s="29">
        <v>7185</v>
      </c>
      <c r="M2" s="32">
        <v>962</v>
      </c>
      <c r="N2" s="32">
        <v>956</v>
      </c>
      <c r="O2" s="32">
        <v>6</v>
      </c>
      <c r="P2" s="31">
        <f>M2/$L2*100</f>
        <v>13.389004871259569</v>
      </c>
      <c r="Q2" s="31">
        <f t="shared" ref="Q2:R17" si="1">N2/$L2*100</f>
        <v>13.305497564370217</v>
      </c>
      <c r="R2" s="31">
        <f t="shared" si="1"/>
        <v>8.3507306889352817E-2</v>
      </c>
      <c r="S2" s="31">
        <f>I2-P2</f>
        <v>0.64489343382517816</v>
      </c>
      <c r="T2" s="31">
        <f t="shared" ref="T2:U17" si="2">J2-Q2</f>
        <v>0.72840074071453031</v>
      </c>
      <c r="U2" s="31">
        <f t="shared" si="2"/>
        <v>-8.3507306889352817E-2</v>
      </c>
    </row>
    <row r="3" spans="1:21">
      <c r="A3" s="29">
        <v>1</v>
      </c>
      <c r="B3" s="29" t="s">
        <v>386</v>
      </c>
      <c r="C3" s="29" t="s">
        <v>1129</v>
      </c>
      <c r="D3" s="29" t="s">
        <v>1130</v>
      </c>
      <c r="E3" s="29">
        <v>185911</v>
      </c>
      <c r="F3" s="30">
        <v>19321</v>
      </c>
      <c r="G3" s="30">
        <v>18805</v>
      </c>
      <c r="H3" s="30">
        <v>516</v>
      </c>
      <c r="I3" s="31">
        <f t="shared" ref="I3:K66" si="3">F3/$E3*100</f>
        <v>10.39260721528043</v>
      </c>
      <c r="J3" s="31">
        <f t="shared" si="0"/>
        <v>10.115055053224392</v>
      </c>
      <c r="K3" s="31">
        <f t="shared" si="0"/>
        <v>0.27755216205603755</v>
      </c>
      <c r="L3" s="29">
        <v>163944</v>
      </c>
      <c r="M3" s="32">
        <v>24116</v>
      </c>
      <c r="N3" s="32">
        <v>23545</v>
      </c>
      <c r="O3" s="32">
        <v>571</v>
      </c>
      <c r="P3" s="31">
        <f t="shared" ref="P3:R66" si="4">M3/$L3*100</f>
        <v>14.709900941785001</v>
      </c>
      <c r="Q3" s="31">
        <f t="shared" si="1"/>
        <v>14.361611281901137</v>
      </c>
      <c r="R3" s="31">
        <f t="shared" si="1"/>
        <v>0.34828965988386279</v>
      </c>
      <c r="S3" s="31">
        <f t="shared" ref="S3:U66" si="5">I3-P3</f>
        <v>-4.3172937265045714</v>
      </c>
      <c r="T3" s="31">
        <f t="shared" si="2"/>
        <v>-4.2465562286767451</v>
      </c>
      <c r="U3" s="31">
        <f t="shared" si="2"/>
        <v>-7.0737497827825235E-2</v>
      </c>
    </row>
    <row r="4" spans="1:21">
      <c r="A4" s="29">
        <v>1</v>
      </c>
      <c r="B4" s="29" t="s">
        <v>387</v>
      </c>
      <c r="C4" s="29" t="s">
        <v>1131</v>
      </c>
      <c r="D4" s="29" t="s">
        <v>388</v>
      </c>
      <c r="E4" s="29">
        <v>356386</v>
      </c>
      <c r="F4" s="30">
        <v>47432</v>
      </c>
      <c r="G4" s="30">
        <v>45138</v>
      </c>
      <c r="H4" s="30">
        <v>2294</v>
      </c>
      <c r="I4" s="31">
        <f t="shared" si="3"/>
        <v>13.309164782006027</v>
      </c>
      <c r="J4" s="31">
        <f t="shared" si="0"/>
        <v>12.665480686671193</v>
      </c>
      <c r="K4" s="31">
        <f t="shared" si="0"/>
        <v>0.64368409533483362</v>
      </c>
      <c r="L4" s="29">
        <v>314564</v>
      </c>
      <c r="M4" s="32">
        <v>45494</v>
      </c>
      <c r="N4" s="32">
        <v>42969</v>
      </c>
      <c r="O4" s="32">
        <v>2525</v>
      </c>
      <c r="P4" s="31">
        <f t="shared" si="4"/>
        <v>14.462557698910238</v>
      </c>
      <c r="Q4" s="31">
        <f t="shared" si="1"/>
        <v>13.659859360893172</v>
      </c>
      <c r="R4" s="31">
        <f t="shared" si="1"/>
        <v>0.80269833801706481</v>
      </c>
      <c r="S4" s="31">
        <f t="shared" si="5"/>
        <v>-1.1533929169042114</v>
      </c>
      <c r="T4" s="31">
        <f t="shared" si="2"/>
        <v>-0.9943786742219789</v>
      </c>
      <c r="U4" s="31">
        <f t="shared" si="2"/>
        <v>-0.15901424268223119</v>
      </c>
    </row>
    <row r="5" spans="1:21">
      <c r="A5" s="29">
        <v>1</v>
      </c>
      <c r="B5" s="29" t="s">
        <v>389</v>
      </c>
      <c r="C5" s="29" t="s">
        <v>1132</v>
      </c>
      <c r="D5" s="29" t="s">
        <v>390</v>
      </c>
      <c r="E5" s="29">
        <v>231997</v>
      </c>
      <c r="F5" s="30">
        <v>37212</v>
      </c>
      <c r="G5" s="30">
        <v>36332</v>
      </c>
      <c r="H5" s="30">
        <v>880</v>
      </c>
      <c r="I5" s="31">
        <f t="shared" si="3"/>
        <v>16.039862584429969</v>
      </c>
      <c r="J5" s="31">
        <f t="shared" si="0"/>
        <v>15.660547334663811</v>
      </c>
      <c r="K5" s="31">
        <f t="shared" si="0"/>
        <v>0.37931524976616077</v>
      </c>
      <c r="L5" s="29">
        <v>218307</v>
      </c>
      <c r="M5" s="32">
        <v>34509</v>
      </c>
      <c r="N5" s="32">
        <v>33577</v>
      </c>
      <c r="O5" s="32">
        <v>932</v>
      </c>
      <c r="P5" s="31">
        <f t="shared" si="4"/>
        <v>15.807555415080598</v>
      </c>
      <c r="Q5" s="31">
        <f t="shared" si="1"/>
        <v>15.380633694750969</v>
      </c>
      <c r="R5" s="31">
        <f t="shared" si="1"/>
        <v>0.42692172032962755</v>
      </c>
      <c r="S5" s="31">
        <f t="shared" si="5"/>
        <v>0.23230716934937057</v>
      </c>
      <c r="T5" s="31">
        <f t="shared" si="2"/>
        <v>0.27991363991284146</v>
      </c>
      <c r="U5" s="31">
        <f t="shared" si="2"/>
        <v>-4.7606470563466785E-2</v>
      </c>
    </row>
    <row r="6" spans="1:21">
      <c r="A6" s="29">
        <v>1</v>
      </c>
      <c r="B6" s="29" t="s">
        <v>391</v>
      </c>
      <c r="C6" s="29" t="s">
        <v>1133</v>
      </c>
      <c r="D6" s="29" t="s">
        <v>392</v>
      </c>
      <c r="E6" s="29">
        <v>311215</v>
      </c>
      <c r="F6" s="30">
        <v>32676</v>
      </c>
      <c r="G6" s="30">
        <v>31913</v>
      </c>
      <c r="H6" s="30">
        <v>763</v>
      </c>
      <c r="I6" s="31">
        <f t="shared" si="3"/>
        <v>10.499493918994906</v>
      </c>
      <c r="J6" s="31">
        <f t="shared" si="0"/>
        <v>10.254325787638772</v>
      </c>
      <c r="K6" s="31">
        <f t="shared" si="0"/>
        <v>0.24516813135613641</v>
      </c>
      <c r="L6" s="29">
        <v>263464</v>
      </c>
      <c r="M6" s="32">
        <v>30237</v>
      </c>
      <c r="N6" s="32">
        <v>29413</v>
      </c>
      <c r="O6" s="32">
        <v>824</v>
      </c>
      <c r="P6" s="31">
        <f t="shared" si="4"/>
        <v>11.476710290589985</v>
      </c>
      <c r="Q6" s="31">
        <f t="shared" si="1"/>
        <v>11.163954088604136</v>
      </c>
      <c r="R6" s="31">
        <f t="shared" si="1"/>
        <v>0.31275620198585008</v>
      </c>
      <c r="S6" s="31">
        <f t="shared" si="5"/>
        <v>-0.97721637159507857</v>
      </c>
      <c r="T6" s="31">
        <f t="shared" si="2"/>
        <v>-0.90962830096536429</v>
      </c>
      <c r="U6" s="31">
        <f t="shared" si="2"/>
        <v>-6.758807062971367E-2</v>
      </c>
    </row>
    <row r="7" spans="1:21">
      <c r="A7" s="29">
        <v>1</v>
      </c>
      <c r="B7" s="29" t="s">
        <v>393</v>
      </c>
      <c r="C7" s="29" t="s">
        <v>1134</v>
      </c>
      <c r="D7" s="29" t="s">
        <v>394</v>
      </c>
      <c r="E7" s="29">
        <v>309392</v>
      </c>
      <c r="F7" s="30">
        <v>52037</v>
      </c>
      <c r="G7" s="30">
        <v>50491</v>
      </c>
      <c r="H7" s="30">
        <v>1546</v>
      </c>
      <c r="I7" s="31">
        <f t="shared" si="3"/>
        <v>16.8191162020996</v>
      </c>
      <c r="J7" s="31">
        <f t="shared" si="0"/>
        <v>16.319426488079849</v>
      </c>
      <c r="K7" s="31">
        <f t="shared" si="0"/>
        <v>0.49968971401975493</v>
      </c>
      <c r="L7" s="29">
        <v>295532</v>
      </c>
      <c r="M7" s="32">
        <v>49810</v>
      </c>
      <c r="N7" s="32">
        <v>47982</v>
      </c>
      <c r="O7" s="32">
        <v>1828</v>
      </c>
      <c r="P7" s="31">
        <f t="shared" si="4"/>
        <v>16.854350797883139</v>
      </c>
      <c r="Q7" s="31">
        <f t="shared" si="1"/>
        <v>16.235805259667313</v>
      </c>
      <c r="R7" s="31">
        <f t="shared" si="1"/>
        <v>0.61854553821582781</v>
      </c>
      <c r="S7" s="31">
        <f t="shared" si="5"/>
        <v>-3.5234595783538936E-2</v>
      </c>
      <c r="T7" s="31">
        <f t="shared" si="2"/>
        <v>8.3621228412535942E-2</v>
      </c>
      <c r="U7" s="31">
        <f t="shared" si="2"/>
        <v>-0.11885582419607288</v>
      </c>
    </row>
    <row r="8" spans="1:21">
      <c r="A8" s="29">
        <v>1</v>
      </c>
      <c r="B8" s="29" t="s">
        <v>360</v>
      </c>
      <c r="C8" s="29" t="s">
        <v>1135</v>
      </c>
      <c r="D8" s="29" t="s">
        <v>361</v>
      </c>
      <c r="E8" s="29">
        <v>220338</v>
      </c>
      <c r="F8" s="30">
        <v>23977</v>
      </c>
      <c r="G8" s="30">
        <v>23433</v>
      </c>
      <c r="H8" s="30">
        <v>544</v>
      </c>
      <c r="I8" s="31">
        <f t="shared" si="3"/>
        <v>10.881917780863946</v>
      </c>
      <c r="J8" s="31">
        <f t="shared" si="0"/>
        <v>10.635024371647196</v>
      </c>
      <c r="K8" s="31">
        <f t="shared" si="0"/>
        <v>0.24689340921674879</v>
      </c>
      <c r="L8" s="29">
        <v>198020</v>
      </c>
      <c r="M8" s="32">
        <v>21217</v>
      </c>
      <c r="N8" s="32">
        <v>20381</v>
      </c>
      <c r="O8" s="32">
        <v>836</v>
      </c>
      <c r="P8" s="31">
        <f t="shared" si="4"/>
        <v>10.714574285425714</v>
      </c>
      <c r="Q8" s="31">
        <f t="shared" si="1"/>
        <v>10.292394707605293</v>
      </c>
      <c r="R8" s="31">
        <f t="shared" si="1"/>
        <v>0.4221795778204222</v>
      </c>
      <c r="S8" s="31">
        <f t="shared" si="5"/>
        <v>0.16734349543823157</v>
      </c>
      <c r="T8" s="31">
        <f t="shared" si="2"/>
        <v>0.34262966404190287</v>
      </c>
      <c r="U8" s="31">
        <f t="shared" si="2"/>
        <v>-0.17528616860367341</v>
      </c>
    </row>
    <row r="9" spans="1:21">
      <c r="A9" s="29">
        <v>1</v>
      </c>
      <c r="B9" s="29" t="s">
        <v>395</v>
      </c>
      <c r="C9" s="29" t="s">
        <v>1136</v>
      </c>
      <c r="D9" s="29" t="s">
        <v>396</v>
      </c>
      <c r="E9" s="29">
        <v>363378</v>
      </c>
      <c r="F9" s="30">
        <v>44375</v>
      </c>
      <c r="G9" s="30">
        <v>42708</v>
      </c>
      <c r="H9" s="30">
        <v>1667</v>
      </c>
      <c r="I9" s="31">
        <f t="shared" si="3"/>
        <v>12.21180148495506</v>
      </c>
      <c r="J9" s="31">
        <f t="shared" si="0"/>
        <v>11.753050542410383</v>
      </c>
      <c r="K9" s="31">
        <f t="shared" si="0"/>
        <v>0.45875094254467802</v>
      </c>
      <c r="L9" s="29">
        <v>330587</v>
      </c>
      <c r="M9" s="32">
        <v>42601</v>
      </c>
      <c r="N9" s="32">
        <v>40974</v>
      </c>
      <c r="O9" s="32">
        <v>1627</v>
      </c>
      <c r="P9" s="31">
        <f t="shared" si="4"/>
        <v>12.886471639840646</v>
      </c>
      <c r="Q9" s="31">
        <f t="shared" si="1"/>
        <v>12.394316775916778</v>
      </c>
      <c r="R9" s="31">
        <f t="shared" si="1"/>
        <v>0.49215486392386876</v>
      </c>
      <c r="S9" s="31">
        <f t="shared" si="5"/>
        <v>-0.67467015488558602</v>
      </c>
      <c r="T9" s="31">
        <f t="shared" si="2"/>
        <v>-0.64126623350639456</v>
      </c>
      <c r="U9" s="31">
        <f t="shared" si="2"/>
        <v>-3.3403921379190737E-2</v>
      </c>
    </row>
    <row r="10" spans="1:21">
      <c r="A10" s="29">
        <v>1</v>
      </c>
      <c r="B10" s="29" t="s">
        <v>397</v>
      </c>
      <c r="C10" s="29" t="s">
        <v>1137</v>
      </c>
      <c r="D10" s="29" t="s">
        <v>398</v>
      </c>
      <c r="E10" s="29">
        <v>338449</v>
      </c>
      <c r="F10" s="30">
        <v>36227</v>
      </c>
      <c r="G10" s="30">
        <v>34851</v>
      </c>
      <c r="H10" s="30">
        <v>1376</v>
      </c>
      <c r="I10" s="31">
        <f t="shared" si="3"/>
        <v>10.703828346368285</v>
      </c>
      <c r="J10" s="31">
        <f t="shared" si="0"/>
        <v>10.297267830603724</v>
      </c>
      <c r="K10" s="31">
        <f t="shared" si="0"/>
        <v>0.40656051576456126</v>
      </c>
      <c r="L10" s="29">
        <v>300948</v>
      </c>
      <c r="M10" s="32">
        <v>34678</v>
      </c>
      <c r="N10" s="32">
        <v>33526</v>
      </c>
      <c r="O10" s="32">
        <v>1152</v>
      </c>
      <c r="P10" s="31">
        <f t="shared" si="4"/>
        <v>11.522920903278971</v>
      </c>
      <c r="Q10" s="31">
        <f t="shared" si="1"/>
        <v>11.140130520887331</v>
      </c>
      <c r="R10" s="31">
        <f t="shared" si="1"/>
        <v>0.38279038239164237</v>
      </c>
      <c r="S10" s="31">
        <f t="shared" si="5"/>
        <v>-0.81909255691068594</v>
      </c>
      <c r="T10" s="31">
        <f t="shared" si="2"/>
        <v>-0.8428626902836065</v>
      </c>
      <c r="U10" s="31">
        <f t="shared" si="2"/>
        <v>2.3770133372918889E-2</v>
      </c>
    </row>
    <row r="11" spans="1:21">
      <c r="A11" s="29">
        <v>1</v>
      </c>
      <c r="B11" s="29" t="s">
        <v>399</v>
      </c>
      <c r="C11" s="29" t="s">
        <v>1138</v>
      </c>
      <c r="D11" s="29" t="s">
        <v>400</v>
      </c>
      <c r="E11" s="29">
        <v>312466</v>
      </c>
      <c r="F11" s="30">
        <v>38833</v>
      </c>
      <c r="G11" s="30">
        <v>37501</v>
      </c>
      <c r="H11" s="30">
        <v>1332</v>
      </c>
      <c r="I11" s="31">
        <f t="shared" si="3"/>
        <v>12.427912156842664</v>
      </c>
      <c r="J11" s="31">
        <f t="shared" si="0"/>
        <v>12.001625776884525</v>
      </c>
      <c r="K11" s="31">
        <f t="shared" si="0"/>
        <v>0.42628637995813945</v>
      </c>
      <c r="L11" s="29">
        <v>273559</v>
      </c>
      <c r="M11" s="32">
        <v>37705</v>
      </c>
      <c r="N11" s="32">
        <v>36209</v>
      </c>
      <c r="O11" s="32">
        <v>1496</v>
      </c>
      <c r="P11" s="31">
        <f t="shared" si="4"/>
        <v>13.783132706290052</v>
      </c>
      <c r="Q11" s="31">
        <f t="shared" si="1"/>
        <v>13.23626713067382</v>
      </c>
      <c r="R11" s="31">
        <f t="shared" si="1"/>
        <v>0.54686557561622906</v>
      </c>
      <c r="S11" s="31">
        <f t="shared" si="5"/>
        <v>-1.3552205494473881</v>
      </c>
      <c r="T11" s="31">
        <f t="shared" si="2"/>
        <v>-1.2346413537892946</v>
      </c>
      <c r="U11" s="31">
        <f t="shared" si="2"/>
        <v>-0.12057919565808961</v>
      </c>
    </row>
    <row r="12" spans="1:21">
      <c r="A12" s="29">
        <v>1</v>
      </c>
      <c r="B12" s="29" t="s">
        <v>401</v>
      </c>
      <c r="C12" s="29" t="s">
        <v>1139</v>
      </c>
      <c r="D12" s="29" t="s">
        <v>402</v>
      </c>
      <c r="E12" s="29">
        <v>254557</v>
      </c>
      <c r="F12" s="30">
        <v>26116</v>
      </c>
      <c r="G12" s="30">
        <v>25113</v>
      </c>
      <c r="H12" s="30">
        <v>1003</v>
      </c>
      <c r="I12" s="31">
        <f t="shared" si="3"/>
        <v>10.259391806157364</v>
      </c>
      <c r="J12" s="31">
        <f t="shared" si="0"/>
        <v>9.865373963395232</v>
      </c>
      <c r="K12" s="31">
        <f t="shared" si="0"/>
        <v>0.39401784276213186</v>
      </c>
      <c r="L12" s="29">
        <v>214403</v>
      </c>
      <c r="M12" s="32">
        <v>27774</v>
      </c>
      <c r="N12" s="32">
        <v>26775</v>
      </c>
      <c r="O12" s="32">
        <v>999</v>
      </c>
      <c r="P12" s="31">
        <f t="shared" si="4"/>
        <v>12.954109783911605</v>
      </c>
      <c r="Q12" s="31">
        <f t="shared" si="1"/>
        <v>12.48816481112671</v>
      </c>
      <c r="R12" s="31">
        <f t="shared" si="1"/>
        <v>0.46594497278489577</v>
      </c>
      <c r="S12" s="31">
        <f t="shared" si="5"/>
        <v>-2.6947179777542409</v>
      </c>
      <c r="T12" s="31">
        <f t="shared" si="2"/>
        <v>-2.6227908477314781</v>
      </c>
      <c r="U12" s="31">
        <f t="shared" si="2"/>
        <v>-7.1927130022763908E-2</v>
      </c>
    </row>
    <row r="13" spans="1:21">
      <c r="A13" s="29">
        <v>1</v>
      </c>
      <c r="B13" s="29" t="s">
        <v>364</v>
      </c>
      <c r="C13" s="29" t="s">
        <v>1140</v>
      </c>
      <c r="D13" s="29" t="s">
        <v>365</v>
      </c>
      <c r="E13" s="29">
        <v>246270</v>
      </c>
      <c r="F13" s="30">
        <v>17395</v>
      </c>
      <c r="G13" s="30">
        <v>17106</v>
      </c>
      <c r="H13" s="30">
        <v>289</v>
      </c>
      <c r="I13" s="31">
        <f t="shared" si="3"/>
        <v>7.0633857148657979</v>
      </c>
      <c r="J13" s="31">
        <f t="shared" si="0"/>
        <v>6.9460348398099638</v>
      </c>
      <c r="K13" s="31">
        <f t="shared" si="0"/>
        <v>0.11735087505583303</v>
      </c>
      <c r="L13" s="29">
        <v>202824</v>
      </c>
      <c r="M13" s="32">
        <v>18932</v>
      </c>
      <c r="N13" s="32">
        <v>18429</v>
      </c>
      <c r="O13" s="32">
        <v>503</v>
      </c>
      <c r="P13" s="31">
        <f t="shared" si="4"/>
        <v>9.3342010807399518</v>
      </c>
      <c r="Q13" s="31">
        <f t="shared" si="1"/>
        <v>9.0862028162347652</v>
      </c>
      <c r="R13" s="31">
        <f t="shared" si="1"/>
        <v>0.24799826450518678</v>
      </c>
      <c r="S13" s="31">
        <f t="shared" si="5"/>
        <v>-2.2708153658741539</v>
      </c>
      <c r="T13" s="31">
        <f t="shared" si="2"/>
        <v>-2.1401679764248014</v>
      </c>
      <c r="U13" s="31">
        <f t="shared" si="2"/>
        <v>-0.13064738944935375</v>
      </c>
    </row>
    <row r="14" spans="1:21">
      <c r="A14" s="29">
        <v>1</v>
      </c>
      <c r="B14" s="29" t="s">
        <v>366</v>
      </c>
      <c r="C14" s="29" t="s">
        <v>1141</v>
      </c>
      <c r="D14" s="29" t="s">
        <v>1142</v>
      </c>
      <c r="E14" s="29">
        <v>182493</v>
      </c>
      <c r="F14" s="30">
        <v>16413</v>
      </c>
      <c r="G14" s="30">
        <v>16024</v>
      </c>
      <c r="H14" s="30">
        <v>389</v>
      </c>
      <c r="I14" s="31">
        <f t="shared" si="3"/>
        <v>8.9937696240403735</v>
      </c>
      <c r="J14" s="31">
        <f t="shared" si="0"/>
        <v>8.7806107631525592</v>
      </c>
      <c r="K14" s="31">
        <f t="shared" si="0"/>
        <v>0.21315886088781485</v>
      </c>
      <c r="L14" s="29">
        <v>165242</v>
      </c>
      <c r="M14" s="32">
        <v>17342</v>
      </c>
      <c r="N14" s="32">
        <v>17013</v>
      </c>
      <c r="O14" s="32">
        <v>329</v>
      </c>
      <c r="P14" s="31">
        <f t="shared" si="4"/>
        <v>10.494910494910496</v>
      </c>
      <c r="Q14" s="31">
        <f t="shared" si="1"/>
        <v>10.295808571670641</v>
      </c>
      <c r="R14" s="31">
        <f t="shared" si="1"/>
        <v>0.19910192323985429</v>
      </c>
      <c r="S14" s="31">
        <f t="shared" si="5"/>
        <v>-1.5011408708701222</v>
      </c>
      <c r="T14" s="31">
        <f t="shared" si="2"/>
        <v>-1.5151978085180815</v>
      </c>
      <c r="U14" s="31">
        <f t="shared" si="2"/>
        <v>1.4056937647960566E-2</v>
      </c>
    </row>
    <row r="15" spans="1:21">
      <c r="A15" s="29">
        <v>1</v>
      </c>
      <c r="B15" s="29" t="s">
        <v>367</v>
      </c>
      <c r="C15" s="29" t="s">
        <v>1143</v>
      </c>
      <c r="D15" s="29" t="s">
        <v>368</v>
      </c>
      <c r="E15" s="29">
        <v>254926</v>
      </c>
      <c r="F15" s="30">
        <v>22369</v>
      </c>
      <c r="G15" s="30">
        <v>21813</v>
      </c>
      <c r="H15" s="30">
        <v>556</v>
      </c>
      <c r="I15" s="31">
        <f t="shared" si="3"/>
        <v>8.7747032472168396</v>
      </c>
      <c r="J15" s="31">
        <f t="shared" si="0"/>
        <v>8.5566007390379948</v>
      </c>
      <c r="K15" s="31">
        <f t="shared" si="0"/>
        <v>0.21810250817884408</v>
      </c>
      <c r="L15" s="29">
        <v>216507</v>
      </c>
      <c r="M15" s="32">
        <v>21175</v>
      </c>
      <c r="N15" s="32">
        <v>20493</v>
      </c>
      <c r="O15" s="32">
        <v>682</v>
      </c>
      <c r="P15" s="31">
        <f t="shared" si="4"/>
        <v>9.780284240232417</v>
      </c>
      <c r="Q15" s="31">
        <f t="shared" si="1"/>
        <v>9.4652828776898659</v>
      </c>
      <c r="R15" s="31">
        <f t="shared" si="1"/>
        <v>0.31500136254255057</v>
      </c>
      <c r="S15" s="31">
        <f t="shared" si="5"/>
        <v>-1.0055809930155775</v>
      </c>
      <c r="T15" s="31">
        <f t="shared" si="2"/>
        <v>-0.90868213865187109</v>
      </c>
      <c r="U15" s="31">
        <f t="shared" si="2"/>
        <v>-9.6898854363706488E-2</v>
      </c>
    </row>
    <row r="16" spans="1:21">
      <c r="A16" s="29">
        <v>1</v>
      </c>
      <c r="B16" s="29" t="s">
        <v>403</v>
      </c>
      <c r="C16" s="29" t="s">
        <v>1144</v>
      </c>
      <c r="D16" s="29" t="s">
        <v>404</v>
      </c>
      <c r="E16" s="29">
        <v>239056</v>
      </c>
      <c r="F16" s="30">
        <v>33667</v>
      </c>
      <c r="G16" s="30">
        <v>32880</v>
      </c>
      <c r="H16" s="30">
        <v>787</v>
      </c>
      <c r="I16" s="31">
        <f t="shared" si="3"/>
        <v>14.083311023358544</v>
      </c>
      <c r="J16" s="31">
        <f t="shared" si="0"/>
        <v>13.754099457867614</v>
      </c>
      <c r="K16" s="31">
        <f t="shared" si="0"/>
        <v>0.329211565490931</v>
      </c>
      <c r="L16" s="29">
        <v>206814</v>
      </c>
      <c r="M16" s="32">
        <v>29929</v>
      </c>
      <c r="N16" s="32">
        <v>28933</v>
      </c>
      <c r="O16" s="32">
        <v>996</v>
      </c>
      <c r="P16" s="31">
        <f t="shared" si="4"/>
        <v>14.471457444853829</v>
      </c>
      <c r="Q16" s="31">
        <f t="shared" si="1"/>
        <v>13.989865289583877</v>
      </c>
      <c r="R16" s="31">
        <f t="shared" si="1"/>
        <v>0.48159215526995269</v>
      </c>
      <c r="S16" s="31">
        <f t="shared" si="5"/>
        <v>-0.38814642149528567</v>
      </c>
      <c r="T16" s="31">
        <f t="shared" si="2"/>
        <v>-0.23576583171626275</v>
      </c>
      <c r="U16" s="31">
        <f t="shared" si="2"/>
        <v>-0.15238058977902169</v>
      </c>
    </row>
    <row r="17" spans="1:21">
      <c r="A17" s="29">
        <v>1</v>
      </c>
      <c r="B17" s="29" t="s">
        <v>405</v>
      </c>
      <c r="C17" s="29" t="s">
        <v>1145</v>
      </c>
      <c r="D17" s="29" t="s">
        <v>406</v>
      </c>
      <c r="E17" s="29">
        <v>237232</v>
      </c>
      <c r="F17" s="30">
        <v>42277</v>
      </c>
      <c r="G17" s="30">
        <v>41108</v>
      </c>
      <c r="H17" s="30">
        <v>1169</v>
      </c>
      <c r="I17" s="31">
        <f t="shared" si="3"/>
        <v>17.820951642274231</v>
      </c>
      <c r="J17" s="31">
        <f t="shared" si="0"/>
        <v>17.328185067781749</v>
      </c>
      <c r="K17" s="31">
        <f t="shared" si="0"/>
        <v>0.4927665744924799</v>
      </c>
      <c r="L17" s="29">
        <v>224248</v>
      </c>
      <c r="M17" s="32">
        <v>39673</v>
      </c>
      <c r="N17" s="32">
        <v>38385</v>
      </c>
      <c r="O17" s="32">
        <v>1288</v>
      </c>
      <c r="P17" s="31">
        <f t="shared" si="4"/>
        <v>17.69157361492633</v>
      </c>
      <c r="Q17" s="31">
        <f t="shared" si="1"/>
        <v>17.117209518033604</v>
      </c>
      <c r="R17" s="31">
        <f t="shared" si="1"/>
        <v>0.57436409689272594</v>
      </c>
      <c r="S17" s="31">
        <f t="shared" si="5"/>
        <v>0.12937802734790083</v>
      </c>
      <c r="T17" s="31">
        <f t="shared" si="2"/>
        <v>0.21097554974814514</v>
      </c>
      <c r="U17" s="31">
        <f t="shared" si="2"/>
        <v>-8.1597522400246036E-2</v>
      </c>
    </row>
    <row r="18" spans="1:21">
      <c r="A18" s="29">
        <v>1</v>
      </c>
      <c r="B18" s="29" t="s">
        <v>407</v>
      </c>
      <c r="C18" s="29" t="s">
        <v>1146</v>
      </c>
      <c r="D18" s="29" t="s">
        <v>408</v>
      </c>
      <c r="E18" s="29">
        <v>273936</v>
      </c>
      <c r="F18" s="30">
        <v>35178</v>
      </c>
      <c r="G18" s="30">
        <v>34209</v>
      </c>
      <c r="H18" s="30">
        <v>969</v>
      </c>
      <c r="I18" s="31">
        <f t="shared" si="3"/>
        <v>12.841685649202732</v>
      </c>
      <c r="J18" s="31">
        <f t="shared" si="3"/>
        <v>12.487953390572981</v>
      </c>
      <c r="K18" s="31">
        <f t="shared" si="3"/>
        <v>0.35373225862975294</v>
      </c>
      <c r="L18" s="29">
        <v>243006</v>
      </c>
      <c r="M18" s="32">
        <v>33771</v>
      </c>
      <c r="N18" s="32">
        <v>32816</v>
      </c>
      <c r="O18" s="32">
        <v>955</v>
      </c>
      <c r="P18" s="31">
        <f t="shared" si="4"/>
        <v>13.897187723759908</v>
      </c>
      <c r="Q18" s="31">
        <f t="shared" si="4"/>
        <v>13.504193312099289</v>
      </c>
      <c r="R18" s="31">
        <f t="shared" si="4"/>
        <v>0.39299441166061749</v>
      </c>
      <c r="S18" s="31">
        <f t="shared" si="5"/>
        <v>-1.0555020745571753</v>
      </c>
      <c r="T18" s="31">
        <f t="shared" si="5"/>
        <v>-1.0162399215263083</v>
      </c>
      <c r="U18" s="31">
        <f t="shared" si="5"/>
        <v>-3.9262153030864555E-2</v>
      </c>
    </row>
    <row r="19" spans="1:21">
      <c r="A19" s="29">
        <v>1</v>
      </c>
      <c r="B19" s="29" t="s">
        <v>409</v>
      </c>
      <c r="C19" s="29" t="s">
        <v>1147</v>
      </c>
      <c r="D19" s="29" t="s">
        <v>410</v>
      </c>
      <c r="E19" s="29">
        <v>253957</v>
      </c>
      <c r="F19" s="30">
        <v>26859</v>
      </c>
      <c r="G19" s="30">
        <v>26292</v>
      </c>
      <c r="H19" s="30">
        <v>567</v>
      </c>
      <c r="I19" s="31">
        <f t="shared" si="3"/>
        <v>10.576199907858417</v>
      </c>
      <c r="J19" s="31">
        <f t="shared" si="3"/>
        <v>10.352933764377434</v>
      </c>
      <c r="K19" s="31">
        <f t="shared" si="3"/>
        <v>0.223266143480983</v>
      </c>
      <c r="L19" s="29">
        <v>212341</v>
      </c>
      <c r="M19" s="32">
        <v>24368</v>
      </c>
      <c r="N19" s="32">
        <v>23649</v>
      </c>
      <c r="O19" s="32">
        <v>719</v>
      </c>
      <c r="P19" s="31">
        <f t="shared" si="4"/>
        <v>11.475880776675254</v>
      </c>
      <c r="Q19" s="31">
        <f t="shared" si="4"/>
        <v>11.13727447831554</v>
      </c>
      <c r="R19" s="31">
        <f t="shared" si="4"/>
        <v>0.33860629835971384</v>
      </c>
      <c r="S19" s="31">
        <f t="shared" si="5"/>
        <v>-0.89968086881683718</v>
      </c>
      <c r="T19" s="31">
        <f t="shared" si="5"/>
        <v>-0.78434071393810534</v>
      </c>
      <c r="U19" s="31">
        <f t="shared" si="5"/>
        <v>-0.11534015487873084</v>
      </c>
    </row>
    <row r="20" spans="1:21">
      <c r="A20" s="29">
        <v>1</v>
      </c>
      <c r="B20" s="29" t="s">
        <v>369</v>
      </c>
      <c r="C20" s="29" t="s">
        <v>1148</v>
      </c>
      <c r="D20" s="29" t="s">
        <v>370</v>
      </c>
      <c r="E20" s="29">
        <v>206125</v>
      </c>
      <c r="F20" s="30">
        <v>18036</v>
      </c>
      <c r="G20" s="30">
        <v>17505</v>
      </c>
      <c r="H20" s="30">
        <v>531</v>
      </c>
      <c r="I20" s="31">
        <f t="shared" si="3"/>
        <v>8.7500303214069142</v>
      </c>
      <c r="J20" s="31">
        <f t="shared" si="3"/>
        <v>8.4924196482716798</v>
      </c>
      <c r="K20" s="31">
        <f t="shared" si="3"/>
        <v>0.2576106731352335</v>
      </c>
      <c r="L20" s="29">
        <v>175797</v>
      </c>
      <c r="M20" s="32">
        <v>17988</v>
      </c>
      <c r="N20" s="32">
        <v>17651</v>
      </c>
      <c r="O20" s="32">
        <v>337</v>
      </c>
      <c r="P20" s="31">
        <f t="shared" si="4"/>
        <v>10.232256523148859</v>
      </c>
      <c r="Q20" s="31">
        <f t="shared" si="4"/>
        <v>10.040558143768095</v>
      </c>
      <c r="R20" s="31">
        <f t="shared" si="4"/>
        <v>0.19169837938076303</v>
      </c>
      <c r="S20" s="31">
        <f t="shared" si="5"/>
        <v>-1.4822262017419447</v>
      </c>
      <c r="T20" s="31">
        <f t="shared" si="5"/>
        <v>-1.5481384954964152</v>
      </c>
      <c r="U20" s="31">
        <f t="shared" si="5"/>
        <v>6.5912293754470469E-2</v>
      </c>
    </row>
    <row r="21" spans="1:21">
      <c r="A21" s="29">
        <v>1</v>
      </c>
      <c r="B21" s="29" t="s">
        <v>371</v>
      </c>
      <c r="C21" s="29" t="s">
        <v>1149</v>
      </c>
      <c r="D21" s="29" t="s">
        <v>1150</v>
      </c>
      <c r="E21" s="29">
        <v>158649</v>
      </c>
      <c r="F21" s="30">
        <v>19115</v>
      </c>
      <c r="G21" s="30">
        <v>18406</v>
      </c>
      <c r="H21" s="30">
        <v>709</v>
      </c>
      <c r="I21" s="31">
        <f t="shared" si="3"/>
        <v>12.048610454525399</v>
      </c>
      <c r="J21" s="31">
        <f t="shared" si="3"/>
        <v>11.601711955322756</v>
      </c>
      <c r="K21" s="31">
        <f t="shared" si="3"/>
        <v>0.44689849920264235</v>
      </c>
      <c r="L21" s="29">
        <v>158919</v>
      </c>
      <c r="M21" s="32">
        <v>19415</v>
      </c>
      <c r="N21" s="32">
        <v>18582</v>
      </c>
      <c r="O21" s="32">
        <v>833</v>
      </c>
      <c r="P21" s="31">
        <f t="shared" si="4"/>
        <v>12.216915535587312</v>
      </c>
      <c r="Q21" s="31">
        <f t="shared" si="4"/>
        <v>11.692749136352482</v>
      </c>
      <c r="R21" s="31">
        <f t="shared" si="4"/>
        <v>0.52416639923483033</v>
      </c>
      <c r="S21" s="31">
        <f t="shared" si="5"/>
        <v>-0.16830508106191289</v>
      </c>
      <c r="T21" s="31">
        <f t="shared" si="5"/>
        <v>-9.1037181029726355E-2</v>
      </c>
      <c r="U21" s="31">
        <f t="shared" si="5"/>
        <v>-7.7267900032187975E-2</v>
      </c>
    </row>
    <row r="22" spans="1:21">
      <c r="A22" s="29">
        <v>1</v>
      </c>
      <c r="B22" s="29" t="s">
        <v>411</v>
      </c>
      <c r="C22" s="29" t="s">
        <v>1151</v>
      </c>
      <c r="D22" s="29" t="s">
        <v>412</v>
      </c>
      <c r="E22" s="29">
        <v>160060</v>
      </c>
      <c r="F22" s="30">
        <v>20358</v>
      </c>
      <c r="G22" s="30">
        <v>19522</v>
      </c>
      <c r="H22" s="30">
        <v>836</v>
      </c>
      <c r="I22" s="31">
        <f t="shared" si="3"/>
        <v>12.718980382356616</v>
      </c>
      <c r="J22" s="31">
        <f t="shared" si="3"/>
        <v>12.196676246407598</v>
      </c>
      <c r="K22" s="31">
        <f t="shared" si="3"/>
        <v>0.52230413594901914</v>
      </c>
      <c r="L22" s="29">
        <v>147273</v>
      </c>
      <c r="M22" s="32">
        <v>19684</v>
      </c>
      <c r="N22" s="32">
        <v>18784</v>
      </c>
      <c r="O22" s="32">
        <v>900</v>
      </c>
      <c r="P22" s="31">
        <f t="shared" si="4"/>
        <v>13.365654261134086</v>
      </c>
      <c r="Q22" s="31">
        <f t="shared" si="4"/>
        <v>12.754544281708119</v>
      </c>
      <c r="R22" s="31">
        <f t="shared" si="4"/>
        <v>0.61110997942596401</v>
      </c>
      <c r="S22" s="31">
        <f t="shared" si="5"/>
        <v>-0.64667387877747018</v>
      </c>
      <c r="T22" s="31">
        <f t="shared" si="5"/>
        <v>-0.55786803530052076</v>
      </c>
      <c r="U22" s="31">
        <f t="shared" si="5"/>
        <v>-8.8805843476944868E-2</v>
      </c>
    </row>
    <row r="23" spans="1:21">
      <c r="A23" s="29">
        <v>1</v>
      </c>
      <c r="B23" s="29" t="s">
        <v>372</v>
      </c>
      <c r="C23" s="29" t="s">
        <v>1152</v>
      </c>
      <c r="D23" s="29" t="s">
        <v>373</v>
      </c>
      <c r="E23" s="29">
        <v>303086</v>
      </c>
      <c r="F23" s="30">
        <v>23187</v>
      </c>
      <c r="G23" s="30">
        <v>22258</v>
      </c>
      <c r="H23" s="30">
        <v>929</v>
      </c>
      <c r="I23" s="31">
        <f t="shared" si="3"/>
        <v>7.6503038741479319</v>
      </c>
      <c r="J23" s="31">
        <f t="shared" si="3"/>
        <v>7.3437902113591527</v>
      </c>
      <c r="K23" s="31">
        <f t="shared" si="3"/>
        <v>0.30651366278877945</v>
      </c>
      <c r="L23" s="29">
        <v>266169</v>
      </c>
      <c r="M23" s="32">
        <v>24616</v>
      </c>
      <c r="N23" s="32">
        <v>23716</v>
      </c>
      <c r="O23" s="32">
        <v>900</v>
      </c>
      <c r="P23" s="31">
        <f t="shared" si="4"/>
        <v>9.2482595644120842</v>
      </c>
      <c r="Q23" s="31">
        <f t="shared" si="4"/>
        <v>8.9101285273641935</v>
      </c>
      <c r="R23" s="31">
        <f t="shared" si="4"/>
        <v>0.33813103704789066</v>
      </c>
      <c r="S23" s="31">
        <f t="shared" si="5"/>
        <v>-1.5979556902641523</v>
      </c>
      <c r="T23" s="31">
        <f t="shared" si="5"/>
        <v>-1.5663383160050408</v>
      </c>
      <c r="U23" s="31">
        <f t="shared" si="5"/>
        <v>-3.1617374259111208E-2</v>
      </c>
    </row>
    <row r="24" spans="1:21">
      <c r="A24" s="29">
        <v>1</v>
      </c>
      <c r="B24" s="29" t="s">
        <v>374</v>
      </c>
      <c r="C24" s="29" t="s">
        <v>1153</v>
      </c>
      <c r="D24" s="29" t="s">
        <v>375</v>
      </c>
      <c r="E24" s="29">
        <v>275885</v>
      </c>
      <c r="F24" s="30">
        <v>26135</v>
      </c>
      <c r="G24" s="30">
        <v>25248</v>
      </c>
      <c r="H24" s="30">
        <v>887</v>
      </c>
      <c r="I24" s="31">
        <f t="shared" si="3"/>
        <v>9.4731500444025585</v>
      </c>
      <c r="J24" s="31">
        <f t="shared" si="3"/>
        <v>9.151639269985683</v>
      </c>
      <c r="K24" s="31">
        <f t="shared" si="3"/>
        <v>0.32151077441687659</v>
      </c>
      <c r="L24" s="29">
        <v>248922</v>
      </c>
      <c r="M24" s="32">
        <v>27361</v>
      </c>
      <c r="N24" s="32">
        <v>26506</v>
      </c>
      <c r="O24" s="32">
        <v>855</v>
      </c>
      <c r="P24" s="31">
        <f t="shared" si="4"/>
        <v>10.991796627055866</v>
      </c>
      <c r="Q24" s="31">
        <f t="shared" si="4"/>
        <v>10.648315536593794</v>
      </c>
      <c r="R24" s="31">
        <f t="shared" si="4"/>
        <v>0.34348109046207248</v>
      </c>
      <c r="S24" s="31">
        <f t="shared" si="5"/>
        <v>-1.5186465826533073</v>
      </c>
      <c r="T24" s="31">
        <f t="shared" si="5"/>
        <v>-1.4966762666081106</v>
      </c>
      <c r="U24" s="31">
        <f t="shared" si="5"/>
        <v>-2.1970316045195892E-2</v>
      </c>
    </row>
    <row r="25" spans="1:21">
      <c r="A25" s="29">
        <v>1</v>
      </c>
      <c r="B25" s="29" t="s">
        <v>413</v>
      </c>
      <c r="C25" s="29" t="s">
        <v>1154</v>
      </c>
      <c r="D25" s="29" t="s">
        <v>414</v>
      </c>
      <c r="E25" s="29">
        <v>199693</v>
      </c>
      <c r="F25" s="30">
        <v>23122</v>
      </c>
      <c r="G25" s="30">
        <v>22397</v>
      </c>
      <c r="H25" s="30">
        <v>725</v>
      </c>
      <c r="I25" s="31">
        <f t="shared" si="3"/>
        <v>11.578773417195395</v>
      </c>
      <c r="J25" s="31">
        <f t="shared" si="3"/>
        <v>11.215716124250724</v>
      </c>
      <c r="K25" s="31">
        <f t="shared" si="3"/>
        <v>0.36305729294467004</v>
      </c>
      <c r="L25" s="29">
        <v>187908</v>
      </c>
      <c r="M25" s="32">
        <v>24288</v>
      </c>
      <c r="N25" s="32">
        <v>23548</v>
      </c>
      <c r="O25" s="32">
        <v>740</v>
      </c>
      <c r="P25" s="31">
        <f t="shared" si="4"/>
        <v>12.925474168209975</v>
      </c>
      <c r="Q25" s="31">
        <f t="shared" si="4"/>
        <v>12.531664431530324</v>
      </c>
      <c r="R25" s="31">
        <f t="shared" si="4"/>
        <v>0.39380973667965175</v>
      </c>
      <c r="S25" s="31">
        <f t="shared" si="5"/>
        <v>-1.3467007510145805</v>
      </c>
      <c r="T25" s="31">
        <f t="shared" si="5"/>
        <v>-1.3159483072795997</v>
      </c>
      <c r="U25" s="31">
        <f t="shared" si="5"/>
        <v>-3.0752443734981705E-2</v>
      </c>
    </row>
    <row r="26" spans="1:21">
      <c r="A26" s="29">
        <v>1</v>
      </c>
      <c r="B26" s="29" t="s">
        <v>376</v>
      </c>
      <c r="C26" s="29" t="s">
        <v>1155</v>
      </c>
      <c r="D26" s="29" t="s">
        <v>377</v>
      </c>
      <c r="E26" s="29">
        <v>307984</v>
      </c>
      <c r="F26" s="30">
        <v>20593</v>
      </c>
      <c r="G26" s="30">
        <v>20093</v>
      </c>
      <c r="H26" s="30">
        <v>500</v>
      </c>
      <c r="I26" s="31">
        <f t="shared" si="3"/>
        <v>6.6863863057821185</v>
      </c>
      <c r="J26" s="31">
        <f t="shared" si="3"/>
        <v>6.5240402098810328</v>
      </c>
      <c r="K26" s="31">
        <f t="shared" si="3"/>
        <v>0.16234609590108576</v>
      </c>
      <c r="L26" s="29">
        <v>243891</v>
      </c>
      <c r="M26" s="32">
        <v>21820</v>
      </c>
      <c r="N26" s="32">
        <v>20997</v>
      </c>
      <c r="O26" s="32">
        <v>823</v>
      </c>
      <c r="P26" s="31">
        <f t="shared" si="4"/>
        <v>8.9466195964590742</v>
      </c>
      <c r="Q26" s="31">
        <f t="shared" si="4"/>
        <v>8.609173770249825</v>
      </c>
      <c r="R26" s="31">
        <f t="shared" si="4"/>
        <v>0.33744582620924923</v>
      </c>
      <c r="S26" s="31">
        <f t="shared" si="5"/>
        <v>-2.2602332906769558</v>
      </c>
      <c r="T26" s="31">
        <f t="shared" si="5"/>
        <v>-2.0851335603687922</v>
      </c>
      <c r="U26" s="31">
        <f t="shared" si="5"/>
        <v>-0.17509973030816348</v>
      </c>
    </row>
    <row r="27" spans="1:21">
      <c r="A27" s="29">
        <v>1</v>
      </c>
      <c r="B27" s="29" t="s">
        <v>415</v>
      </c>
      <c r="C27" s="29" t="s">
        <v>1156</v>
      </c>
      <c r="D27" s="29" t="s">
        <v>416</v>
      </c>
      <c r="E27" s="29">
        <v>278970</v>
      </c>
      <c r="F27" s="30">
        <v>33385</v>
      </c>
      <c r="G27" s="30">
        <v>32267</v>
      </c>
      <c r="H27" s="30">
        <v>1118</v>
      </c>
      <c r="I27" s="31">
        <f t="shared" si="3"/>
        <v>11.967236620425135</v>
      </c>
      <c r="J27" s="31">
        <f t="shared" si="3"/>
        <v>11.566476682080511</v>
      </c>
      <c r="K27" s="31">
        <f t="shared" si="3"/>
        <v>0.40075993834462487</v>
      </c>
      <c r="L27" s="29">
        <v>238635</v>
      </c>
      <c r="M27" s="32">
        <v>33503</v>
      </c>
      <c r="N27" s="32">
        <v>32209</v>
      </c>
      <c r="O27" s="32">
        <v>1294</v>
      </c>
      <c r="P27" s="31">
        <f t="shared" si="4"/>
        <v>14.03943260628156</v>
      </c>
      <c r="Q27" s="31">
        <f t="shared" si="4"/>
        <v>13.49718188865841</v>
      </c>
      <c r="R27" s="31">
        <f t="shared" si="4"/>
        <v>0.54225071762314836</v>
      </c>
      <c r="S27" s="31">
        <f t="shared" si="5"/>
        <v>-2.0721959858564247</v>
      </c>
      <c r="T27" s="31">
        <f t="shared" si="5"/>
        <v>-1.9307052065778993</v>
      </c>
      <c r="U27" s="31">
        <f t="shared" si="5"/>
        <v>-0.14149077927852349</v>
      </c>
    </row>
    <row r="28" spans="1:21">
      <c r="A28" s="29">
        <v>1</v>
      </c>
      <c r="B28" s="29" t="s">
        <v>417</v>
      </c>
      <c r="C28" s="29" t="s">
        <v>1157</v>
      </c>
      <c r="D28" s="29" t="s">
        <v>418</v>
      </c>
      <c r="E28" s="29">
        <v>186990</v>
      </c>
      <c r="F28" s="30">
        <v>25296</v>
      </c>
      <c r="G28" s="30">
        <v>24430</v>
      </c>
      <c r="H28" s="30">
        <v>866</v>
      </c>
      <c r="I28" s="31">
        <f t="shared" si="3"/>
        <v>13.527996149526714</v>
      </c>
      <c r="J28" s="31">
        <f t="shared" si="3"/>
        <v>13.064869779132573</v>
      </c>
      <c r="K28" s="31">
        <f t="shared" si="3"/>
        <v>0.46312637039413868</v>
      </c>
      <c r="L28" s="29">
        <v>172335</v>
      </c>
      <c r="M28" s="32">
        <v>23676</v>
      </c>
      <c r="N28" s="32">
        <v>22766</v>
      </c>
      <c r="O28" s="32">
        <v>910</v>
      </c>
      <c r="P28" s="31">
        <f t="shared" si="4"/>
        <v>13.738358429802419</v>
      </c>
      <c r="Q28" s="31">
        <f t="shared" si="4"/>
        <v>13.210317114921519</v>
      </c>
      <c r="R28" s="31">
        <f t="shared" si="4"/>
        <v>0.52804131488090056</v>
      </c>
      <c r="S28" s="31">
        <f t="shared" si="5"/>
        <v>-0.2103622802757048</v>
      </c>
      <c r="T28" s="31">
        <f t="shared" si="5"/>
        <v>-0.14544733578894586</v>
      </c>
      <c r="U28" s="31">
        <f t="shared" si="5"/>
        <v>-6.4914944486761883E-2</v>
      </c>
    </row>
    <row r="29" spans="1:21">
      <c r="A29" s="29">
        <v>1</v>
      </c>
      <c r="B29" s="29" t="s">
        <v>378</v>
      </c>
      <c r="C29" s="29" t="s">
        <v>1158</v>
      </c>
      <c r="D29" s="29" t="s">
        <v>379</v>
      </c>
      <c r="E29" s="29">
        <v>288283</v>
      </c>
      <c r="F29" s="30">
        <v>22329</v>
      </c>
      <c r="G29" s="30">
        <v>21664</v>
      </c>
      <c r="H29" s="30">
        <v>665</v>
      </c>
      <c r="I29" s="31">
        <f t="shared" si="3"/>
        <v>7.7455139567716449</v>
      </c>
      <c r="J29" s="31">
        <f t="shared" si="3"/>
        <v>7.5148378503068169</v>
      </c>
      <c r="K29" s="31">
        <f t="shared" si="3"/>
        <v>0.23067610646482797</v>
      </c>
      <c r="L29" s="29">
        <v>244866</v>
      </c>
      <c r="M29" s="32">
        <v>25355</v>
      </c>
      <c r="N29" s="32">
        <v>24644</v>
      </c>
      <c r="O29" s="32">
        <v>711</v>
      </c>
      <c r="P29" s="31">
        <f t="shared" si="4"/>
        <v>10.354642947571325</v>
      </c>
      <c r="Q29" s="31">
        <f t="shared" si="4"/>
        <v>10.064280055213871</v>
      </c>
      <c r="R29" s="31">
        <f t="shared" si="4"/>
        <v>0.29036289235745266</v>
      </c>
      <c r="S29" s="31">
        <f t="shared" si="5"/>
        <v>-2.6091289907996797</v>
      </c>
      <c r="T29" s="31">
        <f t="shared" si="5"/>
        <v>-2.549442204907054</v>
      </c>
      <c r="U29" s="31">
        <f t="shared" si="5"/>
        <v>-5.9686785892624689E-2</v>
      </c>
    </row>
    <row r="30" spans="1:21">
      <c r="A30" s="29">
        <v>1</v>
      </c>
      <c r="B30" s="29" t="s">
        <v>419</v>
      </c>
      <c r="C30" s="29" t="s">
        <v>1159</v>
      </c>
      <c r="D30" s="29" t="s">
        <v>420</v>
      </c>
      <c r="E30" s="29">
        <v>190146</v>
      </c>
      <c r="F30" s="30">
        <v>27233</v>
      </c>
      <c r="G30" s="30">
        <v>26305</v>
      </c>
      <c r="H30" s="30">
        <v>928</v>
      </c>
      <c r="I30" s="31">
        <f t="shared" si="3"/>
        <v>14.322152451274285</v>
      </c>
      <c r="J30" s="31">
        <f t="shared" si="3"/>
        <v>13.834106423485112</v>
      </c>
      <c r="K30" s="31">
        <f t="shared" si="3"/>
        <v>0.4880460277891725</v>
      </c>
      <c r="L30" s="29">
        <v>179768</v>
      </c>
      <c r="M30" s="32">
        <v>26138</v>
      </c>
      <c r="N30" s="32">
        <v>25028</v>
      </c>
      <c r="O30" s="32">
        <v>1110</v>
      </c>
      <c r="P30" s="31">
        <f t="shared" si="4"/>
        <v>14.539851363980242</v>
      </c>
      <c r="Q30" s="31">
        <f t="shared" si="4"/>
        <v>13.922388856748698</v>
      </c>
      <c r="R30" s="31">
        <f t="shared" si="4"/>
        <v>0.61746250723154283</v>
      </c>
      <c r="S30" s="31">
        <f t="shared" si="5"/>
        <v>-0.21769891270595743</v>
      </c>
      <c r="T30" s="31">
        <f t="shared" si="5"/>
        <v>-8.8282433263586313E-2</v>
      </c>
      <c r="U30" s="31">
        <f t="shared" si="5"/>
        <v>-0.12941647944237034</v>
      </c>
    </row>
    <row r="31" spans="1:21">
      <c r="A31" s="29">
        <v>1</v>
      </c>
      <c r="B31" s="29" t="s">
        <v>380</v>
      </c>
      <c r="C31" s="29" t="s">
        <v>1160</v>
      </c>
      <c r="D31" s="29" t="s">
        <v>381</v>
      </c>
      <c r="E31" s="29">
        <v>254096</v>
      </c>
      <c r="F31" s="30">
        <v>15570</v>
      </c>
      <c r="G31" s="30">
        <v>15252</v>
      </c>
      <c r="H31" s="30">
        <v>318</v>
      </c>
      <c r="I31" s="31">
        <f t="shared" si="3"/>
        <v>6.127605314526793</v>
      </c>
      <c r="J31" s="31">
        <f t="shared" si="3"/>
        <v>6.0024557647503309</v>
      </c>
      <c r="K31" s="31">
        <f t="shared" si="3"/>
        <v>0.12514954977646245</v>
      </c>
      <c r="L31" s="29">
        <v>196106</v>
      </c>
      <c r="M31" s="32">
        <v>18359</v>
      </c>
      <c r="N31" s="32">
        <v>17893</v>
      </c>
      <c r="O31" s="32">
        <v>466</v>
      </c>
      <c r="P31" s="31">
        <f t="shared" si="4"/>
        <v>9.361773734612914</v>
      </c>
      <c r="Q31" s="31">
        <f t="shared" si="4"/>
        <v>9.1241471449114258</v>
      </c>
      <c r="R31" s="31">
        <f t="shared" si="4"/>
        <v>0.23762658970148798</v>
      </c>
      <c r="S31" s="31">
        <f t="shared" si="5"/>
        <v>-3.2341684200861209</v>
      </c>
      <c r="T31" s="31">
        <f t="shared" si="5"/>
        <v>-3.1216913801610948</v>
      </c>
      <c r="U31" s="31">
        <f t="shared" si="5"/>
        <v>-0.11247703992502553</v>
      </c>
    </row>
    <row r="32" spans="1:21">
      <c r="A32" s="29">
        <v>1</v>
      </c>
      <c r="B32" s="29" t="s">
        <v>421</v>
      </c>
      <c r="C32" s="29" t="s">
        <v>1161</v>
      </c>
      <c r="D32" s="29" t="s">
        <v>422</v>
      </c>
      <c r="E32" s="29">
        <v>258249</v>
      </c>
      <c r="F32" s="30">
        <v>25566</v>
      </c>
      <c r="G32" s="30">
        <v>24767</v>
      </c>
      <c r="H32" s="30">
        <v>799</v>
      </c>
      <c r="I32" s="31">
        <f t="shared" si="3"/>
        <v>9.8997479177073284</v>
      </c>
      <c r="J32" s="31">
        <f t="shared" si="3"/>
        <v>9.590356593829986</v>
      </c>
      <c r="K32" s="31">
        <f t="shared" si="3"/>
        <v>0.30939132387734319</v>
      </c>
      <c r="L32" s="29">
        <v>218341</v>
      </c>
      <c r="M32" s="32">
        <v>25526</v>
      </c>
      <c r="N32" s="32">
        <v>24654</v>
      </c>
      <c r="O32" s="32">
        <v>872</v>
      </c>
      <c r="P32" s="31">
        <f t="shared" si="4"/>
        <v>11.690887190220801</v>
      </c>
      <c r="Q32" s="31">
        <f t="shared" si="4"/>
        <v>11.291511901108816</v>
      </c>
      <c r="R32" s="31">
        <f t="shared" si="4"/>
        <v>0.39937528911198539</v>
      </c>
      <c r="S32" s="31">
        <f t="shared" si="5"/>
        <v>-1.7911392725134725</v>
      </c>
      <c r="T32" s="31">
        <f t="shared" si="5"/>
        <v>-1.7011553072788299</v>
      </c>
      <c r="U32" s="31">
        <f t="shared" si="5"/>
        <v>-8.9983965234642194E-2</v>
      </c>
    </row>
    <row r="33" spans="1:21">
      <c r="A33" s="29">
        <v>1</v>
      </c>
      <c r="B33" s="29" t="s">
        <v>382</v>
      </c>
      <c r="C33" s="29" t="s">
        <v>1162</v>
      </c>
      <c r="D33" s="29" t="s">
        <v>383</v>
      </c>
      <c r="E33" s="29">
        <v>306995</v>
      </c>
      <c r="F33" s="30">
        <v>26911</v>
      </c>
      <c r="G33" s="30">
        <v>25774</v>
      </c>
      <c r="H33" s="30">
        <v>1137</v>
      </c>
      <c r="I33" s="31">
        <f t="shared" si="3"/>
        <v>8.7659408133682959</v>
      </c>
      <c r="J33" s="31">
        <f t="shared" si="3"/>
        <v>8.3955764751868909</v>
      </c>
      <c r="K33" s="31">
        <f t="shared" si="3"/>
        <v>0.37036433818140363</v>
      </c>
      <c r="L33" s="29">
        <v>260380</v>
      </c>
      <c r="M33" s="32">
        <v>27157</v>
      </c>
      <c r="N33" s="32">
        <v>25988</v>
      </c>
      <c r="O33" s="32">
        <v>1169</v>
      </c>
      <c r="P33" s="31">
        <f t="shared" si="4"/>
        <v>10.429756509716569</v>
      </c>
      <c r="Q33" s="31">
        <f t="shared" si="4"/>
        <v>9.9807972962593148</v>
      </c>
      <c r="R33" s="31">
        <f t="shared" si="4"/>
        <v>0.44895921345725481</v>
      </c>
      <c r="S33" s="31">
        <f t="shared" si="5"/>
        <v>-1.6638156963482729</v>
      </c>
      <c r="T33" s="31">
        <f t="shared" si="5"/>
        <v>-1.5852208210724239</v>
      </c>
      <c r="U33" s="31">
        <f t="shared" si="5"/>
        <v>-7.8594875275851184E-2</v>
      </c>
    </row>
    <row r="34" spans="1:21">
      <c r="A34" s="29">
        <v>1</v>
      </c>
      <c r="B34" s="29" t="s">
        <v>384</v>
      </c>
      <c r="C34" s="29" t="s">
        <v>1163</v>
      </c>
      <c r="D34" s="29" t="s">
        <v>385</v>
      </c>
      <c r="E34" s="29">
        <v>219396</v>
      </c>
      <c r="F34" s="30">
        <v>24514</v>
      </c>
      <c r="G34" s="30">
        <v>23996</v>
      </c>
      <c r="H34" s="30">
        <v>518</v>
      </c>
      <c r="I34" s="31">
        <f t="shared" si="3"/>
        <v>11.1734033437255</v>
      </c>
      <c r="J34" s="31">
        <f t="shared" si="3"/>
        <v>10.937300588889496</v>
      </c>
      <c r="K34" s="31">
        <f t="shared" si="3"/>
        <v>0.23610275483600429</v>
      </c>
      <c r="L34" s="29">
        <v>181286</v>
      </c>
      <c r="M34" s="32">
        <v>22411</v>
      </c>
      <c r="N34" s="32">
        <v>21947</v>
      </c>
      <c r="O34" s="32">
        <v>464</v>
      </c>
      <c r="P34" s="31">
        <f t="shared" si="4"/>
        <v>12.362234259678077</v>
      </c>
      <c r="Q34" s="31">
        <f t="shared" si="4"/>
        <v>12.106285096477389</v>
      </c>
      <c r="R34" s="31">
        <f t="shared" si="4"/>
        <v>0.25594916320068839</v>
      </c>
      <c r="S34" s="31">
        <f t="shared" si="5"/>
        <v>-1.1888309159525772</v>
      </c>
      <c r="T34" s="31">
        <f t="shared" si="5"/>
        <v>-1.1689845075878935</v>
      </c>
      <c r="U34" s="31">
        <f t="shared" si="5"/>
        <v>-1.9846408364684098E-2</v>
      </c>
    </row>
    <row r="35" spans="1:21">
      <c r="A35" s="29">
        <v>1</v>
      </c>
      <c r="B35" s="29" t="s">
        <v>62</v>
      </c>
      <c r="C35" s="29" t="s">
        <v>1085</v>
      </c>
      <c r="D35" s="29" t="s">
        <v>63</v>
      </c>
      <c r="E35" s="29">
        <v>276786</v>
      </c>
      <c r="F35" s="30">
        <v>42540</v>
      </c>
      <c r="G35" s="30">
        <v>41341</v>
      </c>
      <c r="H35" s="30">
        <v>1199</v>
      </c>
      <c r="I35" s="31">
        <f t="shared" si="3"/>
        <v>15.36927445752314</v>
      </c>
      <c r="J35" s="31">
        <f t="shared" si="3"/>
        <v>14.93608780790936</v>
      </c>
      <c r="K35" s="31">
        <f t="shared" si="3"/>
        <v>0.43318664961378106</v>
      </c>
      <c r="L35" s="29">
        <v>261037</v>
      </c>
      <c r="M35" s="32">
        <v>38938</v>
      </c>
      <c r="N35" s="32">
        <v>37332</v>
      </c>
      <c r="O35" s="32">
        <v>1606</v>
      </c>
      <c r="P35" s="31">
        <f t="shared" si="4"/>
        <v>14.916659324157111</v>
      </c>
      <c r="Q35" s="31">
        <f t="shared" si="4"/>
        <v>14.301420871370727</v>
      </c>
      <c r="R35" s="31">
        <f t="shared" si="4"/>
        <v>0.61523845278638656</v>
      </c>
      <c r="S35" s="31">
        <f t="shared" si="5"/>
        <v>0.4526151333660291</v>
      </c>
      <c r="T35" s="31">
        <f t="shared" si="5"/>
        <v>0.6346669365386326</v>
      </c>
      <c r="U35" s="31">
        <f t="shared" si="5"/>
        <v>-0.1820518031726055</v>
      </c>
    </row>
    <row r="36" spans="1:21">
      <c r="A36" s="29">
        <v>1</v>
      </c>
      <c r="B36" s="29" t="s">
        <v>64</v>
      </c>
      <c r="C36" s="29" t="s">
        <v>1086</v>
      </c>
      <c r="D36" s="29" t="s">
        <v>65</v>
      </c>
      <c r="E36" s="29">
        <v>185060</v>
      </c>
      <c r="F36" s="30">
        <v>29540</v>
      </c>
      <c r="G36" s="30">
        <v>28357</v>
      </c>
      <c r="H36" s="30">
        <v>1183</v>
      </c>
      <c r="I36" s="31">
        <f t="shared" si="3"/>
        <v>15.962390576029396</v>
      </c>
      <c r="J36" s="31">
        <f t="shared" si="3"/>
        <v>15.323138441586512</v>
      </c>
      <c r="K36" s="31">
        <f t="shared" si="3"/>
        <v>0.63925213444288331</v>
      </c>
      <c r="L36" s="29">
        <v>180608</v>
      </c>
      <c r="M36" s="32">
        <v>26654</v>
      </c>
      <c r="N36" s="32">
        <v>25125</v>
      </c>
      <c r="O36" s="32">
        <v>1529</v>
      </c>
      <c r="P36" s="31">
        <f t="shared" si="4"/>
        <v>14.757928773919208</v>
      </c>
      <c r="Q36" s="31">
        <f t="shared" si="4"/>
        <v>13.911343905031892</v>
      </c>
      <c r="R36" s="31">
        <f t="shared" si="4"/>
        <v>0.84658486888731388</v>
      </c>
      <c r="S36" s="31">
        <f t="shared" si="5"/>
        <v>1.2044618021101883</v>
      </c>
      <c r="T36" s="31">
        <f t="shared" si="5"/>
        <v>1.4117945365546198</v>
      </c>
      <c r="U36" s="31">
        <f t="shared" si="5"/>
        <v>-0.20733273444443057</v>
      </c>
    </row>
    <row r="37" spans="1:21">
      <c r="A37" s="29">
        <v>1</v>
      </c>
      <c r="B37" s="29" t="s">
        <v>66</v>
      </c>
      <c r="C37" s="29" t="s">
        <v>1087</v>
      </c>
      <c r="D37" s="29" t="s">
        <v>67</v>
      </c>
      <c r="E37" s="29">
        <v>503127</v>
      </c>
      <c r="F37" s="30">
        <v>47544</v>
      </c>
      <c r="G37" s="30">
        <v>45595</v>
      </c>
      <c r="H37" s="30">
        <v>1949</v>
      </c>
      <c r="I37" s="31">
        <f t="shared" si="3"/>
        <v>9.4497015664037107</v>
      </c>
      <c r="J37" s="31">
        <f t="shared" si="3"/>
        <v>9.0623242243012196</v>
      </c>
      <c r="K37" s="31">
        <f t="shared" si="3"/>
        <v>0.38737734210249103</v>
      </c>
      <c r="L37" s="29">
        <v>392819</v>
      </c>
      <c r="M37" s="32">
        <v>52006</v>
      </c>
      <c r="N37" s="32">
        <v>49181</v>
      </c>
      <c r="O37" s="32">
        <v>2825</v>
      </c>
      <c r="P37" s="31">
        <f t="shared" si="4"/>
        <v>13.239176312754729</v>
      </c>
      <c r="Q37" s="31">
        <f t="shared" si="4"/>
        <v>12.520015579694466</v>
      </c>
      <c r="R37" s="31">
        <f t="shared" si="4"/>
        <v>0.7191607330602644</v>
      </c>
      <c r="S37" s="31">
        <f t="shared" si="5"/>
        <v>-3.7894747463510186</v>
      </c>
      <c r="T37" s="31">
        <f t="shared" si="5"/>
        <v>-3.457691355393246</v>
      </c>
      <c r="U37" s="31">
        <f t="shared" si="5"/>
        <v>-0.33178339095777337</v>
      </c>
    </row>
    <row r="38" spans="1:21">
      <c r="A38" s="29">
        <v>1</v>
      </c>
      <c r="B38" s="29" t="s">
        <v>68</v>
      </c>
      <c r="C38" s="29" t="s">
        <v>1088</v>
      </c>
      <c r="D38" s="29" t="s">
        <v>1089</v>
      </c>
      <c r="E38" s="29">
        <v>224897</v>
      </c>
      <c r="F38" s="30">
        <v>32953</v>
      </c>
      <c r="G38" s="30">
        <v>31462</v>
      </c>
      <c r="H38" s="30">
        <v>1491</v>
      </c>
      <c r="I38" s="31">
        <f t="shared" si="3"/>
        <v>14.652485359964784</v>
      </c>
      <c r="J38" s="31">
        <f t="shared" si="3"/>
        <v>13.989515200291688</v>
      </c>
      <c r="K38" s="31">
        <f t="shared" si="3"/>
        <v>0.66297015967309481</v>
      </c>
      <c r="L38" s="29">
        <v>217273</v>
      </c>
      <c r="M38" s="32">
        <v>31032</v>
      </c>
      <c r="N38" s="32">
        <v>29484</v>
      </c>
      <c r="O38" s="32">
        <v>1548</v>
      </c>
      <c r="P38" s="31">
        <f t="shared" si="4"/>
        <v>14.282492532436153</v>
      </c>
      <c r="Q38" s="31">
        <f t="shared" si="4"/>
        <v>13.570024807500241</v>
      </c>
      <c r="R38" s="31">
        <f t="shared" si="4"/>
        <v>0.71246772493591015</v>
      </c>
      <c r="S38" s="31">
        <f t="shared" si="5"/>
        <v>0.36999282752863039</v>
      </c>
      <c r="T38" s="31">
        <f t="shared" si="5"/>
        <v>0.41949039279144706</v>
      </c>
      <c r="U38" s="31">
        <f t="shared" si="5"/>
        <v>-4.9497565262815346E-2</v>
      </c>
    </row>
    <row r="39" spans="1:21">
      <c r="A39" s="29">
        <v>1</v>
      </c>
      <c r="B39" s="29" t="s">
        <v>69</v>
      </c>
      <c r="C39" s="29" t="s">
        <v>1090</v>
      </c>
      <c r="D39" s="29" t="s">
        <v>70</v>
      </c>
      <c r="E39" s="29">
        <v>211699</v>
      </c>
      <c r="F39" s="30">
        <v>30816</v>
      </c>
      <c r="G39" s="30">
        <v>29596</v>
      </c>
      <c r="H39" s="30">
        <v>1220</v>
      </c>
      <c r="I39" s="31">
        <f t="shared" si="3"/>
        <v>14.556516563611543</v>
      </c>
      <c r="J39" s="31">
        <f t="shared" si="3"/>
        <v>13.980226642544366</v>
      </c>
      <c r="K39" s="31">
        <f t="shared" si="3"/>
        <v>0.57628992106717558</v>
      </c>
      <c r="L39" s="29">
        <v>205357</v>
      </c>
      <c r="M39" s="32">
        <v>29409</v>
      </c>
      <c r="N39" s="32">
        <v>27908</v>
      </c>
      <c r="O39" s="32">
        <v>1501</v>
      </c>
      <c r="P39" s="31">
        <f t="shared" si="4"/>
        <v>14.32091431020126</v>
      </c>
      <c r="Q39" s="31">
        <f t="shared" si="4"/>
        <v>13.589992062603173</v>
      </c>
      <c r="R39" s="31">
        <f t="shared" si="4"/>
        <v>0.73092224759808522</v>
      </c>
      <c r="S39" s="31">
        <f t="shared" si="5"/>
        <v>0.23560225341028307</v>
      </c>
      <c r="T39" s="31">
        <f t="shared" si="5"/>
        <v>0.39023457994119326</v>
      </c>
      <c r="U39" s="31">
        <f t="shared" si="5"/>
        <v>-0.15463232653090964</v>
      </c>
    </row>
    <row r="40" spans="1:21">
      <c r="A40" s="29">
        <v>1</v>
      </c>
      <c r="B40" s="29" t="s">
        <v>71</v>
      </c>
      <c r="C40" s="29" t="s">
        <v>1091</v>
      </c>
      <c r="D40" s="29" t="s">
        <v>72</v>
      </c>
      <c r="E40" s="29">
        <v>233933</v>
      </c>
      <c r="F40" s="30">
        <v>33206</v>
      </c>
      <c r="G40" s="30">
        <v>31963</v>
      </c>
      <c r="H40" s="30">
        <v>1243</v>
      </c>
      <c r="I40" s="31">
        <f t="shared" si="3"/>
        <v>14.194662574326838</v>
      </c>
      <c r="J40" s="31">
        <f t="shared" si="3"/>
        <v>13.663313854821679</v>
      </c>
      <c r="K40" s="31">
        <f t="shared" si="3"/>
        <v>0.53134871950515739</v>
      </c>
      <c r="L40" s="29">
        <v>216103</v>
      </c>
      <c r="M40" s="32">
        <v>35120</v>
      </c>
      <c r="N40" s="32">
        <v>33598</v>
      </c>
      <c r="O40" s="32">
        <v>1522</v>
      </c>
      <c r="P40" s="31">
        <f t="shared" si="4"/>
        <v>16.25150969676497</v>
      </c>
      <c r="Q40" s="31">
        <f t="shared" si="4"/>
        <v>15.547215910931362</v>
      </c>
      <c r="R40" s="31">
        <f t="shared" si="4"/>
        <v>0.70429378583360713</v>
      </c>
      <c r="S40" s="31">
        <f t="shared" si="5"/>
        <v>-2.0568471224381319</v>
      </c>
      <c r="T40" s="31">
        <f t="shared" si="5"/>
        <v>-1.8839020561096831</v>
      </c>
      <c r="U40" s="31">
        <f t="shared" si="5"/>
        <v>-0.17294506632844975</v>
      </c>
    </row>
    <row r="41" spans="1:21">
      <c r="A41" s="29">
        <v>1</v>
      </c>
      <c r="B41" s="29" t="s">
        <v>73</v>
      </c>
      <c r="C41" s="29" t="s">
        <v>1092</v>
      </c>
      <c r="D41" s="29" t="s">
        <v>74</v>
      </c>
      <c r="E41" s="29">
        <v>283275</v>
      </c>
      <c r="F41" s="30">
        <v>51027</v>
      </c>
      <c r="G41" s="30">
        <v>49287</v>
      </c>
      <c r="H41" s="30">
        <v>1740</v>
      </c>
      <c r="I41" s="31">
        <f t="shared" si="3"/>
        <v>18.013238019592272</v>
      </c>
      <c r="J41" s="31">
        <f t="shared" si="3"/>
        <v>17.398993910510988</v>
      </c>
      <c r="K41" s="31">
        <f t="shared" si="3"/>
        <v>0.61424410908128135</v>
      </c>
      <c r="L41" s="29">
        <v>284528</v>
      </c>
      <c r="M41" s="32">
        <v>47011</v>
      </c>
      <c r="N41" s="32">
        <v>45254</v>
      </c>
      <c r="O41" s="32">
        <v>1757</v>
      </c>
      <c r="P41" s="31">
        <f t="shared" si="4"/>
        <v>16.522451217454872</v>
      </c>
      <c r="Q41" s="31">
        <f t="shared" si="4"/>
        <v>15.904937299668223</v>
      </c>
      <c r="R41" s="31">
        <f t="shared" si="4"/>
        <v>0.6175139177866501</v>
      </c>
      <c r="S41" s="31">
        <f t="shared" si="5"/>
        <v>1.4907868021374</v>
      </c>
      <c r="T41" s="31">
        <f t="shared" si="5"/>
        <v>1.4940566108427653</v>
      </c>
      <c r="U41" s="31">
        <f t="shared" si="5"/>
        <v>-3.2698087053687486E-3</v>
      </c>
    </row>
    <row r="42" spans="1:21">
      <c r="A42" s="29">
        <v>1</v>
      </c>
      <c r="B42" s="29" t="s">
        <v>75</v>
      </c>
      <c r="C42" s="29" t="s">
        <v>1093</v>
      </c>
      <c r="D42" s="29" t="s">
        <v>76</v>
      </c>
      <c r="E42" s="29">
        <v>219324</v>
      </c>
      <c r="F42" s="30">
        <v>34201</v>
      </c>
      <c r="G42" s="30">
        <v>32943</v>
      </c>
      <c r="H42" s="30">
        <v>1258</v>
      </c>
      <c r="I42" s="31">
        <f t="shared" si="3"/>
        <v>15.593824661231784</v>
      </c>
      <c r="J42" s="31">
        <f t="shared" si="3"/>
        <v>15.020244022541993</v>
      </c>
      <c r="K42" s="31">
        <f t="shared" si="3"/>
        <v>0.57358063868979225</v>
      </c>
      <c r="L42" s="29">
        <v>213043</v>
      </c>
      <c r="M42" s="32">
        <v>31830</v>
      </c>
      <c r="N42" s="32">
        <v>30240</v>
      </c>
      <c r="O42" s="32">
        <v>1590</v>
      </c>
      <c r="P42" s="31">
        <f t="shared" si="4"/>
        <v>14.940645785123191</v>
      </c>
      <c r="Q42" s="31">
        <f t="shared" si="4"/>
        <v>14.194317579080279</v>
      </c>
      <c r="R42" s="31">
        <f t="shared" si="4"/>
        <v>0.74632820604291161</v>
      </c>
      <c r="S42" s="31">
        <f t="shared" si="5"/>
        <v>0.65317887610859238</v>
      </c>
      <c r="T42" s="31">
        <f t="shared" si="5"/>
        <v>0.8259264434617144</v>
      </c>
      <c r="U42" s="31">
        <f t="shared" si="5"/>
        <v>-0.17274756735311936</v>
      </c>
    </row>
    <row r="43" spans="1:21">
      <c r="A43" s="29">
        <v>1</v>
      </c>
      <c r="B43" s="29" t="s">
        <v>77</v>
      </c>
      <c r="C43" s="29" t="s">
        <v>1094</v>
      </c>
      <c r="D43" s="29" t="s">
        <v>78</v>
      </c>
      <c r="E43" s="29">
        <v>226578</v>
      </c>
      <c r="F43" s="30">
        <v>36273</v>
      </c>
      <c r="G43" s="30">
        <v>35228</v>
      </c>
      <c r="H43" s="30">
        <v>1045</v>
      </c>
      <c r="I43" s="31">
        <f t="shared" si="3"/>
        <v>16.009056483859862</v>
      </c>
      <c r="J43" s="31">
        <f t="shared" si="3"/>
        <v>15.547846657663145</v>
      </c>
      <c r="K43" s="31">
        <f t="shared" si="3"/>
        <v>0.46120982619671819</v>
      </c>
      <c r="L43" s="29">
        <v>210145</v>
      </c>
      <c r="M43" s="32">
        <v>34103</v>
      </c>
      <c r="N43" s="32">
        <v>32752</v>
      </c>
      <c r="O43" s="32">
        <v>1351</v>
      </c>
      <c r="P43" s="31">
        <f t="shared" si="4"/>
        <v>16.228318541959126</v>
      </c>
      <c r="Q43" s="31">
        <f t="shared" si="4"/>
        <v>15.58542910847272</v>
      </c>
      <c r="R43" s="31">
        <f t="shared" si="4"/>
        <v>0.64288943348640215</v>
      </c>
      <c r="S43" s="31">
        <f t="shared" si="5"/>
        <v>-0.21926205809926458</v>
      </c>
      <c r="T43" s="31">
        <f t="shared" si="5"/>
        <v>-3.7582450809575008E-2</v>
      </c>
      <c r="U43" s="31">
        <f t="shared" si="5"/>
        <v>-0.18167960728968396</v>
      </c>
    </row>
    <row r="44" spans="1:21">
      <c r="A44" s="29">
        <v>1</v>
      </c>
      <c r="B44" s="29" t="s">
        <v>79</v>
      </c>
      <c r="C44" s="29" t="s">
        <v>1095</v>
      </c>
      <c r="D44" s="29" t="s">
        <v>80</v>
      </c>
      <c r="E44" s="29">
        <v>317849</v>
      </c>
      <c r="F44" s="30">
        <v>51649</v>
      </c>
      <c r="G44" s="30">
        <v>50026</v>
      </c>
      <c r="H44" s="30">
        <v>1623</v>
      </c>
      <c r="I44" s="31">
        <f t="shared" si="3"/>
        <v>16.249539875852999</v>
      </c>
      <c r="J44" s="31">
        <f t="shared" si="3"/>
        <v>15.738920053232825</v>
      </c>
      <c r="K44" s="31">
        <f t="shared" si="3"/>
        <v>0.51061982262017502</v>
      </c>
      <c r="L44" s="29">
        <v>301415</v>
      </c>
      <c r="M44" s="32">
        <v>43436</v>
      </c>
      <c r="N44" s="32">
        <v>41834</v>
      </c>
      <c r="O44" s="32">
        <v>1602</v>
      </c>
      <c r="P44" s="31">
        <f t="shared" si="4"/>
        <v>14.41069621618035</v>
      </c>
      <c r="Q44" s="31">
        <f t="shared" si="4"/>
        <v>13.879203092082346</v>
      </c>
      <c r="R44" s="31">
        <f t="shared" si="4"/>
        <v>0.53149312409800442</v>
      </c>
      <c r="S44" s="31">
        <f t="shared" si="5"/>
        <v>1.8388436596726496</v>
      </c>
      <c r="T44" s="31">
        <f t="shared" si="5"/>
        <v>1.8597169611504789</v>
      </c>
      <c r="U44" s="31">
        <f t="shared" si="5"/>
        <v>-2.0873301477829398E-2</v>
      </c>
    </row>
    <row r="45" spans="1:21">
      <c r="A45" s="29">
        <v>1</v>
      </c>
      <c r="B45" s="29" t="s">
        <v>105</v>
      </c>
      <c r="C45" s="29" t="s">
        <v>1096</v>
      </c>
      <c r="D45" s="29" t="s">
        <v>1097</v>
      </c>
      <c r="E45" s="29">
        <v>145893</v>
      </c>
      <c r="F45" s="30">
        <v>23014</v>
      </c>
      <c r="G45" s="30">
        <v>22284</v>
      </c>
      <c r="H45" s="30">
        <v>730</v>
      </c>
      <c r="I45" s="31">
        <f t="shared" si="3"/>
        <v>15.774574516940499</v>
      </c>
      <c r="J45" s="31">
        <f t="shared" si="3"/>
        <v>15.274207809833234</v>
      </c>
      <c r="K45" s="31">
        <f t="shared" si="3"/>
        <v>0.5003667071072635</v>
      </c>
      <c r="L45" s="29">
        <v>150459</v>
      </c>
      <c r="M45" s="32">
        <v>22296</v>
      </c>
      <c r="N45" s="32">
        <v>21491</v>
      </c>
      <c r="O45" s="32">
        <v>805</v>
      </c>
      <c r="P45" s="31">
        <f t="shared" si="4"/>
        <v>14.818654915957172</v>
      </c>
      <c r="Q45" s="31">
        <f t="shared" si="4"/>
        <v>14.283625439488498</v>
      </c>
      <c r="R45" s="31">
        <f t="shared" si="4"/>
        <v>0.5350294764686726</v>
      </c>
      <c r="S45" s="31">
        <f t="shared" si="5"/>
        <v>0.95591960098332684</v>
      </c>
      <c r="T45" s="31">
        <f t="shared" si="5"/>
        <v>0.99058237034473606</v>
      </c>
      <c r="U45" s="31">
        <f t="shared" si="5"/>
        <v>-3.4662769361409107E-2</v>
      </c>
    </row>
    <row r="46" spans="1:21">
      <c r="A46" s="29">
        <v>1</v>
      </c>
      <c r="B46" s="29" t="s">
        <v>106</v>
      </c>
      <c r="C46" s="29" t="s">
        <v>1098</v>
      </c>
      <c r="D46" s="29" t="s">
        <v>107</v>
      </c>
      <c r="E46" s="29">
        <v>466415</v>
      </c>
      <c r="F46" s="30">
        <v>65466</v>
      </c>
      <c r="G46" s="30">
        <v>63099</v>
      </c>
      <c r="H46" s="30">
        <v>2367</v>
      </c>
      <c r="I46" s="31">
        <f t="shared" si="3"/>
        <v>14.035997984627425</v>
      </c>
      <c r="J46" s="31">
        <f t="shared" si="3"/>
        <v>13.528510017902512</v>
      </c>
      <c r="K46" s="31">
        <f t="shared" si="3"/>
        <v>0.50748796672491236</v>
      </c>
      <c r="L46" s="29">
        <v>439473</v>
      </c>
      <c r="M46" s="32">
        <v>67158</v>
      </c>
      <c r="N46" s="32">
        <v>63853</v>
      </c>
      <c r="O46" s="32">
        <v>3305</v>
      </c>
      <c r="P46" s="31">
        <f t="shared" si="4"/>
        <v>15.281484869377641</v>
      </c>
      <c r="Q46" s="31">
        <f t="shared" si="4"/>
        <v>14.529447770397727</v>
      </c>
      <c r="R46" s="31">
        <f t="shared" si="4"/>
        <v>0.75203709897991455</v>
      </c>
      <c r="S46" s="31">
        <f t="shared" si="5"/>
        <v>-1.2454868847502159</v>
      </c>
      <c r="T46" s="31">
        <f t="shared" si="5"/>
        <v>-1.000937752495215</v>
      </c>
      <c r="U46" s="31">
        <f t="shared" si="5"/>
        <v>-0.24454913225500219</v>
      </c>
    </row>
    <row r="47" spans="1:21">
      <c r="A47" s="29">
        <v>1</v>
      </c>
      <c r="B47" s="29" t="s">
        <v>110</v>
      </c>
      <c r="C47" s="29" t="s">
        <v>1099</v>
      </c>
      <c r="D47" s="29" t="s">
        <v>1100</v>
      </c>
      <c r="E47" s="29">
        <v>175308</v>
      </c>
      <c r="F47" s="30">
        <v>31400</v>
      </c>
      <c r="G47" s="30">
        <v>30503</v>
      </c>
      <c r="H47" s="30">
        <v>897</v>
      </c>
      <c r="I47" s="31">
        <f t="shared" si="3"/>
        <v>17.911333196431421</v>
      </c>
      <c r="J47" s="31">
        <f t="shared" si="3"/>
        <v>17.399662308622538</v>
      </c>
      <c r="K47" s="31">
        <f t="shared" si="3"/>
        <v>0.51167088780888492</v>
      </c>
      <c r="L47" s="29">
        <v>176843</v>
      </c>
      <c r="M47" s="32">
        <v>27581</v>
      </c>
      <c r="N47" s="32">
        <v>26522</v>
      </c>
      <c r="O47" s="32">
        <v>1059</v>
      </c>
      <c r="P47" s="31">
        <f t="shared" si="4"/>
        <v>15.596319899571936</v>
      </c>
      <c r="Q47" s="31">
        <f t="shared" si="4"/>
        <v>14.997483643683946</v>
      </c>
      <c r="R47" s="31">
        <f t="shared" si="4"/>
        <v>0.59883625588799105</v>
      </c>
      <c r="S47" s="31">
        <f t="shared" si="5"/>
        <v>2.315013296859485</v>
      </c>
      <c r="T47" s="31">
        <f t="shared" si="5"/>
        <v>2.4021786649385923</v>
      </c>
      <c r="U47" s="31">
        <f t="shared" si="5"/>
        <v>-8.7165368079106131E-2</v>
      </c>
    </row>
    <row r="48" spans="1:21">
      <c r="A48" s="29">
        <v>1</v>
      </c>
      <c r="B48" s="29" t="s">
        <v>108</v>
      </c>
      <c r="C48" s="29" t="s">
        <v>1101</v>
      </c>
      <c r="D48" s="29" t="s">
        <v>109</v>
      </c>
      <c r="E48" s="29">
        <v>273790</v>
      </c>
      <c r="F48" s="30">
        <v>57011</v>
      </c>
      <c r="G48" s="30">
        <v>54257</v>
      </c>
      <c r="H48" s="30">
        <v>2754</v>
      </c>
      <c r="I48" s="31">
        <f t="shared" si="3"/>
        <v>20.822893458490082</v>
      </c>
      <c r="J48" s="31">
        <f t="shared" si="3"/>
        <v>19.81701303919062</v>
      </c>
      <c r="K48" s="31">
        <f t="shared" si="3"/>
        <v>1.0058804192994633</v>
      </c>
      <c r="L48" s="29">
        <v>282958</v>
      </c>
      <c r="M48" s="32">
        <v>53540</v>
      </c>
      <c r="N48" s="32">
        <v>50137</v>
      </c>
      <c r="O48" s="32">
        <v>3403</v>
      </c>
      <c r="P48" s="31">
        <f t="shared" si="4"/>
        <v>18.921536058354953</v>
      </c>
      <c r="Q48" s="31">
        <f t="shared" si="4"/>
        <v>17.718884074668324</v>
      </c>
      <c r="R48" s="31">
        <f t="shared" si="4"/>
        <v>1.202651983686625</v>
      </c>
      <c r="S48" s="31">
        <f t="shared" si="5"/>
        <v>1.9013574001351294</v>
      </c>
      <c r="T48" s="31">
        <f t="shared" si="5"/>
        <v>2.0981289645222958</v>
      </c>
      <c r="U48" s="31">
        <f t="shared" si="5"/>
        <v>-0.1967715643871617</v>
      </c>
    </row>
    <row r="49" spans="1:21">
      <c r="A49" s="29">
        <v>1</v>
      </c>
      <c r="B49" s="29" t="s">
        <v>111</v>
      </c>
      <c r="C49" s="29" t="s">
        <v>1102</v>
      </c>
      <c r="D49" s="29" t="s">
        <v>112</v>
      </c>
      <c r="E49" s="29">
        <v>319783</v>
      </c>
      <c r="F49" s="30">
        <v>60966</v>
      </c>
      <c r="G49" s="30">
        <v>58451</v>
      </c>
      <c r="H49" s="30">
        <v>2515</v>
      </c>
      <c r="I49" s="31">
        <f t="shared" si="3"/>
        <v>19.064803319751206</v>
      </c>
      <c r="J49" s="31">
        <f t="shared" si="3"/>
        <v>18.278332494222646</v>
      </c>
      <c r="K49" s="31">
        <f t="shared" si="3"/>
        <v>0.78647082552856151</v>
      </c>
      <c r="L49" s="29">
        <v>312293</v>
      </c>
      <c r="M49" s="32">
        <v>56574</v>
      </c>
      <c r="N49" s="32">
        <v>53741</v>
      </c>
      <c r="O49" s="32">
        <v>2833</v>
      </c>
      <c r="P49" s="31">
        <f t="shared" si="4"/>
        <v>18.115679826316953</v>
      </c>
      <c r="Q49" s="31">
        <f t="shared" si="4"/>
        <v>17.208518922934552</v>
      </c>
      <c r="R49" s="31">
        <f t="shared" si="4"/>
        <v>0.90716090338240052</v>
      </c>
      <c r="S49" s="31">
        <f t="shared" si="5"/>
        <v>0.94912349343425362</v>
      </c>
      <c r="T49" s="31">
        <f t="shared" si="5"/>
        <v>1.0698135712880941</v>
      </c>
      <c r="U49" s="31">
        <f t="shared" si="5"/>
        <v>-0.12069007785383901</v>
      </c>
    </row>
    <row r="50" spans="1:21">
      <c r="A50" s="29">
        <v>1</v>
      </c>
      <c r="B50" s="29" t="s">
        <v>132</v>
      </c>
      <c r="C50" s="29" t="s">
        <v>1103</v>
      </c>
      <c r="D50" s="29" t="s">
        <v>133</v>
      </c>
      <c r="E50" s="29">
        <v>231221</v>
      </c>
      <c r="F50" s="30">
        <v>40010</v>
      </c>
      <c r="G50" s="30">
        <v>38742</v>
      </c>
      <c r="H50" s="30">
        <v>1268</v>
      </c>
      <c r="I50" s="31">
        <f t="shared" si="3"/>
        <v>17.303791610623602</v>
      </c>
      <c r="J50" s="31">
        <f t="shared" si="3"/>
        <v>16.755398514840781</v>
      </c>
      <c r="K50" s="31">
        <f t="shared" si="3"/>
        <v>0.54839309578282258</v>
      </c>
      <c r="L50" s="29">
        <v>218063</v>
      </c>
      <c r="M50" s="32">
        <v>35308</v>
      </c>
      <c r="N50" s="32">
        <v>33613</v>
      </c>
      <c r="O50" s="32">
        <v>1695</v>
      </c>
      <c r="P50" s="31">
        <f t="shared" si="4"/>
        <v>16.191651036627029</v>
      </c>
      <c r="Q50" s="31">
        <f t="shared" si="4"/>
        <v>15.414352732925806</v>
      </c>
      <c r="R50" s="31">
        <f t="shared" si="4"/>
        <v>0.77729830370122399</v>
      </c>
      <c r="S50" s="31">
        <f t="shared" si="5"/>
        <v>1.1121405739965731</v>
      </c>
      <c r="T50" s="31">
        <f t="shared" si="5"/>
        <v>1.3410457819149748</v>
      </c>
      <c r="U50" s="31">
        <f t="shared" si="5"/>
        <v>-0.22890520791840141</v>
      </c>
    </row>
    <row r="51" spans="1:21">
      <c r="A51" s="29">
        <v>1</v>
      </c>
      <c r="B51" s="29" t="s">
        <v>134</v>
      </c>
      <c r="C51" s="29" t="s">
        <v>1104</v>
      </c>
      <c r="D51" s="29" t="s">
        <v>135</v>
      </c>
      <c r="E51" s="29">
        <v>302402</v>
      </c>
      <c r="F51" s="30">
        <v>51141</v>
      </c>
      <c r="G51" s="30">
        <v>49376</v>
      </c>
      <c r="H51" s="30">
        <v>1765</v>
      </c>
      <c r="I51" s="31">
        <f t="shared" si="3"/>
        <v>16.911594500036376</v>
      </c>
      <c r="J51" s="31">
        <f t="shared" si="3"/>
        <v>16.327934339058604</v>
      </c>
      <c r="K51" s="31">
        <f t="shared" si="3"/>
        <v>0.58366016097777129</v>
      </c>
      <c r="L51" s="29">
        <v>286866</v>
      </c>
      <c r="M51" s="32">
        <v>46941</v>
      </c>
      <c r="N51" s="32">
        <v>45029</v>
      </c>
      <c r="O51" s="32">
        <v>1912</v>
      </c>
      <c r="P51" s="31">
        <f t="shared" si="4"/>
        <v>16.363389178222583</v>
      </c>
      <c r="Q51" s="31">
        <f t="shared" si="4"/>
        <v>15.696875893274212</v>
      </c>
      <c r="R51" s="31">
        <f t="shared" si="4"/>
        <v>0.66651328494837314</v>
      </c>
      <c r="S51" s="31">
        <f t="shared" si="5"/>
        <v>0.54820532181379278</v>
      </c>
      <c r="T51" s="31">
        <f t="shared" si="5"/>
        <v>0.63105844578439196</v>
      </c>
      <c r="U51" s="31">
        <f t="shared" si="5"/>
        <v>-8.285312397060185E-2</v>
      </c>
    </row>
    <row r="52" spans="1:21">
      <c r="A52" s="29">
        <v>1</v>
      </c>
      <c r="B52" s="29" t="s">
        <v>136</v>
      </c>
      <c r="C52" s="29" t="s">
        <v>1105</v>
      </c>
      <c r="D52" s="29" t="s">
        <v>1106</v>
      </c>
      <c r="E52" s="29">
        <v>257280</v>
      </c>
      <c r="F52" s="30">
        <v>44842</v>
      </c>
      <c r="G52" s="30">
        <v>43478</v>
      </c>
      <c r="H52" s="30">
        <v>1364</v>
      </c>
      <c r="I52" s="31">
        <f t="shared" si="3"/>
        <v>17.429259950248756</v>
      </c>
      <c r="J52" s="31">
        <f t="shared" si="3"/>
        <v>16.89909825870647</v>
      </c>
      <c r="K52" s="31">
        <f t="shared" si="3"/>
        <v>0.53016169154228854</v>
      </c>
      <c r="L52" s="29">
        <v>248175</v>
      </c>
      <c r="M52" s="32">
        <v>38657</v>
      </c>
      <c r="N52" s="32">
        <v>36949</v>
      </c>
      <c r="O52" s="32">
        <v>1708</v>
      </c>
      <c r="P52" s="31">
        <f t="shared" si="4"/>
        <v>15.576508512138613</v>
      </c>
      <c r="Q52" s="31">
        <f t="shared" si="4"/>
        <v>14.888284476679761</v>
      </c>
      <c r="R52" s="31">
        <f t="shared" si="4"/>
        <v>0.68822403545884958</v>
      </c>
      <c r="S52" s="31">
        <f t="shared" si="5"/>
        <v>1.8527514381101433</v>
      </c>
      <c r="T52" s="31">
        <f t="shared" si="5"/>
        <v>2.0108137820267089</v>
      </c>
      <c r="U52" s="31">
        <f t="shared" si="5"/>
        <v>-0.15806234391656104</v>
      </c>
    </row>
    <row r="53" spans="1:21">
      <c r="A53" s="29">
        <v>1</v>
      </c>
      <c r="B53" s="29" t="s">
        <v>137</v>
      </c>
      <c r="C53" s="29" t="s">
        <v>1107</v>
      </c>
      <c r="D53" s="29" t="s">
        <v>138</v>
      </c>
      <c r="E53" s="29">
        <v>552698</v>
      </c>
      <c r="F53" s="30">
        <v>85698</v>
      </c>
      <c r="G53" s="30">
        <v>82824</v>
      </c>
      <c r="H53" s="30">
        <v>2874</v>
      </c>
      <c r="I53" s="31">
        <f t="shared" si="3"/>
        <v>15.505393542223784</v>
      </c>
      <c r="J53" s="31">
        <f t="shared" si="3"/>
        <v>14.985398897770571</v>
      </c>
      <c r="K53" s="31">
        <f t="shared" si="3"/>
        <v>0.51999464445320953</v>
      </c>
      <c r="L53" s="29">
        <v>513234</v>
      </c>
      <c r="M53" s="32">
        <v>84056</v>
      </c>
      <c r="N53" s="32">
        <v>80174</v>
      </c>
      <c r="O53" s="32">
        <v>3882</v>
      </c>
      <c r="P53" s="31">
        <f t="shared" si="4"/>
        <v>16.377714648678772</v>
      </c>
      <c r="Q53" s="31">
        <f t="shared" si="4"/>
        <v>15.621334517978156</v>
      </c>
      <c r="R53" s="31">
        <f t="shared" si="4"/>
        <v>0.75638013070061616</v>
      </c>
      <c r="S53" s="31">
        <f t="shared" si="5"/>
        <v>-0.87232110645498828</v>
      </c>
      <c r="T53" s="31">
        <f t="shared" si="5"/>
        <v>-0.63593562020758476</v>
      </c>
      <c r="U53" s="31">
        <f t="shared" si="5"/>
        <v>-0.23638548624740663</v>
      </c>
    </row>
    <row r="54" spans="1:21">
      <c r="A54" s="29">
        <v>1</v>
      </c>
      <c r="B54" s="29" t="s">
        <v>34</v>
      </c>
      <c r="C54" s="29" t="s">
        <v>1108</v>
      </c>
      <c r="D54" s="29" t="s">
        <v>35</v>
      </c>
      <c r="E54" s="29">
        <v>200214</v>
      </c>
      <c r="F54" s="30">
        <v>35245</v>
      </c>
      <c r="G54" s="30">
        <v>33998</v>
      </c>
      <c r="H54" s="30">
        <v>1247</v>
      </c>
      <c r="I54" s="31">
        <f t="shared" si="3"/>
        <v>17.603664079435006</v>
      </c>
      <c r="J54" s="31">
        <f t="shared" si="3"/>
        <v>16.980830511352853</v>
      </c>
      <c r="K54" s="31">
        <f t="shared" si="3"/>
        <v>0.62283356808215218</v>
      </c>
      <c r="L54" s="29">
        <v>191151</v>
      </c>
      <c r="M54" s="32">
        <v>33144</v>
      </c>
      <c r="N54" s="32">
        <v>31774</v>
      </c>
      <c r="O54" s="32">
        <v>1370</v>
      </c>
      <c r="P54" s="31">
        <f t="shared" si="4"/>
        <v>17.339171649638242</v>
      </c>
      <c r="Q54" s="31">
        <f t="shared" si="4"/>
        <v>16.622460777081994</v>
      </c>
      <c r="R54" s="31">
        <f t="shared" si="4"/>
        <v>0.71671087255625132</v>
      </c>
      <c r="S54" s="31">
        <f t="shared" si="5"/>
        <v>0.26449242979676413</v>
      </c>
      <c r="T54" s="31">
        <f t="shared" si="5"/>
        <v>0.35836973427085894</v>
      </c>
      <c r="U54" s="31">
        <f t="shared" si="5"/>
        <v>-9.3877304474099144E-2</v>
      </c>
    </row>
    <row r="55" spans="1:21">
      <c r="A55" s="29">
        <v>1</v>
      </c>
      <c r="B55" s="29" t="s">
        <v>36</v>
      </c>
      <c r="C55" s="29" t="s">
        <v>1109</v>
      </c>
      <c r="D55" s="29" t="s">
        <v>37</v>
      </c>
      <c r="E55" s="29">
        <v>280177</v>
      </c>
      <c r="F55" s="30">
        <v>38719</v>
      </c>
      <c r="G55" s="30">
        <v>36838</v>
      </c>
      <c r="H55" s="30">
        <v>1881</v>
      </c>
      <c r="I55" s="31">
        <f t="shared" si="3"/>
        <v>13.819478401153557</v>
      </c>
      <c r="J55" s="31">
        <f t="shared" si="3"/>
        <v>13.148117083129593</v>
      </c>
      <c r="K55" s="31">
        <f t="shared" si="3"/>
        <v>0.67136131802396337</v>
      </c>
      <c r="L55" s="29">
        <v>259536</v>
      </c>
      <c r="M55" s="32">
        <v>41370</v>
      </c>
      <c r="N55" s="32">
        <v>39493</v>
      </c>
      <c r="O55" s="32">
        <v>1877</v>
      </c>
      <c r="P55" s="31">
        <f t="shared" si="4"/>
        <v>15.939985204364712</v>
      </c>
      <c r="Q55" s="31">
        <f t="shared" si="4"/>
        <v>15.216771469083287</v>
      </c>
      <c r="R55" s="31">
        <f t="shared" si="4"/>
        <v>0.7232137352814253</v>
      </c>
      <c r="S55" s="31">
        <f t="shared" si="5"/>
        <v>-2.1205068032111551</v>
      </c>
      <c r="T55" s="31">
        <f t="shared" si="5"/>
        <v>-2.0686543859536943</v>
      </c>
      <c r="U55" s="31">
        <f t="shared" si="5"/>
        <v>-5.1852417257461925E-2</v>
      </c>
    </row>
    <row r="56" spans="1:21">
      <c r="A56" s="29">
        <v>1</v>
      </c>
      <c r="B56" s="29" t="s">
        <v>38</v>
      </c>
      <c r="C56" s="29" t="s">
        <v>1110</v>
      </c>
      <c r="D56" s="29" t="s">
        <v>39</v>
      </c>
      <c r="E56" s="29">
        <v>200801</v>
      </c>
      <c r="F56" s="30">
        <v>35295</v>
      </c>
      <c r="G56" s="30">
        <v>33997</v>
      </c>
      <c r="H56" s="30">
        <v>1298</v>
      </c>
      <c r="I56" s="31">
        <f t="shared" si="3"/>
        <v>17.57710369968277</v>
      </c>
      <c r="J56" s="31">
        <f t="shared" si="3"/>
        <v>16.93069257623219</v>
      </c>
      <c r="K56" s="31">
        <f t="shared" si="3"/>
        <v>0.64641112345058038</v>
      </c>
      <c r="L56" s="29">
        <v>191659</v>
      </c>
      <c r="M56" s="32">
        <v>34284</v>
      </c>
      <c r="N56" s="32">
        <v>32590</v>
      </c>
      <c r="O56" s="32">
        <v>1694</v>
      </c>
      <c r="P56" s="31">
        <f t="shared" si="4"/>
        <v>17.888019868620834</v>
      </c>
      <c r="Q56" s="31">
        <f t="shared" si="4"/>
        <v>17.004158427206654</v>
      </c>
      <c r="R56" s="31">
        <f t="shared" si="4"/>
        <v>0.88386144141417833</v>
      </c>
      <c r="S56" s="31">
        <f t="shared" si="5"/>
        <v>-0.31091616893806417</v>
      </c>
      <c r="T56" s="31">
        <f t="shared" si="5"/>
        <v>-7.3465850974464786E-2</v>
      </c>
      <c r="U56" s="31">
        <f t="shared" si="5"/>
        <v>-0.23745031796359795</v>
      </c>
    </row>
    <row r="57" spans="1:21">
      <c r="A57" s="29">
        <v>1</v>
      </c>
      <c r="B57" s="29" t="s">
        <v>40</v>
      </c>
      <c r="C57" s="29" t="s">
        <v>1111</v>
      </c>
      <c r="D57" s="29" t="s">
        <v>41</v>
      </c>
      <c r="E57" s="29">
        <v>148127</v>
      </c>
      <c r="F57" s="30">
        <v>26853</v>
      </c>
      <c r="G57" s="30">
        <v>25923</v>
      </c>
      <c r="H57" s="30">
        <v>930</v>
      </c>
      <c r="I57" s="31">
        <f t="shared" si="3"/>
        <v>18.128362823793097</v>
      </c>
      <c r="J57" s="31">
        <f t="shared" si="3"/>
        <v>17.500523199686754</v>
      </c>
      <c r="K57" s="31">
        <f t="shared" si="3"/>
        <v>0.6278396241063412</v>
      </c>
      <c r="L57" s="29">
        <v>152785</v>
      </c>
      <c r="M57" s="32">
        <v>27246</v>
      </c>
      <c r="N57" s="32">
        <v>26001</v>
      </c>
      <c r="O57" s="32">
        <v>1245</v>
      </c>
      <c r="P57" s="31">
        <f t="shared" si="4"/>
        <v>17.832902444611708</v>
      </c>
      <c r="Q57" s="31">
        <f t="shared" si="4"/>
        <v>17.018031874856828</v>
      </c>
      <c r="R57" s="31">
        <f t="shared" si="4"/>
        <v>0.81487056975488426</v>
      </c>
      <c r="S57" s="31">
        <f t="shared" si="5"/>
        <v>0.29546037918138879</v>
      </c>
      <c r="T57" s="31">
        <f t="shared" si="5"/>
        <v>0.48249132482992607</v>
      </c>
      <c r="U57" s="31">
        <f t="shared" si="5"/>
        <v>-0.18703094564854306</v>
      </c>
    </row>
    <row r="58" spans="1:21">
      <c r="A58" s="29">
        <v>1</v>
      </c>
      <c r="B58" s="29" t="s">
        <v>42</v>
      </c>
      <c r="C58" s="29" t="s">
        <v>1112</v>
      </c>
      <c r="D58" s="29" t="s">
        <v>43</v>
      </c>
      <c r="E58" s="29">
        <v>275506</v>
      </c>
      <c r="F58" s="30">
        <v>46793</v>
      </c>
      <c r="G58" s="30">
        <v>45335</v>
      </c>
      <c r="H58" s="30">
        <v>1458</v>
      </c>
      <c r="I58" s="31">
        <f t="shared" si="3"/>
        <v>16.984385095061448</v>
      </c>
      <c r="J58" s="31">
        <f t="shared" si="3"/>
        <v>16.455177019738226</v>
      </c>
      <c r="K58" s="31">
        <f t="shared" si="3"/>
        <v>0.52920807532322345</v>
      </c>
      <c r="L58" s="29">
        <v>280807</v>
      </c>
      <c r="M58" s="32">
        <v>43776</v>
      </c>
      <c r="N58" s="32">
        <v>41606</v>
      </c>
      <c r="O58" s="32">
        <v>2170</v>
      </c>
      <c r="P58" s="31">
        <f t="shared" si="4"/>
        <v>15.589354966222352</v>
      </c>
      <c r="Q58" s="31">
        <f t="shared" si="4"/>
        <v>14.816582207708498</v>
      </c>
      <c r="R58" s="31">
        <f t="shared" si="4"/>
        <v>0.77277275851385474</v>
      </c>
      <c r="S58" s="31">
        <f t="shared" si="5"/>
        <v>1.3950301288390961</v>
      </c>
      <c r="T58" s="31">
        <f t="shared" si="5"/>
        <v>1.6385948120297282</v>
      </c>
      <c r="U58" s="31">
        <f t="shared" si="5"/>
        <v>-0.24356468319063129</v>
      </c>
    </row>
    <row r="59" spans="1:21">
      <c r="A59" s="29">
        <v>1</v>
      </c>
      <c r="B59" s="29" t="s">
        <v>249</v>
      </c>
      <c r="C59" s="29" t="s">
        <v>1113</v>
      </c>
      <c r="D59" s="29" t="s">
        <v>250</v>
      </c>
      <c r="E59" s="29">
        <v>1073045</v>
      </c>
      <c r="F59" s="30">
        <v>138213</v>
      </c>
      <c r="G59" s="30">
        <v>133962</v>
      </c>
      <c r="H59" s="30">
        <v>4251</v>
      </c>
      <c r="I59" s="31">
        <f t="shared" si="3"/>
        <v>12.880447697906424</v>
      </c>
      <c r="J59" s="31">
        <f t="shared" si="3"/>
        <v>12.484285374797889</v>
      </c>
      <c r="K59" s="31">
        <f t="shared" si="3"/>
        <v>0.39616232310853688</v>
      </c>
      <c r="L59" s="29">
        <v>977087</v>
      </c>
      <c r="M59" s="32">
        <v>141956</v>
      </c>
      <c r="N59" s="32">
        <v>136741</v>
      </c>
      <c r="O59" s="32">
        <v>5215</v>
      </c>
      <c r="P59" s="31">
        <f t="shared" si="4"/>
        <v>14.528491321653036</v>
      </c>
      <c r="Q59" s="31">
        <f t="shared" si="4"/>
        <v>13.994761981276998</v>
      </c>
      <c r="R59" s="31">
        <f t="shared" si="4"/>
        <v>0.53372934037603614</v>
      </c>
      <c r="S59" s="31">
        <f t="shared" si="5"/>
        <v>-1.6480436237466112</v>
      </c>
      <c r="T59" s="31">
        <f t="shared" si="5"/>
        <v>-1.5104766064791093</v>
      </c>
      <c r="U59" s="31">
        <f t="shared" si="5"/>
        <v>-0.13756701726749926</v>
      </c>
    </row>
    <row r="60" spans="1:21">
      <c r="A60" s="29">
        <v>1</v>
      </c>
      <c r="B60" s="29" t="s">
        <v>251</v>
      </c>
      <c r="C60" s="29" t="s">
        <v>1114</v>
      </c>
      <c r="D60" s="29" t="s">
        <v>252</v>
      </c>
      <c r="E60" s="29">
        <v>316960</v>
      </c>
      <c r="F60" s="30">
        <v>46250</v>
      </c>
      <c r="G60" s="30">
        <v>44790</v>
      </c>
      <c r="H60" s="30">
        <v>1460</v>
      </c>
      <c r="I60" s="31">
        <f t="shared" si="3"/>
        <v>14.591746592629985</v>
      </c>
      <c r="J60" s="31">
        <f t="shared" si="3"/>
        <v>14.131120646138315</v>
      </c>
      <c r="K60" s="31">
        <f t="shared" si="3"/>
        <v>0.46062594649167088</v>
      </c>
      <c r="L60" s="29">
        <v>300848</v>
      </c>
      <c r="M60" s="32">
        <v>45955</v>
      </c>
      <c r="N60" s="32">
        <v>44165</v>
      </c>
      <c r="O60" s="32">
        <v>1790</v>
      </c>
      <c r="P60" s="31">
        <f t="shared" si="4"/>
        <v>15.275155560282933</v>
      </c>
      <c r="Q60" s="31">
        <f t="shared" si="4"/>
        <v>14.680170717438706</v>
      </c>
      <c r="R60" s="31">
        <f t="shared" si="4"/>
        <v>0.59498484284422704</v>
      </c>
      <c r="S60" s="31">
        <f t="shared" si="5"/>
        <v>-0.68340896765294801</v>
      </c>
      <c r="T60" s="31">
        <f t="shared" si="5"/>
        <v>-0.54905007130039074</v>
      </c>
      <c r="U60" s="31">
        <f t="shared" si="5"/>
        <v>-0.13435889635255616</v>
      </c>
    </row>
    <row r="61" spans="1:21">
      <c r="A61" s="29">
        <v>1</v>
      </c>
      <c r="B61" s="29" t="s">
        <v>253</v>
      </c>
      <c r="C61" s="29" t="s">
        <v>1115</v>
      </c>
      <c r="D61" s="29" t="s">
        <v>1116</v>
      </c>
      <c r="E61" s="29">
        <v>312925</v>
      </c>
      <c r="F61" s="30">
        <v>58197</v>
      </c>
      <c r="G61" s="30">
        <v>56584</v>
      </c>
      <c r="H61" s="30">
        <v>1613</v>
      </c>
      <c r="I61" s="31">
        <f t="shared" si="3"/>
        <v>18.597747063992969</v>
      </c>
      <c r="J61" s="31">
        <f t="shared" si="3"/>
        <v>18.082288088200048</v>
      </c>
      <c r="K61" s="31">
        <f t="shared" si="3"/>
        <v>0.51545897579292166</v>
      </c>
      <c r="L61" s="29">
        <v>305155</v>
      </c>
      <c r="M61" s="32">
        <v>50843</v>
      </c>
      <c r="N61" s="32">
        <v>48995</v>
      </c>
      <c r="O61" s="32">
        <v>1848</v>
      </c>
      <c r="P61" s="31">
        <f t="shared" si="4"/>
        <v>16.661368812570661</v>
      </c>
      <c r="Q61" s="31">
        <f t="shared" si="4"/>
        <v>16.055774934049911</v>
      </c>
      <c r="R61" s="31">
        <f t="shared" si="4"/>
        <v>0.60559387852075175</v>
      </c>
      <c r="S61" s="31">
        <f t="shared" si="5"/>
        <v>1.9363782514223082</v>
      </c>
      <c r="T61" s="31">
        <f t="shared" si="5"/>
        <v>2.0265131541501376</v>
      </c>
      <c r="U61" s="31">
        <f t="shared" si="5"/>
        <v>-9.0134902727830091E-2</v>
      </c>
    </row>
    <row r="62" spans="1:21">
      <c r="A62" s="29">
        <v>1</v>
      </c>
      <c r="B62" s="29" t="s">
        <v>254</v>
      </c>
      <c r="C62" s="29" t="s">
        <v>1117</v>
      </c>
      <c r="D62" s="29" t="s">
        <v>1118</v>
      </c>
      <c r="E62" s="29">
        <v>308063</v>
      </c>
      <c r="F62" s="30">
        <v>46841</v>
      </c>
      <c r="G62" s="30">
        <v>45423</v>
      </c>
      <c r="H62" s="30">
        <v>1418</v>
      </c>
      <c r="I62" s="31">
        <f t="shared" si="3"/>
        <v>15.205006768096135</v>
      </c>
      <c r="J62" s="31">
        <f t="shared" si="3"/>
        <v>14.744711309050421</v>
      </c>
      <c r="K62" s="31">
        <f t="shared" si="3"/>
        <v>0.46029545904571467</v>
      </c>
      <c r="L62" s="29">
        <v>282904</v>
      </c>
      <c r="M62" s="32">
        <v>46571</v>
      </c>
      <c r="N62" s="32">
        <v>44999</v>
      </c>
      <c r="O62" s="32">
        <v>1572</v>
      </c>
      <c r="P62" s="31">
        <f t="shared" si="4"/>
        <v>16.461767949551792</v>
      </c>
      <c r="Q62" s="31">
        <f t="shared" si="4"/>
        <v>15.906102423436927</v>
      </c>
      <c r="R62" s="31">
        <f t="shared" si="4"/>
        <v>0.55566552611486575</v>
      </c>
      <c r="S62" s="31">
        <f t="shared" si="5"/>
        <v>-1.2567611814556567</v>
      </c>
      <c r="T62" s="31">
        <f t="shared" si="5"/>
        <v>-1.1613911143865057</v>
      </c>
      <c r="U62" s="31">
        <f t="shared" si="5"/>
        <v>-9.5370067069151077E-2</v>
      </c>
    </row>
    <row r="63" spans="1:21">
      <c r="A63" s="29">
        <v>1</v>
      </c>
      <c r="B63" s="29" t="s">
        <v>255</v>
      </c>
      <c r="C63" s="29" t="s">
        <v>1119</v>
      </c>
      <c r="D63" s="29" t="s">
        <v>256</v>
      </c>
      <c r="E63" s="29">
        <v>206674</v>
      </c>
      <c r="F63" s="30">
        <v>39596</v>
      </c>
      <c r="G63" s="30">
        <v>38512</v>
      </c>
      <c r="H63" s="30">
        <v>1084</v>
      </c>
      <c r="I63" s="31">
        <f t="shared" si="3"/>
        <v>19.158675014757538</v>
      </c>
      <c r="J63" s="31">
        <f t="shared" si="3"/>
        <v>18.634177496927528</v>
      </c>
      <c r="K63" s="31">
        <f t="shared" si="3"/>
        <v>0.52449751783001242</v>
      </c>
      <c r="L63" s="29">
        <v>199517</v>
      </c>
      <c r="M63" s="32">
        <v>33583</v>
      </c>
      <c r="N63" s="32">
        <v>32692</v>
      </c>
      <c r="O63" s="32">
        <v>891</v>
      </c>
      <c r="P63" s="31">
        <f t="shared" si="4"/>
        <v>16.832149641383943</v>
      </c>
      <c r="Q63" s="31">
        <f t="shared" si="4"/>
        <v>16.385571154337725</v>
      </c>
      <c r="R63" s="31">
        <f t="shared" si="4"/>
        <v>0.44657848704621661</v>
      </c>
      <c r="S63" s="31">
        <f t="shared" si="5"/>
        <v>2.3265253733735953</v>
      </c>
      <c r="T63" s="31">
        <f t="shared" si="5"/>
        <v>2.2486063425898024</v>
      </c>
      <c r="U63" s="31">
        <f t="shared" si="5"/>
        <v>7.7919030783795806E-2</v>
      </c>
    </row>
    <row r="64" spans="1:21">
      <c r="A64" s="29">
        <v>1</v>
      </c>
      <c r="B64" s="29" t="s">
        <v>257</v>
      </c>
      <c r="C64" s="29" t="s">
        <v>1120</v>
      </c>
      <c r="D64" s="29" t="s">
        <v>258</v>
      </c>
      <c r="E64" s="29">
        <v>269323</v>
      </c>
      <c r="F64" s="30">
        <v>45815</v>
      </c>
      <c r="G64" s="30">
        <v>44649</v>
      </c>
      <c r="H64" s="30">
        <v>1166</v>
      </c>
      <c r="I64" s="31">
        <f t="shared" si="3"/>
        <v>17.011172458349268</v>
      </c>
      <c r="J64" s="31">
        <f t="shared" si="3"/>
        <v>16.578235056047944</v>
      </c>
      <c r="K64" s="31">
        <f t="shared" si="3"/>
        <v>0.43293740230132594</v>
      </c>
      <c r="L64" s="29">
        <v>253499</v>
      </c>
      <c r="M64" s="32">
        <v>41011</v>
      </c>
      <c r="N64" s="32">
        <v>39465</v>
      </c>
      <c r="O64" s="32">
        <v>1546</v>
      </c>
      <c r="P64" s="31">
        <f t="shared" si="4"/>
        <v>16.177973088651239</v>
      </c>
      <c r="Q64" s="31">
        <f t="shared" si="4"/>
        <v>15.568108749935897</v>
      </c>
      <c r="R64" s="31">
        <f t="shared" si="4"/>
        <v>0.60986433871534018</v>
      </c>
      <c r="S64" s="31">
        <f t="shared" si="5"/>
        <v>0.8331993696980291</v>
      </c>
      <c r="T64" s="31">
        <f t="shared" si="5"/>
        <v>1.0101263061120473</v>
      </c>
      <c r="U64" s="31">
        <f t="shared" si="5"/>
        <v>-0.17692693641401425</v>
      </c>
    </row>
    <row r="65" spans="1:21">
      <c r="A65" s="29">
        <v>1</v>
      </c>
      <c r="B65" s="29" t="s">
        <v>259</v>
      </c>
      <c r="C65" s="29" t="s">
        <v>1121</v>
      </c>
      <c r="D65" s="29" t="s">
        <v>260</v>
      </c>
      <c r="E65" s="29">
        <v>249470</v>
      </c>
      <c r="F65" s="30">
        <v>40629</v>
      </c>
      <c r="G65" s="30">
        <v>39071</v>
      </c>
      <c r="H65" s="30">
        <v>1558</v>
      </c>
      <c r="I65" s="31">
        <f t="shared" si="3"/>
        <v>16.286126588367338</v>
      </c>
      <c r="J65" s="31">
        <f t="shared" si="3"/>
        <v>15.661602597506713</v>
      </c>
      <c r="K65" s="31">
        <f t="shared" si="3"/>
        <v>0.6245239908606246</v>
      </c>
      <c r="L65" s="29">
        <v>236582</v>
      </c>
      <c r="M65" s="32">
        <v>39985</v>
      </c>
      <c r="N65" s="32">
        <v>38419</v>
      </c>
      <c r="O65" s="32">
        <v>1566</v>
      </c>
      <c r="P65" s="31">
        <f t="shared" si="4"/>
        <v>16.901116737537091</v>
      </c>
      <c r="Q65" s="31">
        <f t="shared" si="4"/>
        <v>16.239189794658934</v>
      </c>
      <c r="R65" s="31">
        <f t="shared" si="4"/>
        <v>0.66192694287815634</v>
      </c>
      <c r="S65" s="31">
        <f t="shared" si="5"/>
        <v>-0.6149901491697527</v>
      </c>
      <c r="T65" s="31">
        <f t="shared" si="5"/>
        <v>-0.57758719715222107</v>
      </c>
      <c r="U65" s="31">
        <f t="shared" si="5"/>
        <v>-3.7402952017531743E-2</v>
      </c>
    </row>
    <row r="66" spans="1:21">
      <c r="A66" s="29">
        <v>1</v>
      </c>
      <c r="B66" s="29" t="s">
        <v>139</v>
      </c>
      <c r="C66" s="29" t="s">
        <v>1122</v>
      </c>
      <c r="D66" s="29" t="s">
        <v>140</v>
      </c>
      <c r="E66" s="29">
        <v>522452</v>
      </c>
      <c r="F66" s="30">
        <v>69392</v>
      </c>
      <c r="G66" s="30">
        <v>66554</v>
      </c>
      <c r="H66" s="30">
        <v>2838</v>
      </c>
      <c r="I66" s="31">
        <f t="shared" si="3"/>
        <v>13.281985713520095</v>
      </c>
      <c r="J66" s="31">
        <f t="shared" si="3"/>
        <v>12.738777916440169</v>
      </c>
      <c r="K66" s="31">
        <f t="shared" si="3"/>
        <v>0.54320779707992317</v>
      </c>
      <c r="L66" s="29">
        <v>467665</v>
      </c>
      <c r="M66" s="32">
        <v>67661</v>
      </c>
      <c r="N66" s="32">
        <v>63733</v>
      </c>
      <c r="O66" s="32">
        <v>3928</v>
      </c>
      <c r="P66" s="31">
        <f t="shared" si="4"/>
        <v>14.467834881806422</v>
      </c>
      <c r="Q66" s="31">
        <f t="shared" si="4"/>
        <v>13.627917419520383</v>
      </c>
      <c r="R66" s="31">
        <f t="shared" si="4"/>
        <v>0.83991746228603803</v>
      </c>
      <c r="S66" s="31">
        <f t="shared" si="5"/>
        <v>-1.1858491682863264</v>
      </c>
      <c r="T66" s="31">
        <f t="shared" si="5"/>
        <v>-0.88913950308021406</v>
      </c>
      <c r="U66" s="31">
        <f t="shared" si="5"/>
        <v>-0.29670966520611486</v>
      </c>
    </row>
    <row r="67" spans="1:21">
      <c r="A67" s="29">
        <v>1</v>
      </c>
      <c r="B67" s="29" t="s">
        <v>141</v>
      </c>
      <c r="C67" s="29" t="s">
        <v>1123</v>
      </c>
      <c r="D67" s="29" t="s">
        <v>142</v>
      </c>
      <c r="E67" s="29">
        <v>203826</v>
      </c>
      <c r="F67" s="30">
        <v>32472</v>
      </c>
      <c r="G67" s="30">
        <v>31409</v>
      </c>
      <c r="H67" s="30">
        <v>1063</v>
      </c>
      <c r="I67" s="31">
        <f t="shared" ref="I67:K130" si="6">F67/$E67*100</f>
        <v>15.931235465544141</v>
      </c>
      <c r="J67" s="31">
        <f t="shared" si="6"/>
        <v>15.409712205508619</v>
      </c>
      <c r="K67" s="31">
        <f t="shared" si="6"/>
        <v>0.52152326003552052</v>
      </c>
      <c r="L67" s="29">
        <v>192405</v>
      </c>
      <c r="M67" s="32">
        <v>30002</v>
      </c>
      <c r="N67" s="32">
        <v>28885</v>
      </c>
      <c r="O67" s="32">
        <v>1117</v>
      </c>
      <c r="P67" s="31">
        <f t="shared" ref="P67:R130" si="7">M67/$L67*100</f>
        <v>15.593149866167719</v>
      </c>
      <c r="Q67" s="31">
        <f t="shared" si="7"/>
        <v>15.012603622566981</v>
      </c>
      <c r="R67" s="31">
        <f t="shared" si="7"/>
        <v>0.58054624360073803</v>
      </c>
      <c r="S67" s="31">
        <f t="shared" ref="S67:U130" si="8">I67-P67</f>
        <v>0.3380855993764218</v>
      </c>
      <c r="T67" s="31">
        <f t="shared" si="8"/>
        <v>0.39710858294163742</v>
      </c>
      <c r="U67" s="31">
        <f t="shared" si="8"/>
        <v>-5.9022983565217513E-2</v>
      </c>
    </row>
    <row r="68" spans="1:21">
      <c r="A68" s="29">
        <v>1</v>
      </c>
      <c r="B68" s="29" t="s">
        <v>143</v>
      </c>
      <c r="C68" s="29" t="s">
        <v>1124</v>
      </c>
      <c r="D68" s="29" t="s">
        <v>1125</v>
      </c>
      <c r="E68" s="29">
        <v>422458</v>
      </c>
      <c r="F68" s="30">
        <v>64150</v>
      </c>
      <c r="G68" s="30">
        <v>62000</v>
      </c>
      <c r="H68" s="30">
        <v>2150</v>
      </c>
      <c r="I68" s="31">
        <f t="shared" si="6"/>
        <v>15.184941461636422</v>
      </c>
      <c r="J68" s="31">
        <f t="shared" si="6"/>
        <v>14.676015130498179</v>
      </c>
      <c r="K68" s="31">
        <f t="shared" si="6"/>
        <v>0.50892633113824326</v>
      </c>
      <c r="L68" s="29">
        <v>388567</v>
      </c>
      <c r="M68" s="32">
        <v>56844</v>
      </c>
      <c r="N68" s="32">
        <v>54167</v>
      </c>
      <c r="O68" s="32">
        <v>2677</v>
      </c>
      <c r="P68" s="31">
        <f t="shared" si="7"/>
        <v>14.629137317373839</v>
      </c>
      <c r="Q68" s="31">
        <f t="shared" si="7"/>
        <v>13.940195641935624</v>
      </c>
      <c r="R68" s="31">
        <f t="shared" si="7"/>
        <v>0.68894167543821272</v>
      </c>
      <c r="S68" s="31">
        <f t="shared" si="8"/>
        <v>0.55580414426258251</v>
      </c>
      <c r="T68" s="31">
        <f t="shared" si="8"/>
        <v>0.73581948856255508</v>
      </c>
      <c r="U68" s="31">
        <f t="shared" si="8"/>
        <v>-0.18001534429996946</v>
      </c>
    </row>
    <row r="69" spans="1:21">
      <c r="A69" s="29">
        <v>1</v>
      </c>
      <c r="B69" s="29" t="s">
        <v>144</v>
      </c>
      <c r="C69" s="29" t="s">
        <v>1126</v>
      </c>
      <c r="D69" s="29" t="s">
        <v>145</v>
      </c>
      <c r="E69" s="29">
        <v>751485</v>
      </c>
      <c r="F69" s="30">
        <v>109598</v>
      </c>
      <c r="G69" s="30">
        <v>106417</v>
      </c>
      <c r="H69" s="30">
        <v>3181</v>
      </c>
      <c r="I69" s="31">
        <f t="shared" si="6"/>
        <v>14.584189970525028</v>
      </c>
      <c r="J69" s="31">
        <f t="shared" si="6"/>
        <v>14.160894761705157</v>
      </c>
      <c r="K69" s="31">
        <f t="shared" si="6"/>
        <v>0.42329520881986998</v>
      </c>
      <c r="L69" s="29">
        <v>715402</v>
      </c>
      <c r="M69" s="32">
        <v>109558</v>
      </c>
      <c r="N69" s="32">
        <v>105319</v>
      </c>
      <c r="O69" s="32">
        <v>4239</v>
      </c>
      <c r="P69" s="31">
        <f t="shared" si="7"/>
        <v>15.314186988574255</v>
      </c>
      <c r="Q69" s="31">
        <f t="shared" si="7"/>
        <v>14.721653000690521</v>
      </c>
      <c r="R69" s="31">
        <f t="shared" si="7"/>
        <v>0.59253398788373524</v>
      </c>
      <c r="S69" s="31">
        <f t="shared" si="8"/>
        <v>-0.72999701804922701</v>
      </c>
      <c r="T69" s="31">
        <f t="shared" si="8"/>
        <v>-0.5607582389853647</v>
      </c>
      <c r="U69" s="31">
        <f t="shared" si="8"/>
        <v>-0.16923877906386525</v>
      </c>
    </row>
    <row r="70" spans="1:21">
      <c r="A70" s="29">
        <v>1</v>
      </c>
      <c r="B70" s="29" t="s">
        <v>146</v>
      </c>
      <c r="C70" s="29" t="s">
        <v>1127</v>
      </c>
      <c r="D70" s="29" t="s">
        <v>147</v>
      </c>
      <c r="E70" s="29">
        <v>325837</v>
      </c>
      <c r="F70" s="30">
        <v>55142</v>
      </c>
      <c r="G70" s="30">
        <v>53389</v>
      </c>
      <c r="H70" s="30">
        <v>1753</v>
      </c>
      <c r="I70" s="31">
        <f t="shared" si="6"/>
        <v>16.923185519139938</v>
      </c>
      <c r="J70" s="31">
        <f t="shared" si="6"/>
        <v>16.385186458259803</v>
      </c>
      <c r="K70" s="31">
        <f t="shared" si="6"/>
        <v>0.53799906088013338</v>
      </c>
      <c r="L70" s="29">
        <v>315172</v>
      </c>
      <c r="M70" s="32">
        <v>48632</v>
      </c>
      <c r="N70" s="32">
        <v>46540</v>
      </c>
      <c r="O70" s="32">
        <v>2092</v>
      </c>
      <c r="P70" s="31">
        <f t="shared" si="7"/>
        <v>15.430304722500729</v>
      </c>
      <c r="Q70" s="31">
        <f t="shared" si="7"/>
        <v>14.766540174888632</v>
      </c>
      <c r="R70" s="31">
        <f t="shared" si="7"/>
        <v>0.66376454761209758</v>
      </c>
      <c r="S70" s="31">
        <f t="shared" si="8"/>
        <v>1.4928807966392093</v>
      </c>
      <c r="T70" s="31">
        <f t="shared" si="8"/>
        <v>1.6186462833711701</v>
      </c>
      <c r="U70" s="31">
        <f t="shared" si="8"/>
        <v>-0.12576548673196419</v>
      </c>
    </row>
    <row r="71" spans="1:21">
      <c r="A71" s="29">
        <v>1</v>
      </c>
      <c r="B71" s="29" t="s">
        <v>29</v>
      </c>
      <c r="C71" s="29" t="s">
        <v>761</v>
      </c>
      <c r="D71" s="29" t="s">
        <v>762</v>
      </c>
      <c r="E71" s="29">
        <v>92028</v>
      </c>
      <c r="F71" s="30">
        <v>15598</v>
      </c>
      <c r="G71" s="30">
        <v>14841</v>
      </c>
      <c r="H71" s="30">
        <v>757</v>
      </c>
      <c r="I71" s="31">
        <f t="shared" si="6"/>
        <v>16.949189377146087</v>
      </c>
      <c r="J71" s="31">
        <f t="shared" si="6"/>
        <v>16.126613639327161</v>
      </c>
      <c r="K71" s="31">
        <f t="shared" si="6"/>
        <v>0.82257573781892479</v>
      </c>
      <c r="L71" s="29">
        <v>88611</v>
      </c>
      <c r="M71" s="32">
        <v>14379</v>
      </c>
      <c r="N71" s="32">
        <v>13734</v>
      </c>
      <c r="O71" s="32">
        <v>645</v>
      </c>
      <c r="P71" s="31">
        <f t="shared" si="7"/>
        <v>16.2271049869655</v>
      </c>
      <c r="Q71" s="31">
        <f t="shared" si="7"/>
        <v>15.4992043877171</v>
      </c>
      <c r="R71" s="31">
        <f t="shared" si="7"/>
        <v>0.72790059924840023</v>
      </c>
      <c r="S71" s="31">
        <f t="shared" si="8"/>
        <v>0.72208439018058712</v>
      </c>
      <c r="T71" s="31">
        <f t="shared" si="8"/>
        <v>0.62740925161006089</v>
      </c>
      <c r="U71" s="31">
        <f t="shared" si="8"/>
        <v>9.4675138570524564E-2</v>
      </c>
    </row>
    <row r="72" spans="1:21">
      <c r="A72" s="29">
        <v>1</v>
      </c>
      <c r="B72" s="29" t="s">
        <v>30</v>
      </c>
      <c r="C72" s="29" t="s">
        <v>763</v>
      </c>
      <c r="D72" s="29" t="s">
        <v>764</v>
      </c>
      <c r="E72" s="29">
        <v>138412</v>
      </c>
      <c r="F72" s="30">
        <v>20691</v>
      </c>
      <c r="G72" s="30">
        <v>19942</v>
      </c>
      <c r="H72" s="30">
        <v>749</v>
      </c>
      <c r="I72" s="31">
        <f t="shared" si="6"/>
        <v>14.948848365748635</v>
      </c>
      <c r="J72" s="31">
        <f t="shared" si="6"/>
        <v>14.407710314134611</v>
      </c>
      <c r="K72" s="31">
        <f t="shared" si="6"/>
        <v>0.54113805161402195</v>
      </c>
      <c r="L72" s="29">
        <v>134855</v>
      </c>
      <c r="M72" s="32">
        <v>20113</v>
      </c>
      <c r="N72" s="32">
        <v>19138</v>
      </c>
      <c r="O72" s="32">
        <v>975</v>
      </c>
      <c r="P72" s="31">
        <f t="shared" si="7"/>
        <v>14.914537836935967</v>
      </c>
      <c r="Q72" s="31">
        <f t="shared" si="7"/>
        <v>14.191539060472358</v>
      </c>
      <c r="R72" s="31">
        <f t="shared" si="7"/>
        <v>0.72299877646360911</v>
      </c>
      <c r="S72" s="31">
        <f t="shared" si="8"/>
        <v>3.431052881266794E-2</v>
      </c>
      <c r="T72" s="31">
        <f t="shared" si="8"/>
        <v>0.21617125366225309</v>
      </c>
      <c r="U72" s="31">
        <f t="shared" si="8"/>
        <v>-0.18186072484958715</v>
      </c>
    </row>
    <row r="73" spans="1:21">
      <c r="A73" s="29">
        <v>1</v>
      </c>
      <c r="B73" s="29" t="s">
        <v>32</v>
      </c>
      <c r="C73" s="29" t="s">
        <v>765</v>
      </c>
      <c r="D73" s="29" t="s">
        <v>766</v>
      </c>
      <c r="E73" s="29">
        <v>135177</v>
      </c>
      <c r="F73" s="30">
        <v>26252</v>
      </c>
      <c r="G73" s="30">
        <v>25309</v>
      </c>
      <c r="H73" s="30">
        <v>943</v>
      </c>
      <c r="I73" s="31">
        <f t="shared" si="6"/>
        <v>19.420463540395186</v>
      </c>
      <c r="J73" s="31">
        <f t="shared" si="6"/>
        <v>18.72285965807793</v>
      </c>
      <c r="K73" s="31">
        <f t="shared" si="6"/>
        <v>0.69760388231725812</v>
      </c>
      <c r="L73" s="29">
        <v>139132</v>
      </c>
      <c r="M73" s="32">
        <v>23267</v>
      </c>
      <c r="N73" s="32">
        <v>22194</v>
      </c>
      <c r="O73" s="32">
        <v>1073</v>
      </c>
      <c r="P73" s="31">
        <f t="shared" si="7"/>
        <v>16.722968116608687</v>
      </c>
      <c r="Q73" s="31">
        <f t="shared" si="7"/>
        <v>15.95175804272202</v>
      </c>
      <c r="R73" s="31">
        <f t="shared" si="7"/>
        <v>0.77121007388666873</v>
      </c>
      <c r="S73" s="31">
        <f t="shared" si="8"/>
        <v>2.6974954237864992</v>
      </c>
      <c r="T73" s="31">
        <f t="shared" si="8"/>
        <v>2.77110161535591</v>
      </c>
      <c r="U73" s="31">
        <f t="shared" si="8"/>
        <v>-7.3606191569410617E-2</v>
      </c>
    </row>
    <row r="74" spans="1:21">
      <c r="A74" s="29">
        <v>1</v>
      </c>
      <c r="B74" s="29" t="s">
        <v>33</v>
      </c>
      <c r="C74" s="29" t="s">
        <v>767</v>
      </c>
      <c r="D74" s="29" t="s">
        <v>768</v>
      </c>
      <c r="E74" s="29">
        <v>191610</v>
      </c>
      <c r="F74" s="30">
        <v>29951</v>
      </c>
      <c r="G74" s="30">
        <v>28636</v>
      </c>
      <c r="H74" s="30">
        <v>1315</v>
      </c>
      <c r="I74" s="31">
        <f t="shared" si="6"/>
        <v>15.631230102813007</v>
      </c>
      <c r="J74" s="31">
        <f t="shared" si="6"/>
        <v>14.944940243202337</v>
      </c>
      <c r="K74" s="31">
        <f t="shared" si="6"/>
        <v>0.68628985961066757</v>
      </c>
      <c r="L74" s="29">
        <v>178408</v>
      </c>
      <c r="M74" s="32">
        <v>26493</v>
      </c>
      <c r="N74" s="32">
        <v>25263</v>
      </c>
      <c r="O74" s="32">
        <v>1230</v>
      </c>
      <c r="P74" s="31">
        <f t="shared" si="7"/>
        <v>14.849670418366889</v>
      </c>
      <c r="Q74" s="31">
        <f t="shared" si="7"/>
        <v>14.16023945114569</v>
      </c>
      <c r="R74" s="31">
        <f t="shared" si="7"/>
        <v>0.6894309672212009</v>
      </c>
      <c r="S74" s="31">
        <f t="shared" si="8"/>
        <v>0.78155968444611723</v>
      </c>
      <c r="T74" s="31">
        <f t="shared" si="8"/>
        <v>0.78470079205664689</v>
      </c>
      <c r="U74" s="31">
        <f t="shared" si="8"/>
        <v>-3.1411076105333224E-3</v>
      </c>
    </row>
    <row r="75" spans="1:21">
      <c r="A75" s="29">
        <v>1</v>
      </c>
      <c r="B75" s="29" t="s">
        <v>28</v>
      </c>
      <c r="C75" s="29" t="s">
        <v>769</v>
      </c>
      <c r="D75" s="29" t="s">
        <v>770</v>
      </c>
      <c r="E75" s="29">
        <v>105564</v>
      </c>
      <c r="F75" s="30">
        <v>18439</v>
      </c>
      <c r="G75" s="30">
        <v>17474</v>
      </c>
      <c r="H75" s="30">
        <v>965</v>
      </c>
      <c r="I75" s="31">
        <f t="shared" si="6"/>
        <v>17.467128945473835</v>
      </c>
      <c r="J75" s="31">
        <f t="shared" si="6"/>
        <v>16.552991550149674</v>
      </c>
      <c r="K75" s="31">
        <f t="shared" si="6"/>
        <v>0.9141373953241636</v>
      </c>
      <c r="L75" s="29">
        <v>97838</v>
      </c>
      <c r="M75" s="32">
        <v>16656</v>
      </c>
      <c r="N75" s="32">
        <v>15557</v>
      </c>
      <c r="O75" s="32">
        <v>1099</v>
      </c>
      <c r="P75" s="31">
        <f t="shared" si="7"/>
        <v>17.024060181115722</v>
      </c>
      <c r="Q75" s="31">
        <f t="shared" si="7"/>
        <v>15.900774750097099</v>
      </c>
      <c r="R75" s="31">
        <f t="shared" si="7"/>
        <v>1.1232854310186227</v>
      </c>
      <c r="S75" s="31">
        <f t="shared" si="8"/>
        <v>0.44306876435811304</v>
      </c>
      <c r="T75" s="31">
        <f t="shared" si="8"/>
        <v>0.65221680005257454</v>
      </c>
      <c r="U75" s="31">
        <f t="shared" si="8"/>
        <v>-0.20914803569445906</v>
      </c>
    </row>
    <row r="76" spans="1:21">
      <c r="A76" s="29">
        <v>1</v>
      </c>
      <c r="B76" s="29" t="s">
        <v>27</v>
      </c>
      <c r="C76" s="29" t="s">
        <v>853</v>
      </c>
      <c r="D76" s="29" t="s">
        <v>854</v>
      </c>
      <c r="E76" s="29">
        <v>513242</v>
      </c>
      <c r="F76" s="30">
        <v>92345</v>
      </c>
      <c r="G76" s="30">
        <v>88524</v>
      </c>
      <c r="H76" s="30">
        <v>3821</v>
      </c>
      <c r="I76" s="31">
        <f t="shared" si="6"/>
        <v>17.992486974955284</v>
      </c>
      <c r="J76" s="31">
        <f t="shared" si="6"/>
        <v>17.248003865622845</v>
      </c>
      <c r="K76" s="31">
        <f t="shared" si="6"/>
        <v>0.74448310933243966</v>
      </c>
      <c r="L76" s="29">
        <v>493470</v>
      </c>
      <c r="M76" s="32">
        <v>81546</v>
      </c>
      <c r="N76" s="32">
        <v>77537</v>
      </c>
      <c r="O76" s="32">
        <v>4009</v>
      </c>
      <c r="P76" s="31">
        <f t="shared" si="7"/>
        <v>16.52501671834154</v>
      </c>
      <c r="Q76" s="31">
        <f t="shared" si="7"/>
        <v>15.712606642754373</v>
      </c>
      <c r="R76" s="31">
        <f t="shared" si="7"/>
        <v>0.81241007558716838</v>
      </c>
      <c r="S76" s="31">
        <f t="shared" si="8"/>
        <v>1.4674702566137441</v>
      </c>
      <c r="T76" s="31">
        <f t="shared" si="8"/>
        <v>1.5353972228684718</v>
      </c>
      <c r="U76" s="31">
        <f t="shared" si="8"/>
        <v>-6.7926966254728716E-2</v>
      </c>
    </row>
    <row r="77" spans="1:21">
      <c r="A77" s="29">
        <v>1</v>
      </c>
      <c r="B77" s="29" t="s">
        <v>31</v>
      </c>
      <c r="C77" s="29" t="s">
        <v>855</v>
      </c>
      <c r="D77" s="29" t="s">
        <v>856</v>
      </c>
      <c r="E77" s="29">
        <v>316028</v>
      </c>
      <c r="F77" s="30">
        <v>63304</v>
      </c>
      <c r="G77" s="30">
        <v>60585</v>
      </c>
      <c r="H77" s="30">
        <v>2719</v>
      </c>
      <c r="I77" s="31">
        <f t="shared" si="6"/>
        <v>20.031136481577583</v>
      </c>
      <c r="J77" s="31">
        <f t="shared" si="6"/>
        <v>19.17076967863607</v>
      </c>
      <c r="K77" s="31">
        <f t="shared" si="6"/>
        <v>0.86036680294151147</v>
      </c>
      <c r="L77" s="29">
        <v>307190</v>
      </c>
      <c r="M77" s="32">
        <v>54038</v>
      </c>
      <c r="N77" s="32">
        <v>51225</v>
      </c>
      <c r="O77" s="32">
        <v>2813</v>
      </c>
      <c r="P77" s="31">
        <f t="shared" si="7"/>
        <v>17.591067417559163</v>
      </c>
      <c r="Q77" s="31">
        <f t="shared" si="7"/>
        <v>16.675347504801589</v>
      </c>
      <c r="R77" s="31">
        <f t="shared" si="7"/>
        <v>0.91571991275757669</v>
      </c>
      <c r="S77" s="31">
        <f t="shared" si="8"/>
        <v>2.4400690640184202</v>
      </c>
      <c r="T77" s="31">
        <f t="shared" si="8"/>
        <v>2.4954221738344806</v>
      </c>
      <c r="U77" s="31">
        <f t="shared" si="8"/>
        <v>-5.5353109816065227E-2</v>
      </c>
    </row>
    <row r="78" spans="1:21">
      <c r="A78" s="29">
        <v>1</v>
      </c>
      <c r="B78" s="29" t="s">
        <v>46</v>
      </c>
      <c r="C78" s="29" t="s">
        <v>857</v>
      </c>
      <c r="D78" s="29" t="s">
        <v>858</v>
      </c>
      <c r="E78" s="29">
        <v>370127</v>
      </c>
      <c r="F78" s="30">
        <v>71372</v>
      </c>
      <c r="G78" s="30">
        <v>68496</v>
      </c>
      <c r="H78" s="30">
        <v>2876</v>
      </c>
      <c r="I78" s="31">
        <f t="shared" si="6"/>
        <v>19.283110932193544</v>
      </c>
      <c r="J78" s="31">
        <f t="shared" si="6"/>
        <v>18.50608034539496</v>
      </c>
      <c r="K78" s="31">
        <f t="shared" si="6"/>
        <v>0.77703058679858528</v>
      </c>
      <c r="L78" s="29">
        <v>351817</v>
      </c>
      <c r="M78" s="32">
        <v>59540</v>
      </c>
      <c r="N78" s="32">
        <v>56590</v>
      </c>
      <c r="O78" s="32">
        <v>2950</v>
      </c>
      <c r="P78" s="31">
        <f t="shared" si="7"/>
        <v>16.923571061091419</v>
      </c>
      <c r="Q78" s="31">
        <f t="shared" si="7"/>
        <v>16.085066952421286</v>
      </c>
      <c r="R78" s="31">
        <f t="shared" si="7"/>
        <v>0.83850410867013248</v>
      </c>
      <c r="S78" s="31">
        <f t="shared" si="8"/>
        <v>2.3595398711021254</v>
      </c>
      <c r="T78" s="31">
        <f t="shared" si="8"/>
        <v>2.4210133929736735</v>
      </c>
      <c r="U78" s="31">
        <f t="shared" si="8"/>
        <v>-6.1473521871547199E-2</v>
      </c>
    </row>
    <row r="79" spans="1:21">
      <c r="A79" s="29">
        <v>1</v>
      </c>
      <c r="B79" s="29" t="s">
        <v>48</v>
      </c>
      <c r="C79" s="29" t="s">
        <v>771</v>
      </c>
      <c r="D79" s="29" t="s">
        <v>772</v>
      </c>
      <c r="E79" s="29">
        <v>125746</v>
      </c>
      <c r="F79" s="30">
        <v>18481</v>
      </c>
      <c r="G79" s="30">
        <v>17903</v>
      </c>
      <c r="H79" s="30">
        <v>578</v>
      </c>
      <c r="I79" s="31">
        <f t="shared" si="6"/>
        <v>14.697087780128196</v>
      </c>
      <c r="J79" s="31">
        <f t="shared" si="6"/>
        <v>14.237431011722043</v>
      </c>
      <c r="K79" s="31">
        <f t="shared" si="6"/>
        <v>0.45965676840615211</v>
      </c>
      <c r="L79" s="29">
        <v>118208</v>
      </c>
      <c r="M79" s="32">
        <v>16004</v>
      </c>
      <c r="N79" s="32">
        <v>15275</v>
      </c>
      <c r="O79" s="32">
        <v>729</v>
      </c>
      <c r="P79" s="31">
        <f t="shared" si="7"/>
        <v>13.538846778559826</v>
      </c>
      <c r="Q79" s="31">
        <f t="shared" si="7"/>
        <v>12.922137249593938</v>
      </c>
      <c r="R79" s="31">
        <f t="shared" si="7"/>
        <v>0.6167095289658906</v>
      </c>
      <c r="S79" s="31">
        <f t="shared" si="8"/>
        <v>1.1582410015683706</v>
      </c>
      <c r="T79" s="31">
        <f t="shared" si="8"/>
        <v>1.3152937621281051</v>
      </c>
      <c r="U79" s="31">
        <f t="shared" si="8"/>
        <v>-0.15705276055973849</v>
      </c>
    </row>
    <row r="80" spans="1:21">
      <c r="A80" s="29">
        <v>1</v>
      </c>
      <c r="B80" s="29" t="s">
        <v>49</v>
      </c>
      <c r="C80" s="29" t="s">
        <v>773</v>
      </c>
      <c r="D80" s="29" t="s">
        <v>774</v>
      </c>
      <c r="E80" s="29">
        <v>202228</v>
      </c>
      <c r="F80" s="30">
        <v>32214</v>
      </c>
      <c r="G80" s="30">
        <v>30898</v>
      </c>
      <c r="H80" s="30">
        <v>1316</v>
      </c>
      <c r="I80" s="31">
        <f t="shared" si="6"/>
        <v>15.929544870146566</v>
      </c>
      <c r="J80" s="31">
        <f t="shared" si="6"/>
        <v>15.278794232252704</v>
      </c>
      <c r="K80" s="31">
        <f t="shared" si="6"/>
        <v>0.65075063789386245</v>
      </c>
      <c r="L80" s="29">
        <v>191080</v>
      </c>
      <c r="M80" s="32">
        <v>27039</v>
      </c>
      <c r="N80" s="32">
        <v>25660</v>
      </c>
      <c r="O80" s="32">
        <v>1379</v>
      </c>
      <c r="P80" s="31">
        <f t="shared" si="7"/>
        <v>14.150617542390624</v>
      </c>
      <c r="Q80" s="31">
        <f t="shared" si="7"/>
        <v>13.4289302909776</v>
      </c>
      <c r="R80" s="31">
        <f t="shared" si="7"/>
        <v>0.7216872514130207</v>
      </c>
      <c r="S80" s="31">
        <f t="shared" si="8"/>
        <v>1.7789273277559428</v>
      </c>
      <c r="T80" s="31">
        <f t="shared" si="8"/>
        <v>1.8498639412751032</v>
      </c>
      <c r="U80" s="31">
        <f t="shared" si="8"/>
        <v>-7.0936613519158254E-2</v>
      </c>
    </row>
    <row r="81" spans="1:21">
      <c r="A81" s="29">
        <v>1</v>
      </c>
      <c r="B81" s="29" t="s">
        <v>47</v>
      </c>
      <c r="C81" s="29" t="s">
        <v>859</v>
      </c>
      <c r="D81" s="29" t="s">
        <v>860</v>
      </c>
      <c r="E81" s="29">
        <v>329608</v>
      </c>
      <c r="F81" s="30">
        <v>61100</v>
      </c>
      <c r="G81" s="30">
        <v>58917</v>
      </c>
      <c r="H81" s="30">
        <v>2183</v>
      </c>
      <c r="I81" s="31">
        <f t="shared" si="6"/>
        <v>18.537171427877965</v>
      </c>
      <c r="J81" s="31">
        <f t="shared" si="6"/>
        <v>17.874869542001406</v>
      </c>
      <c r="K81" s="31">
        <f t="shared" si="6"/>
        <v>0.66230188587655647</v>
      </c>
      <c r="L81" s="29">
        <v>321971</v>
      </c>
      <c r="M81" s="32">
        <v>52800</v>
      </c>
      <c r="N81" s="32">
        <v>50496</v>
      </c>
      <c r="O81" s="32">
        <v>2304</v>
      </c>
      <c r="P81" s="31">
        <f t="shared" si="7"/>
        <v>16.398992455842297</v>
      </c>
      <c r="Q81" s="31">
        <f t="shared" si="7"/>
        <v>15.683400057769179</v>
      </c>
      <c r="R81" s="31">
        <f t="shared" si="7"/>
        <v>0.71559239807311836</v>
      </c>
      <c r="S81" s="31">
        <f t="shared" si="8"/>
        <v>2.1381789720356679</v>
      </c>
      <c r="T81" s="31">
        <f t="shared" si="8"/>
        <v>2.1914694842322273</v>
      </c>
      <c r="U81" s="31">
        <f t="shared" si="8"/>
        <v>-5.329051219656189E-2</v>
      </c>
    </row>
    <row r="82" spans="1:21">
      <c r="A82" s="29">
        <v>1</v>
      </c>
      <c r="B82" s="29" t="s">
        <v>44</v>
      </c>
      <c r="C82" s="29" t="s">
        <v>775</v>
      </c>
      <c r="D82" s="29" t="s">
        <v>776</v>
      </c>
      <c r="E82" s="29">
        <v>147489</v>
      </c>
      <c r="F82" s="30">
        <v>19061</v>
      </c>
      <c r="G82" s="30">
        <v>18306</v>
      </c>
      <c r="H82" s="30">
        <v>755</v>
      </c>
      <c r="I82" s="31">
        <f t="shared" si="6"/>
        <v>12.923675663947821</v>
      </c>
      <c r="J82" s="31">
        <f t="shared" si="6"/>
        <v>12.411773081382341</v>
      </c>
      <c r="K82" s="31">
        <f t="shared" si="6"/>
        <v>0.51190258256547949</v>
      </c>
      <c r="L82" s="29">
        <v>137470</v>
      </c>
      <c r="M82" s="32">
        <v>18309</v>
      </c>
      <c r="N82" s="32">
        <v>17264</v>
      </c>
      <c r="O82" s="32">
        <v>1045</v>
      </c>
      <c r="P82" s="31">
        <f t="shared" si="7"/>
        <v>13.318542227395069</v>
      </c>
      <c r="Q82" s="31">
        <f t="shared" si="7"/>
        <v>12.558376373026842</v>
      </c>
      <c r="R82" s="31">
        <f t="shared" si="7"/>
        <v>0.76016585436822581</v>
      </c>
      <c r="S82" s="31">
        <f t="shared" si="8"/>
        <v>-0.39486656344724835</v>
      </c>
      <c r="T82" s="31">
        <f t="shared" si="8"/>
        <v>-0.14660329164450125</v>
      </c>
      <c r="U82" s="31">
        <f t="shared" si="8"/>
        <v>-0.24826327180274632</v>
      </c>
    </row>
    <row r="83" spans="1:21">
      <c r="A83" s="29">
        <v>1</v>
      </c>
      <c r="B83" s="29" t="s">
        <v>45</v>
      </c>
      <c r="C83" s="29" t="s">
        <v>777</v>
      </c>
      <c r="D83" s="29" t="s">
        <v>778</v>
      </c>
      <c r="E83" s="29">
        <v>142065</v>
      </c>
      <c r="F83" s="30">
        <v>27239</v>
      </c>
      <c r="G83" s="30">
        <v>25640</v>
      </c>
      <c r="H83" s="30">
        <v>1599</v>
      </c>
      <c r="I83" s="31">
        <f t="shared" si="6"/>
        <v>19.173617710203075</v>
      </c>
      <c r="J83" s="31">
        <f t="shared" si="6"/>
        <v>18.048076584661953</v>
      </c>
      <c r="K83" s="31">
        <f t="shared" si="6"/>
        <v>1.1255411255411256</v>
      </c>
      <c r="L83" s="29">
        <v>142283</v>
      </c>
      <c r="M83" s="32">
        <v>27857</v>
      </c>
      <c r="N83" s="32">
        <v>26001</v>
      </c>
      <c r="O83" s="32">
        <v>1856</v>
      </c>
      <c r="P83" s="31">
        <f t="shared" si="7"/>
        <v>19.578586338494407</v>
      </c>
      <c r="Q83" s="31">
        <f t="shared" si="7"/>
        <v>18.274143783867363</v>
      </c>
      <c r="R83" s="31">
        <f t="shared" si="7"/>
        <v>1.3044425546270462</v>
      </c>
      <c r="S83" s="31">
        <f t="shared" si="8"/>
        <v>-0.40496862829133207</v>
      </c>
      <c r="T83" s="31">
        <f t="shared" si="8"/>
        <v>-0.22606719920540996</v>
      </c>
      <c r="U83" s="31">
        <f t="shared" si="8"/>
        <v>-0.17890142908592055</v>
      </c>
    </row>
    <row r="84" spans="1:21">
      <c r="A84" s="29">
        <v>1</v>
      </c>
      <c r="B84" s="29" t="s">
        <v>114</v>
      </c>
      <c r="C84" s="29" t="s">
        <v>779</v>
      </c>
      <c r="D84" s="29" t="s">
        <v>780</v>
      </c>
      <c r="E84" s="29">
        <v>256406</v>
      </c>
      <c r="F84" s="30">
        <v>35731</v>
      </c>
      <c r="G84" s="30">
        <v>33948</v>
      </c>
      <c r="H84" s="30">
        <v>1783</v>
      </c>
      <c r="I84" s="31">
        <f t="shared" si="6"/>
        <v>13.935321326334016</v>
      </c>
      <c r="J84" s="31">
        <f t="shared" si="6"/>
        <v>13.239939783000398</v>
      </c>
      <c r="K84" s="31">
        <f t="shared" si="6"/>
        <v>0.69538154333361935</v>
      </c>
      <c r="L84" s="29">
        <v>243589</v>
      </c>
      <c r="M84" s="32">
        <v>37337</v>
      </c>
      <c r="N84" s="32">
        <v>35476</v>
      </c>
      <c r="O84" s="32">
        <v>1861</v>
      </c>
      <c r="P84" s="31">
        <f t="shared" si="7"/>
        <v>15.327867842964995</v>
      </c>
      <c r="Q84" s="31">
        <f t="shared" si="7"/>
        <v>14.563876037095271</v>
      </c>
      <c r="R84" s="31">
        <f t="shared" si="7"/>
        <v>0.76399180586972315</v>
      </c>
      <c r="S84" s="31">
        <f t="shared" si="8"/>
        <v>-1.3925465166309792</v>
      </c>
      <c r="T84" s="31">
        <f t="shared" si="8"/>
        <v>-1.3239362540948729</v>
      </c>
      <c r="U84" s="31">
        <f t="shared" si="8"/>
        <v>-6.8610262536103805E-2</v>
      </c>
    </row>
    <row r="85" spans="1:21">
      <c r="A85" s="29">
        <v>1</v>
      </c>
      <c r="B85" s="29" t="s">
        <v>113</v>
      </c>
      <c r="C85" s="29" t="s">
        <v>781</v>
      </c>
      <c r="D85" s="29" t="s">
        <v>782</v>
      </c>
      <c r="E85" s="29">
        <v>334179</v>
      </c>
      <c r="F85" s="30">
        <v>71455</v>
      </c>
      <c r="G85" s="30">
        <v>68257</v>
      </c>
      <c r="H85" s="30">
        <v>3198</v>
      </c>
      <c r="I85" s="31">
        <f t="shared" si="6"/>
        <v>21.382253223571798</v>
      </c>
      <c r="J85" s="31">
        <f t="shared" si="6"/>
        <v>20.425281061945842</v>
      </c>
      <c r="K85" s="31">
        <f t="shared" si="6"/>
        <v>0.956972161625955</v>
      </c>
      <c r="L85" s="29">
        <v>314113</v>
      </c>
      <c r="M85" s="32">
        <v>57835</v>
      </c>
      <c r="N85" s="32">
        <v>54758</v>
      </c>
      <c r="O85" s="32">
        <v>3077</v>
      </c>
      <c r="P85" s="31">
        <f t="shared" si="7"/>
        <v>18.412163775456602</v>
      </c>
      <c r="Q85" s="31">
        <f t="shared" si="7"/>
        <v>17.432579995097306</v>
      </c>
      <c r="R85" s="31">
        <f t="shared" si="7"/>
        <v>0.9795837803592975</v>
      </c>
      <c r="S85" s="31">
        <f t="shared" si="8"/>
        <v>2.9700894481151963</v>
      </c>
      <c r="T85" s="31">
        <f t="shared" si="8"/>
        <v>2.9927010668485359</v>
      </c>
      <c r="U85" s="31">
        <f t="shared" si="8"/>
        <v>-2.2611618733342498E-2</v>
      </c>
    </row>
    <row r="86" spans="1:21">
      <c r="A86" s="29">
        <v>1</v>
      </c>
      <c r="B86" s="29" t="s">
        <v>115</v>
      </c>
      <c r="C86" s="29" t="s">
        <v>783</v>
      </c>
      <c r="D86" s="29" t="s">
        <v>784</v>
      </c>
      <c r="E86" s="29">
        <v>159616</v>
      </c>
      <c r="F86" s="30">
        <v>28287</v>
      </c>
      <c r="G86" s="30">
        <v>27088</v>
      </c>
      <c r="H86" s="30">
        <v>1199</v>
      </c>
      <c r="I86" s="31">
        <f t="shared" si="6"/>
        <v>17.721907578187651</v>
      </c>
      <c r="J86" s="31">
        <f t="shared" si="6"/>
        <v>16.970729751403368</v>
      </c>
      <c r="K86" s="31">
        <f t="shared" si="6"/>
        <v>0.75117782678428224</v>
      </c>
      <c r="L86" s="29">
        <v>157979</v>
      </c>
      <c r="M86" s="32">
        <v>26115</v>
      </c>
      <c r="N86" s="32">
        <v>24726</v>
      </c>
      <c r="O86" s="32">
        <v>1389</v>
      </c>
      <c r="P86" s="31">
        <f t="shared" si="7"/>
        <v>16.530678128105635</v>
      </c>
      <c r="Q86" s="31">
        <f t="shared" si="7"/>
        <v>15.651447344267275</v>
      </c>
      <c r="R86" s="31">
        <f t="shared" si="7"/>
        <v>0.87923078383835818</v>
      </c>
      <c r="S86" s="31">
        <f t="shared" si="8"/>
        <v>1.191229450082016</v>
      </c>
      <c r="T86" s="31">
        <f t="shared" si="8"/>
        <v>1.3192824071360931</v>
      </c>
      <c r="U86" s="31">
        <f t="shared" si="8"/>
        <v>-0.12805295705407593</v>
      </c>
    </row>
    <row r="87" spans="1:21">
      <c r="A87" s="29">
        <v>1</v>
      </c>
      <c r="B87" s="29" t="s">
        <v>116</v>
      </c>
      <c r="C87" s="29" t="s">
        <v>785</v>
      </c>
      <c r="D87" s="29" t="s">
        <v>786</v>
      </c>
      <c r="E87" s="29">
        <v>167446</v>
      </c>
      <c r="F87" s="30">
        <v>30039</v>
      </c>
      <c r="G87" s="30">
        <v>28957</v>
      </c>
      <c r="H87" s="30">
        <v>1082</v>
      </c>
      <c r="I87" s="31">
        <f t="shared" si="6"/>
        <v>17.939514828661178</v>
      </c>
      <c r="J87" s="31">
        <f t="shared" si="6"/>
        <v>17.293336359184451</v>
      </c>
      <c r="K87" s="31">
        <f t="shared" si="6"/>
        <v>0.64617846947672675</v>
      </c>
      <c r="L87" s="29">
        <v>152849</v>
      </c>
      <c r="M87" s="32">
        <v>25700</v>
      </c>
      <c r="N87" s="32">
        <v>24454</v>
      </c>
      <c r="O87" s="32">
        <v>1246</v>
      </c>
      <c r="P87" s="31">
        <f t="shared" si="7"/>
        <v>16.813979810139418</v>
      </c>
      <c r="Q87" s="31">
        <f t="shared" si="7"/>
        <v>15.99879619755445</v>
      </c>
      <c r="R87" s="31">
        <f t="shared" si="7"/>
        <v>0.81518361258496941</v>
      </c>
      <c r="S87" s="31">
        <f t="shared" si="8"/>
        <v>1.1255350185217594</v>
      </c>
      <c r="T87" s="31">
        <f t="shared" si="8"/>
        <v>1.2945401616300014</v>
      </c>
      <c r="U87" s="31">
        <f t="shared" si="8"/>
        <v>-0.16900514310824266</v>
      </c>
    </row>
    <row r="88" spans="1:21">
      <c r="A88" s="29">
        <v>1</v>
      </c>
      <c r="B88" s="29" t="s">
        <v>117</v>
      </c>
      <c r="C88" s="29" t="s">
        <v>787</v>
      </c>
      <c r="D88" s="29" t="s">
        <v>788</v>
      </c>
      <c r="E88" s="29">
        <v>198051</v>
      </c>
      <c r="F88" s="30">
        <v>33415</v>
      </c>
      <c r="G88" s="30">
        <v>32151</v>
      </c>
      <c r="H88" s="30">
        <v>1264</v>
      </c>
      <c r="I88" s="31">
        <f t="shared" si="6"/>
        <v>16.871916829503512</v>
      </c>
      <c r="J88" s="31">
        <f t="shared" si="6"/>
        <v>16.233697380977627</v>
      </c>
      <c r="K88" s="31">
        <f t="shared" si="6"/>
        <v>0.63821944852588475</v>
      </c>
      <c r="L88" s="29">
        <v>181094</v>
      </c>
      <c r="M88" s="32">
        <v>30560</v>
      </c>
      <c r="N88" s="32">
        <v>29067</v>
      </c>
      <c r="O88" s="32">
        <v>1493</v>
      </c>
      <c r="P88" s="31">
        <f t="shared" si="7"/>
        <v>16.875213977271471</v>
      </c>
      <c r="Q88" s="31">
        <f t="shared" si="7"/>
        <v>16.050780257766682</v>
      </c>
      <c r="R88" s="31">
        <f t="shared" si="7"/>
        <v>0.82443371950478761</v>
      </c>
      <c r="S88" s="31">
        <f t="shared" si="8"/>
        <v>-3.2971477679595296E-3</v>
      </c>
      <c r="T88" s="31">
        <f t="shared" si="8"/>
        <v>0.18291712321094522</v>
      </c>
      <c r="U88" s="31">
        <f t="shared" si="8"/>
        <v>-0.18621427097890286</v>
      </c>
    </row>
    <row r="89" spans="1:21">
      <c r="A89" s="29">
        <v>1</v>
      </c>
      <c r="B89" s="29" t="s">
        <v>148</v>
      </c>
      <c r="C89" s="29" t="s">
        <v>789</v>
      </c>
      <c r="D89" s="29" t="s">
        <v>790</v>
      </c>
      <c r="E89" s="29">
        <v>248752</v>
      </c>
      <c r="F89" s="30">
        <v>37669</v>
      </c>
      <c r="G89" s="30">
        <v>36272</v>
      </c>
      <c r="H89" s="30">
        <v>1397</v>
      </c>
      <c r="I89" s="31">
        <f t="shared" si="6"/>
        <v>15.143194828584292</v>
      </c>
      <c r="J89" s="31">
        <f t="shared" si="6"/>
        <v>14.581591303788514</v>
      </c>
      <c r="K89" s="31">
        <f t="shared" si="6"/>
        <v>0.56160352479578057</v>
      </c>
      <c r="L89" s="29">
        <v>221708</v>
      </c>
      <c r="M89" s="32">
        <v>35910</v>
      </c>
      <c r="N89" s="32">
        <v>34170</v>
      </c>
      <c r="O89" s="32">
        <v>1740</v>
      </c>
      <c r="P89" s="31">
        <f t="shared" si="7"/>
        <v>16.19697981128331</v>
      </c>
      <c r="Q89" s="31">
        <f t="shared" si="7"/>
        <v>15.412163746910352</v>
      </c>
      <c r="R89" s="31">
        <f t="shared" si="7"/>
        <v>0.78481606437295903</v>
      </c>
      <c r="S89" s="31">
        <f t="shared" si="8"/>
        <v>-1.0537849826990175</v>
      </c>
      <c r="T89" s="31">
        <f t="shared" si="8"/>
        <v>-0.83057244312183798</v>
      </c>
      <c r="U89" s="31">
        <f t="shared" si="8"/>
        <v>-0.22321253957717846</v>
      </c>
    </row>
    <row r="90" spans="1:21">
      <c r="A90" s="29">
        <v>1</v>
      </c>
      <c r="B90" s="29" t="s">
        <v>149</v>
      </c>
      <c r="C90" s="29" t="s">
        <v>791</v>
      </c>
      <c r="D90" s="29" t="s">
        <v>792</v>
      </c>
      <c r="E90" s="29">
        <v>329839</v>
      </c>
      <c r="F90" s="30">
        <v>37216</v>
      </c>
      <c r="G90" s="30">
        <v>35586</v>
      </c>
      <c r="H90" s="30">
        <v>1630</v>
      </c>
      <c r="I90" s="31">
        <f t="shared" si="6"/>
        <v>11.283080533229848</v>
      </c>
      <c r="J90" s="31">
        <f t="shared" si="6"/>
        <v>10.78890003910999</v>
      </c>
      <c r="K90" s="31">
        <f t="shared" si="6"/>
        <v>0.49418049411985843</v>
      </c>
      <c r="L90" s="29">
        <v>279921</v>
      </c>
      <c r="M90" s="32">
        <v>37847</v>
      </c>
      <c r="N90" s="32">
        <v>36093</v>
      </c>
      <c r="O90" s="32">
        <v>1754</v>
      </c>
      <c r="P90" s="31">
        <f t="shared" si="7"/>
        <v>13.520600455128411</v>
      </c>
      <c r="Q90" s="31">
        <f t="shared" si="7"/>
        <v>12.893995091472238</v>
      </c>
      <c r="R90" s="31">
        <f t="shared" si="7"/>
        <v>0.62660536365617436</v>
      </c>
      <c r="S90" s="31">
        <f t="shared" si="8"/>
        <v>-2.2375199218985635</v>
      </c>
      <c r="T90" s="31">
        <f t="shared" si="8"/>
        <v>-2.1050950523622483</v>
      </c>
      <c r="U90" s="31">
        <f t="shared" si="8"/>
        <v>-0.13242486953631594</v>
      </c>
    </row>
    <row r="91" spans="1:21">
      <c r="A91" s="29">
        <v>1</v>
      </c>
      <c r="B91" s="29" t="s">
        <v>151</v>
      </c>
      <c r="C91" s="29" t="s">
        <v>793</v>
      </c>
      <c r="D91" s="29" t="s">
        <v>794</v>
      </c>
      <c r="E91" s="29">
        <v>37369</v>
      </c>
      <c r="F91" s="30">
        <v>7849</v>
      </c>
      <c r="G91" s="30">
        <v>7574</v>
      </c>
      <c r="H91" s="30">
        <v>275</v>
      </c>
      <c r="I91" s="31">
        <f t="shared" si="6"/>
        <v>21.004040782466753</v>
      </c>
      <c r="J91" s="31">
        <f t="shared" si="6"/>
        <v>20.268136690840002</v>
      </c>
      <c r="K91" s="31">
        <f t="shared" si="6"/>
        <v>0.73590409162674941</v>
      </c>
      <c r="L91" s="29">
        <v>34563</v>
      </c>
      <c r="M91" s="32">
        <v>5757</v>
      </c>
      <c r="N91" s="32">
        <v>5534</v>
      </c>
      <c r="O91" s="32">
        <v>223</v>
      </c>
      <c r="P91" s="31">
        <f t="shared" si="7"/>
        <v>16.656540230882737</v>
      </c>
      <c r="Q91" s="31">
        <f t="shared" si="7"/>
        <v>16.011341608078002</v>
      </c>
      <c r="R91" s="31">
        <f t="shared" si="7"/>
        <v>0.64519862280473339</v>
      </c>
      <c r="S91" s="31">
        <f t="shared" si="8"/>
        <v>4.3475005515840159</v>
      </c>
      <c r="T91" s="31">
        <f t="shared" si="8"/>
        <v>4.2567950827620002</v>
      </c>
      <c r="U91" s="31">
        <f t="shared" si="8"/>
        <v>9.0705468822016022E-2</v>
      </c>
    </row>
    <row r="92" spans="1:21">
      <c r="A92" s="29">
        <v>1</v>
      </c>
      <c r="B92" s="29" t="s">
        <v>150</v>
      </c>
      <c r="C92" s="29" t="s">
        <v>795</v>
      </c>
      <c r="D92" s="29" t="s">
        <v>796</v>
      </c>
      <c r="E92" s="29">
        <v>305680</v>
      </c>
      <c r="F92" s="30">
        <v>35552</v>
      </c>
      <c r="G92" s="30">
        <v>34207</v>
      </c>
      <c r="H92" s="30">
        <v>1345</v>
      </c>
      <c r="I92" s="31">
        <f t="shared" si="6"/>
        <v>11.630463229521068</v>
      </c>
      <c r="J92" s="31">
        <f t="shared" si="6"/>
        <v>11.190460612405131</v>
      </c>
      <c r="K92" s="31">
        <f t="shared" si="6"/>
        <v>0.44000261711593824</v>
      </c>
      <c r="L92" s="29">
        <v>266988</v>
      </c>
      <c r="M92" s="32">
        <v>38490</v>
      </c>
      <c r="N92" s="32">
        <v>36869</v>
      </c>
      <c r="O92" s="32">
        <v>1621</v>
      </c>
      <c r="P92" s="31">
        <f t="shared" si="7"/>
        <v>14.416378264191648</v>
      </c>
      <c r="Q92" s="31">
        <f t="shared" si="7"/>
        <v>13.809234871979264</v>
      </c>
      <c r="R92" s="31">
        <f t="shared" si="7"/>
        <v>0.60714339221238411</v>
      </c>
      <c r="S92" s="31">
        <f t="shared" si="8"/>
        <v>-2.7859150346705803</v>
      </c>
      <c r="T92" s="31">
        <f t="shared" si="8"/>
        <v>-2.618774259574133</v>
      </c>
      <c r="U92" s="31">
        <f t="shared" si="8"/>
        <v>-0.16714077509644587</v>
      </c>
    </row>
    <row r="93" spans="1:21">
      <c r="A93" s="29">
        <v>1</v>
      </c>
      <c r="B93" s="29" t="s">
        <v>221</v>
      </c>
      <c r="C93" s="29" t="s">
        <v>797</v>
      </c>
      <c r="D93" s="29" t="s">
        <v>798</v>
      </c>
      <c r="E93" s="29">
        <v>183477</v>
      </c>
      <c r="F93" s="30">
        <v>39016</v>
      </c>
      <c r="G93" s="30">
        <v>37702</v>
      </c>
      <c r="H93" s="30">
        <v>1314</v>
      </c>
      <c r="I93" s="31">
        <f t="shared" si="6"/>
        <v>21.264790682210847</v>
      </c>
      <c r="J93" s="31">
        <f t="shared" si="6"/>
        <v>20.548624623249783</v>
      </c>
      <c r="K93" s="31">
        <f t="shared" si="6"/>
        <v>0.71616605896106866</v>
      </c>
      <c r="L93" s="29">
        <v>174871</v>
      </c>
      <c r="M93" s="32">
        <v>33583</v>
      </c>
      <c r="N93" s="32">
        <v>32203</v>
      </c>
      <c r="O93" s="32">
        <v>1380</v>
      </c>
      <c r="P93" s="31">
        <f t="shared" si="7"/>
        <v>19.204442131628458</v>
      </c>
      <c r="Q93" s="31">
        <f t="shared" si="7"/>
        <v>18.415288984451394</v>
      </c>
      <c r="R93" s="31">
        <f t="shared" si="7"/>
        <v>0.78915314717706198</v>
      </c>
      <c r="S93" s="31">
        <f t="shared" si="8"/>
        <v>2.0603485505823897</v>
      </c>
      <c r="T93" s="31">
        <f t="shared" si="8"/>
        <v>2.1333356387983891</v>
      </c>
      <c r="U93" s="31">
        <f t="shared" si="8"/>
        <v>-7.2987088215993312E-2</v>
      </c>
    </row>
    <row r="94" spans="1:21">
      <c r="A94" s="29">
        <v>1</v>
      </c>
      <c r="B94" s="29" t="s">
        <v>224</v>
      </c>
      <c r="C94" s="29" t="s">
        <v>799</v>
      </c>
      <c r="D94" s="29" t="s">
        <v>800</v>
      </c>
      <c r="E94" s="29">
        <v>166641</v>
      </c>
      <c r="F94" s="30">
        <v>24089</v>
      </c>
      <c r="G94" s="30">
        <v>23308</v>
      </c>
      <c r="H94" s="30">
        <v>781</v>
      </c>
      <c r="I94" s="31">
        <f t="shared" si="6"/>
        <v>14.45562616642963</v>
      </c>
      <c r="J94" s="31">
        <f t="shared" si="6"/>
        <v>13.9869539909146</v>
      </c>
      <c r="K94" s="31">
        <f t="shared" si="6"/>
        <v>0.46867217551502932</v>
      </c>
      <c r="L94" s="29">
        <v>158325</v>
      </c>
      <c r="M94" s="32">
        <v>19626</v>
      </c>
      <c r="N94" s="32">
        <v>18813</v>
      </c>
      <c r="O94" s="32">
        <v>813</v>
      </c>
      <c r="P94" s="31">
        <f t="shared" si="7"/>
        <v>12.396020843202274</v>
      </c>
      <c r="Q94" s="31">
        <f t="shared" si="7"/>
        <v>11.882520132638561</v>
      </c>
      <c r="R94" s="31">
        <f t="shared" si="7"/>
        <v>0.51350071056371382</v>
      </c>
      <c r="S94" s="31">
        <f t="shared" si="8"/>
        <v>2.0596053232273555</v>
      </c>
      <c r="T94" s="31">
        <f t="shared" si="8"/>
        <v>2.1044338582760389</v>
      </c>
      <c r="U94" s="31">
        <f t="shared" si="8"/>
        <v>-4.4828535048684504E-2</v>
      </c>
    </row>
    <row r="95" spans="1:21">
      <c r="A95" s="29">
        <v>1</v>
      </c>
      <c r="B95" s="29" t="s">
        <v>222</v>
      </c>
      <c r="C95" s="29" t="s">
        <v>861</v>
      </c>
      <c r="D95" s="29" t="s">
        <v>862</v>
      </c>
      <c r="E95" s="29">
        <v>306129</v>
      </c>
      <c r="F95" s="30">
        <v>63299</v>
      </c>
      <c r="G95" s="30">
        <v>60687</v>
      </c>
      <c r="H95" s="30">
        <v>2612</v>
      </c>
      <c r="I95" s="31">
        <f t="shared" si="6"/>
        <v>20.677230840593346</v>
      </c>
      <c r="J95" s="31">
        <f t="shared" si="6"/>
        <v>19.823995766490597</v>
      </c>
      <c r="K95" s="31">
        <f t="shared" si="6"/>
        <v>0.85323507410274746</v>
      </c>
      <c r="L95" s="29">
        <v>283173</v>
      </c>
      <c r="M95" s="32">
        <v>51194</v>
      </c>
      <c r="N95" s="32">
        <v>48674</v>
      </c>
      <c r="O95" s="32">
        <v>2520</v>
      </c>
      <c r="P95" s="31">
        <f t="shared" si="7"/>
        <v>18.078701006098747</v>
      </c>
      <c r="Q95" s="31">
        <f t="shared" si="7"/>
        <v>17.188785653999499</v>
      </c>
      <c r="R95" s="31">
        <f t="shared" si="7"/>
        <v>0.88991535209924677</v>
      </c>
      <c r="S95" s="31">
        <f t="shared" si="8"/>
        <v>2.5985298344945988</v>
      </c>
      <c r="T95" s="31">
        <f t="shared" si="8"/>
        <v>2.635210112491098</v>
      </c>
      <c r="U95" s="31">
        <f t="shared" si="8"/>
        <v>-3.6680277996499311E-2</v>
      </c>
    </row>
    <row r="96" spans="1:21">
      <c r="A96" s="29">
        <v>1</v>
      </c>
      <c r="B96" s="29" t="s">
        <v>223</v>
      </c>
      <c r="C96" s="29" t="s">
        <v>801</v>
      </c>
      <c r="D96" s="29" t="s">
        <v>802</v>
      </c>
      <c r="E96" s="29">
        <v>249008</v>
      </c>
      <c r="F96" s="30">
        <v>38818</v>
      </c>
      <c r="G96" s="30">
        <v>37527</v>
      </c>
      <c r="H96" s="30">
        <v>1291</v>
      </c>
      <c r="I96" s="31">
        <f t="shared" si="6"/>
        <v>15.589057379682581</v>
      </c>
      <c r="J96" s="31">
        <f t="shared" si="6"/>
        <v>15.07060014136092</v>
      </c>
      <c r="K96" s="31">
        <f t="shared" si="6"/>
        <v>0.51845723832166035</v>
      </c>
      <c r="L96" s="29">
        <v>240636</v>
      </c>
      <c r="M96" s="32">
        <v>39101</v>
      </c>
      <c r="N96" s="32">
        <v>37401</v>
      </c>
      <c r="O96" s="32">
        <v>1700</v>
      </c>
      <c r="P96" s="31">
        <f t="shared" si="7"/>
        <v>16.249023421266976</v>
      </c>
      <c r="Q96" s="31">
        <f t="shared" si="7"/>
        <v>15.542562210143121</v>
      </c>
      <c r="R96" s="31">
        <f t="shared" si="7"/>
        <v>0.70646121112385507</v>
      </c>
      <c r="S96" s="31">
        <f t="shared" si="8"/>
        <v>-0.65996604158439531</v>
      </c>
      <c r="T96" s="31">
        <f t="shared" si="8"/>
        <v>-0.47196206878220082</v>
      </c>
      <c r="U96" s="31">
        <f t="shared" si="8"/>
        <v>-0.18800397280219472</v>
      </c>
    </row>
    <row r="97" spans="1:21">
      <c r="A97" s="29">
        <v>1</v>
      </c>
      <c r="B97" s="29" t="s">
        <v>541</v>
      </c>
      <c r="C97" s="29" t="s">
        <v>803</v>
      </c>
      <c r="D97" s="29" t="s">
        <v>804</v>
      </c>
      <c r="E97" s="29">
        <v>176016</v>
      </c>
      <c r="F97" s="30">
        <v>31817</v>
      </c>
      <c r="G97" s="30">
        <v>30654</v>
      </c>
      <c r="H97" s="30">
        <v>1163</v>
      </c>
      <c r="I97" s="31">
        <f t="shared" si="6"/>
        <v>18.076197618398325</v>
      </c>
      <c r="J97" s="31">
        <f t="shared" si="6"/>
        <v>17.4154622307063</v>
      </c>
      <c r="K97" s="31">
        <f t="shared" si="6"/>
        <v>0.660735387692028</v>
      </c>
      <c r="L97" s="29">
        <v>169040</v>
      </c>
      <c r="M97" s="32">
        <v>30159</v>
      </c>
      <c r="N97" s="32">
        <v>28853</v>
      </c>
      <c r="O97" s="32">
        <v>1306</v>
      </c>
      <c r="P97" s="31">
        <f t="shared" si="7"/>
        <v>17.84133932796971</v>
      </c>
      <c r="Q97" s="31">
        <f t="shared" si="7"/>
        <v>17.068741126360624</v>
      </c>
      <c r="R97" s="31">
        <f t="shared" si="7"/>
        <v>0.77259820160908654</v>
      </c>
      <c r="S97" s="31">
        <f t="shared" si="8"/>
        <v>0.23485829042861539</v>
      </c>
      <c r="T97" s="31">
        <f t="shared" si="8"/>
        <v>0.34672110434567571</v>
      </c>
      <c r="U97" s="31">
        <f t="shared" si="8"/>
        <v>-0.11186281391705855</v>
      </c>
    </row>
    <row r="98" spans="1:21">
      <c r="A98" s="29">
        <v>1</v>
      </c>
      <c r="B98" s="29" t="s">
        <v>543</v>
      </c>
      <c r="C98" s="29" t="s">
        <v>805</v>
      </c>
      <c r="D98" s="29" t="s">
        <v>806</v>
      </c>
      <c r="E98" s="29">
        <v>428234</v>
      </c>
      <c r="F98" s="30">
        <v>55872</v>
      </c>
      <c r="G98" s="30">
        <v>53765</v>
      </c>
      <c r="H98" s="30">
        <v>2107</v>
      </c>
      <c r="I98" s="31">
        <f t="shared" si="6"/>
        <v>13.047072394998995</v>
      </c>
      <c r="J98" s="31">
        <f t="shared" si="6"/>
        <v>12.555051677353971</v>
      </c>
      <c r="K98" s="31">
        <f t="shared" si="6"/>
        <v>0.49202071764502581</v>
      </c>
      <c r="L98" s="29">
        <v>380615</v>
      </c>
      <c r="M98" s="32">
        <v>56681</v>
      </c>
      <c r="N98" s="32">
        <v>54133</v>
      </c>
      <c r="O98" s="32">
        <v>2548</v>
      </c>
      <c r="P98" s="31">
        <f t="shared" si="7"/>
        <v>14.891951184267565</v>
      </c>
      <c r="Q98" s="31">
        <f t="shared" si="7"/>
        <v>14.222508308921089</v>
      </c>
      <c r="R98" s="31">
        <f t="shared" si="7"/>
        <v>0.66944287534647873</v>
      </c>
      <c r="S98" s="31">
        <f t="shared" si="8"/>
        <v>-1.8448787892685701</v>
      </c>
      <c r="T98" s="31">
        <f t="shared" si="8"/>
        <v>-1.6674566315671182</v>
      </c>
      <c r="U98" s="31">
        <f t="shared" si="8"/>
        <v>-0.17742215770145292</v>
      </c>
    </row>
    <row r="99" spans="1:21">
      <c r="A99" s="29">
        <v>1</v>
      </c>
      <c r="B99" s="29" t="s">
        <v>546</v>
      </c>
      <c r="C99" s="29" t="s">
        <v>807</v>
      </c>
      <c r="D99" s="29" t="s">
        <v>808</v>
      </c>
      <c r="E99" s="29">
        <v>202566</v>
      </c>
      <c r="F99" s="30">
        <v>42633</v>
      </c>
      <c r="G99" s="30">
        <v>40341</v>
      </c>
      <c r="H99" s="30">
        <v>2292</v>
      </c>
      <c r="I99" s="31">
        <f t="shared" si="6"/>
        <v>21.046473741891532</v>
      </c>
      <c r="J99" s="31">
        <f t="shared" si="6"/>
        <v>19.914990669707649</v>
      </c>
      <c r="K99" s="31">
        <f t="shared" si="6"/>
        <v>1.1314830721838809</v>
      </c>
      <c r="L99" s="29">
        <v>188564</v>
      </c>
      <c r="M99" s="32">
        <v>36383</v>
      </c>
      <c r="N99" s="32">
        <v>33662</v>
      </c>
      <c r="O99" s="32">
        <v>2721</v>
      </c>
      <c r="P99" s="31">
        <f t="shared" si="7"/>
        <v>19.294775248721919</v>
      </c>
      <c r="Q99" s="31">
        <f t="shared" si="7"/>
        <v>17.851763857364077</v>
      </c>
      <c r="R99" s="31">
        <f t="shared" si="7"/>
        <v>1.4430113913578413</v>
      </c>
      <c r="S99" s="31">
        <f t="shared" si="8"/>
        <v>1.7516984931696129</v>
      </c>
      <c r="T99" s="31">
        <f t="shared" si="8"/>
        <v>2.0632268123435722</v>
      </c>
      <c r="U99" s="31">
        <f t="shared" si="8"/>
        <v>-0.3115283191739604</v>
      </c>
    </row>
    <row r="100" spans="1:21">
      <c r="A100" s="29">
        <v>1</v>
      </c>
      <c r="B100" s="29" t="s">
        <v>549</v>
      </c>
      <c r="C100" s="29" t="s">
        <v>809</v>
      </c>
      <c r="D100" s="29" t="s">
        <v>810</v>
      </c>
      <c r="E100" s="29">
        <v>262767</v>
      </c>
      <c r="F100" s="30">
        <v>44409</v>
      </c>
      <c r="G100" s="30">
        <v>42973</v>
      </c>
      <c r="H100" s="30">
        <v>1436</v>
      </c>
      <c r="I100" s="31">
        <f t="shared" si="6"/>
        <v>16.900524038406651</v>
      </c>
      <c r="J100" s="31">
        <f t="shared" si="6"/>
        <v>16.354032279548044</v>
      </c>
      <c r="K100" s="31">
        <f t="shared" si="6"/>
        <v>0.54649175885860857</v>
      </c>
      <c r="L100" s="29">
        <v>245641</v>
      </c>
      <c r="M100" s="32">
        <v>35326</v>
      </c>
      <c r="N100" s="32">
        <v>33911</v>
      </c>
      <c r="O100" s="32">
        <v>1415</v>
      </c>
      <c r="P100" s="31">
        <f t="shared" si="7"/>
        <v>14.381149726633582</v>
      </c>
      <c r="Q100" s="31">
        <f t="shared" si="7"/>
        <v>13.805105825167624</v>
      </c>
      <c r="R100" s="31">
        <f t="shared" si="7"/>
        <v>0.57604390146596052</v>
      </c>
      <c r="S100" s="31">
        <f t="shared" si="8"/>
        <v>2.5193743117730687</v>
      </c>
      <c r="T100" s="31">
        <f t="shared" si="8"/>
        <v>2.5489264543804193</v>
      </c>
      <c r="U100" s="31">
        <f t="shared" si="8"/>
        <v>-2.955214260735195E-2</v>
      </c>
    </row>
    <row r="101" spans="1:21">
      <c r="A101" s="29">
        <v>1</v>
      </c>
      <c r="B101" s="29" t="s">
        <v>544</v>
      </c>
      <c r="C101" s="29" t="s">
        <v>863</v>
      </c>
      <c r="D101" s="29" t="s">
        <v>864</v>
      </c>
      <c r="E101" s="29">
        <v>532273</v>
      </c>
      <c r="F101" s="30">
        <v>115241</v>
      </c>
      <c r="G101" s="30">
        <v>111067</v>
      </c>
      <c r="H101" s="30">
        <v>4174</v>
      </c>
      <c r="I101" s="31">
        <f t="shared" si="6"/>
        <v>21.650731861281709</v>
      </c>
      <c r="J101" s="31">
        <f t="shared" si="6"/>
        <v>20.866547805355523</v>
      </c>
      <c r="K101" s="31">
        <f t="shared" si="6"/>
        <v>0.78418405592618823</v>
      </c>
      <c r="L101" s="29">
        <v>499114</v>
      </c>
      <c r="M101" s="32">
        <v>100325</v>
      </c>
      <c r="N101" s="32">
        <v>95418</v>
      </c>
      <c r="O101" s="32">
        <v>4907</v>
      </c>
      <c r="P101" s="31">
        <f t="shared" si="7"/>
        <v>20.100618295619839</v>
      </c>
      <c r="Q101" s="31">
        <f t="shared" si="7"/>
        <v>19.117476167769286</v>
      </c>
      <c r="R101" s="31">
        <f t="shared" si="7"/>
        <v>0.98314212785055122</v>
      </c>
      <c r="S101" s="31">
        <f t="shared" si="8"/>
        <v>1.5501135656618708</v>
      </c>
      <c r="T101" s="31">
        <f t="shared" si="8"/>
        <v>1.749071637586237</v>
      </c>
      <c r="U101" s="31">
        <f t="shared" si="8"/>
        <v>-0.19895807192436299</v>
      </c>
    </row>
    <row r="102" spans="1:21">
      <c r="A102" s="29">
        <v>1</v>
      </c>
      <c r="B102" s="29" t="s">
        <v>545</v>
      </c>
      <c r="C102" s="29" t="s">
        <v>865</v>
      </c>
      <c r="D102" s="29" t="s">
        <v>866</v>
      </c>
      <c r="E102" s="29">
        <v>2203</v>
      </c>
      <c r="F102" s="30">
        <v>506</v>
      </c>
      <c r="G102" s="30">
        <v>495</v>
      </c>
      <c r="H102" s="30">
        <v>11</v>
      </c>
      <c r="I102" s="31">
        <f t="shared" si="6"/>
        <v>22.968679073990014</v>
      </c>
      <c r="J102" s="31">
        <f t="shared" si="6"/>
        <v>22.469359963685882</v>
      </c>
      <c r="K102" s="31">
        <f t="shared" si="6"/>
        <v>0.49931911030413073</v>
      </c>
      <c r="L102" s="29">
        <v>2153</v>
      </c>
      <c r="M102" s="32">
        <v>403</v>
      </c>
      <c r="N102" s="32">
        <v>380</v>
      </c>
      <c r="O102" s="32">
        <v>23</v>
      </c>
      <c r="P102" s="31">
        <f t="shared" si="7"/>
        <v>18.718067812354853</v>
      </c>
      <c r="Q102" s="31">
        <f t="shared" si="7"/>
        <v>17.649790989317232</v>
      </c>
      <c r="R102" s="31">
        <f t="shared" si="7"/>
        <v>1.0682768230376218</v>
      </c>
      <c r="S102" s="31">
        <f t="shared" si="8"/>
        <v>4.2506112616351608</v>
      </c>
      <c r="T102" s="31">
        <f t="shared" si="8"/>
        <v>4.8195689743686501</v>
      </c>
      <c r="U102" s="31">
        <f t="shared" si="8"/>
        <v>-0.56895771273349105</v>
      </c>
    </row>
    <row r="103" spans="1:21">
      <c r="A103" s="29">
        <v>1</v>
      </c>
      <c r="B103" s="29" t="s">
        <v>547</v>
      </c>
      <c r="C103" s="29" t="s">
        <v>811</v>
      </c>
      <c r="D103" s="29" t="s">
        <v>812</v>
      </c>
      <c r="E103" s="29">
        <v>256384</v>
      </c>
      <c r="F103" s="30">
        <v>41715</v>
      </c>
      <c r="G103" s="30">
        <v>40087</v>
      </c>
      <c r="H103" s="30">
        <v>1628</v>
      </c>
      <c r="I103" s="31">
        <f t="shared" si="6"/>
        <v>16.270516100848727</v>
      </c>
      <c r="J103" s="31">
        <f t="shared" si="6"/>
        <v>15.635531078382424</v>
      </c>
      <c r="K103" s="31">
        <f t="shared" si="6"/>
        <v>0.63498502246630062</v>
      </c>
      <c r="L103" s="29">
        <v>240720</v>
      </c>
      <c r="M103" s="32">
        <v>38474</v>
      </c>
      <c r="N103" s="32">
        <v>36189</v>
      </c>
      <c r="O103" s="32">
        <v>2285</v>
      </c>
      <c r="P103" s="31">
        <f t="shared" si="7"/>
        <v>15.982884679295447</v>
      </c>
      <c r="Q103" s="31">
        <f t="shared" si="7"/>
        <v>15.033649052841474</v>
      </c>
      <c r="R103" s="31">
        <f t="shared" si="7"/>
        <v>0.9492356264539713</v>
      </c>
      <c r="S103" s="31">
        <f t="shared" si="8"/>
        <v>0.28763142155328048</v>
      </c>
      <c r="T103" s="31">
        <f t="shared" si="8"/>
        <v>0.60188202554095049</v>
      </c>
      <c r="U103" s="31">
        <f t="shared" si="8"/>
        <v>-0.31425060398767068</v>
      </c>
    </row>
    <row r="104" spans="1:21">
      <c r="A104" s="29">
        <v>1</v>
      </c>
      <c r="B104" s="29" t="s">
        <v>551</v>
      </c>
      <c r="C104" s="29" t="s">
        <v>813</v>
      </c>
      <c r="D104" s="29" t="s">
        <v>814</v>
      </c>
      <c r="E104" s="29">
        <v>130959</v>
      </c>
      <c r="F104" s="30">
        <v>30854</v>
      </c>
      <c r="G104" s="30">
        <v>29200</v>
      </c>
      <c r="H104" s="30">
        <v>1654</v>
      </c>
      <c r="I104" s="31">
        <f t="shared" si="6"/>
        <v>23.560045510426928</v>
      </c>
      <c r="J104" s="31">
        <f t="shared" si="6"/>
        <v>22.297054803411758</v>
      </c>
      <c r="K104" s="31">
        <f t="shared" si="6"/>
        <v>1.2629907070151727</v>
      </c>
      <c r="L104" s="29">
        <v>129706</v>
      </c>
      <c r="M104" s="32">
        <v>29360</v>
      </c>
      <c r="N104" s="32">
        <v>27100</v>
      </c>
      <c r="O104" s="32">
        <v>2260</v>
      </c>
      <c r="P104" s="31">
        <f t="shared" si="7"/>
        <v>22.635807133054755</v>
      </c>
      <c r="Q104" s="31">
        <f t="shared" si="7"/>
        <v>20.89340508534686</v>
      </c>
      <c r="R104" s="31">
        <f t="shared" si="7"/>
        <v>1.7424020477078934</v>
      </c>
      <c r="S104" s="31">
        <f t="shared" si="8"/>
        <v>0.9242383773721734</v>
      </c>
      <c r="T104" s="31">
        <f t="shared" si="8"/>
        <v>1.4036497180648979</v>
      </c>
      <c r="U104" s="31">
        <f t="shared" si="8"/>
        <v>-0.47941134069272073</v>
      </c>
    </row>
    <row r="105" spans="1:21">
      <c r="A105" s="29">
        <v>1</v>
      </c>
      <c r="B105" s="29" t="s">
        <v>542</v>
      </c>
      <c r="C105" s="29" t="s">
        <v>815</v>
      </c>
      <c r="D105" s="29" t="s">
        <v>816</v>
      </c>
      <c r="E105" s="29">
        <v>183491</v>
      </c>
      <c r="F105" s="30">
        <v>32311</v>
      </c>
      <c r="G105" s="30">
        <v>30455</v>
      </c>
      <c r="H105" s="30">
        <v>1856</v>
      </c>
      <c r="I105" s="31">
        <f t="shared" si="6"/>
        <v>17.609038045462722</v>
      </c>
      <c r="J105" s="31">
        <f t="shared" si="6"/>
        <v>16.597544293725576</v>
      </c>
      <c r="K105" s="31">
        <f t="shared" si="6"/>
        <v>1.0114937517371425</v>
      </c>
      <c r="L105" s="29">
        <v>163444</v>
      </c>
      <c r="M105" s="32">
        <v>34280</v>
      </c>
      <c r="N105" s="32">
        <v>31689</v>
      </c>
      <c r="O105" s="32">
        <v>2591</v>
      </c>
      <c r="P105" s="31">
        <f t="shared" si="7"/>
        <v>20.973544455593355</v>
      </c>
      <c r="Q105" s="31">
        <f t="shared" si="7"/>
        <v>19.388292014390249</v>
      </c>
      <c r="R105" s="31">
        <f t="shared" si="7"/>
        <v>1.585252441203103</v>
      </c>
      <c r="S105" s="31">
        <f t="shared" si="8"/>
        <v>-3.3645064101306339</v>
      </c>
      <c r="T105" s="31">
        <f t="shared" si="8"/>
        <v>-2.7907477206646725</v>
      </c>
      <c r="U105" s="31">
        <f t="shared" si="8"/>
        <v>-0.57375868946596054</v>
      </c>
    </row>
    <row r="106" spans="1:21">
      <c r="A106" s="29">
        <v>1</v>
      </c>
      <c r="B106" s="29" t="s">
        <v>548</v>
      </c>
      <c r="C106" s="29" t="s">
        <v>817</v>
      </c>
      <c r="D106" s="29" t="s">
        <v>818</v>
      </c>
      <c r="E106" s="29">
        <v>147645</v>
      </c>
      <c r="F106" s="30">
        <v>30158</v>
      </c>
      <c r="G106" s="30">
        <v>29031</v>
      </c>
      <c r="H106" s="30">
        <v>1127</v>
      </c>
      <c r="I106" s="31">
        <f t="shared" si="6"/>
        <v>20.426021876799076</v>
      </c>
      <c r="J106" s="31">
        <f t="shared" si="6"/>
        <v>19.662704460022351</v>
      </c>
      <c r="K106" s="31">
        <f t="shared" si="6"/>
        <v>0.76331741677672793</v>
      </c>
      <c r="L106" s="29">
        <v>138288</v>
      </c>
      <c r="M106" s="32">
        <v>28054</v>
      </c>
      <c r="N106" s="32">
        <v>26752</v>
      </c>
      <c r="O106" s="32">
        <v>1302</v>
      </c>
      <c r="P106" s="31">
        <f t="shared" si="7"/>
        <v>20.286648154575957</v>
      </c>
      <c r="Q106" s="31">
        <f t="shared" si="7"/>
        <v>19.345134791160476</v>
      </c>
      <c r="R106" s="31">
        <f t="shared" si="7"/>
        <v>0.94151336341548075</v>
      </c>
      <c r="S106" s="31">
        <f t="shared" si="8"/>
        <v>0.1393737222231195</v>
      </c>
      <c r="T106" s="31">
        <f t="shared" si="8"/>
        <v>0.31756966886187499</v>
      </c>
      <c r="U106" s="31">
        <f t="shared" si="8"/>
        <v>-0.17819594663875282</v>
      </c>
    </row>
    <row r="107" spans="1:21">
      <c r="A107" s="29">
        <v>1</v>
      </c>
      <c r="B107" s="29" t="s">
        <v>550</v>
      </c>
      <c r="C107" s="29" t="s">
        <v>819</v>
      </c>
      <c r="D107" s="29" t="s">
        <v>820</v>
      </c>
      <c r="E107" s="29">
        <v>209156</v>
      </c>
      <c r="F107" s="30">
        <v>28854</v>
      </c>
      <c r="G107" s="30">
        <v>28020</v>
      </c>
      <c r="H107" s="30">
        <v>834</v>
      </c>
      <c r="I107" s="31">
        <f t="shared" si="6"/>
        <v>13.795444548566621</v>
      </c>
      <c r="J107" s="31">
        <f t="shared" si="6"/>
        <v>13.396699114536517</v>
      </c>
      <c r="K107" s="31">
        <f t="shared" si="6"/>
        <v>0.39874543403010199</v>
      </c>
      <c r="L107" s="29">
        <v>180051</v>
      </c>
      <c r="M107" s="32">
        <v>24835</v>
      </c>
      <c r="N107" s="32">
        <v>23904</v>
      </c>
      <c r="O107" s="32">
        <v>931</v>
      </c>
      <c r="P107" s="31">
        <f t="shared" si="7"/>
        <v>13.793314116555866</v>
      </c>
      <c r="Q107" s="31">
        <f t="shared" si="7"/>
        <v>13.276238399120249</v>
      </c>
      <c r="R107" s="31">
        <f t="shared" si="7"/>
        <v>0.51707571743561542</v>
      </c>
      <c r="S107" s="31">
        <f t="shared" si="8"/>
        <v>2.1304320107553565E-3</v>
      </c>
      <c r="T107" s="31">
        <f t="shared" si="8"/>
        <v>0.12046071541626802</v>
      </c>
      <c r="U107" s="31">
        <f t="shared" si="8"/>
        <v>-0.11833028340551344</v>
      </c>
    </row>
    <row r="108" spans="1:21">
      <c r="A108" s="29">
        <v>1</v>
      </c>
      <c r="B108" s="29" t="s">
        <v>552</v>
      </c>
      <c r="C108" s="29" t="s">
        <v>867</v>
      </c>
      <c r="D108" s="29" t="s">
        <v>868</v>
      </c>
      <c r="E108" s="29">
        <v>470981</v>
      </c>
      <c r="F108" s="30">
        <v>85488</v>
      </c>
      <c r="G108" s="30">
        <v>82337</v>
      </c>
      <c r="H108" s="30">
        <v>3151</v>
      </c>
      <c r="I108" s="31">
        <f t="shared" si="6"/>
        <v>18.151050679326765</v>
      </c>
      <c r="J108" s="31">
        <f t="shared" si="6"/>
        <v>17.482021567749019</v>
      </c>
      <c r="K108" s="31">
        <f t="shared" si="6"/>
        <v>0.66902911157774947</v>
      </c>
      <c r="L108" s="29">
        <v>432973</v>
      </c>
      <c r="M108" s="32">
        <v>59469</v>
      </c>
      <c r="N108" s="32">
        <v>56692</v>
      </c>
      <c r="O108" s="32">
        <v>2777</v>
      </c>
      <c r="P108" s="31">
        <f t="shared" si="7"/>
        <v>13.735036595815444</v>
      </c>
      <c r="Q108" s="31">
        <f t="shared" si="7"/>
        <v>13.093657110258608</v>
      </c>
      <c r="R108" s="31">
        <f t="shared" si="7"/>
        <v>0.6413794855568361</v>
      </c>
      <c r="S108" s="31">
        <f t="shared" si="8"/>
        <v>4.4160140835113211</v>
      </c>
      <c r="T108" s="31">
        <f t="shared" si="8"/>
        <v>4.388364457490411</v>
      </c>
      <c r="U108" s="31">
        <f t="shared" si="8"/>
        <v>2.7649626020913365E-2</v>
      </c>
    </row>
    <row r="109" spans="1:21">
      <c r="A109" s="29">
        <v>1</v>
      </c>
      <c r="B109" s="29" t="s">
        <v>276</v>
      </c>
      <c r="C109" s="29" t="s">
        <v>821</v>
      </c>
      <c r="D109" s="29" t="s">
        <v>822</v>
      </c>
      <c r="E109" s="29">
        <v>183631</v>
      </c>
      <c r="F109" s="30">
        <v>24878</v>
      </c>
      <c r="G109" s="30">
        <v>24216</v>
      </c>
      <c r="H109" s="30">
        <v>662</v>
      </c>
      <c r="I109" s="31">
        <f t="shared" si="6"/>
        <v>13.547821446269964</v>
      </c>
      <c r="J109" s="31">
        <f t="shared" si="6"/>
        <v>13.187315867146616</v>
      </c>
      <c r="K109" s="31">
        <f t="shared" si="6"/>
        <v>0.36050557912335063</v>
      </c>
      <c r="L109" s="29">
        <v>156061</v>
      </c>
      <c r="M109" s="32">
        <v>22116</v>
      </c>
      <c r="N109" s="32">
        <v>21395</v>
      </c>
      <c r="O109" s="32">
        <v>721</v>
      </c>
      <c r="P109" s="31">
        <f t="shared" si="7"/>
        <v>14.171381703308322</v>
      </c>
      <c r="Q109" s="31">
        <f t="shared" si="7"/>
        <v>13.709382869518972</v>
      </c>
      <c r="R109" s="31">
        <f t="shared" si="7"/>
        <v>0.46199883378935164</v>
      </c>
      <c r="S109" s="31">
        <f t="shared" si="8"/>
        <v>-0.62356025703835805</v>
      </c>
      <c r="T109" s="31">
        <f t="shared" si="8"/>
        <v>-0.52206700237235637</v>
      </c>
      <c r="U109" s="31">
        <f t="shared" si="8"/>
        <v>-0.10149325466600101</v>
      </c>
    </row>
    <row r="110" spans="1:21">
      <c r="A110" s="29">
        <v>1</v>
      </c>
      <c r="B110" s="29" t="s">
        <v>275</v>
      </c>
      <c r="C110" s="29" t="s">
        <v>823</v>
      </c>
      <c r="D110" s="29" t="s">
        <v>824</v>
      </c>
      <c r="E110" s="29">
        <v>203201</v>
      </c>
      <c r="F110" s="30">
        <v>23881</v>
      </c>
      <c r="G110" s="30">
        <v>23115</v>
      </c>
      <c r="H110" s="30">
        <v>766</v>
      </c>
      <c r="I110" s="31">
        <f t="shared" si="6"/>
        <v>11.75240279329334</v>
      </c>
      <c r="J110" s="31">
        <f t="shared" si="6"/>
        <v>11.375436144507162</v>
      </c>
      <c r="K110" s="31">
        <f t="shared" si="6"/>
        <v>0.37696664878617725</v>
      </c>
      <c r="L110" s="29">
        <v>184371</v>
      </c>
      <c r="M110" s="32">
        <v>22129</v>
      </c>
      <c r="N110" s="32">
        <v>21513</v>
      </c>
      <c r="O110" s="32">
        <v>616</v>
      </c>
      <c r="P110" s="31">
        <f t="shared" si="7"/>
        <v>12.002429883224586</v>
      </c>
      <c r="Q110" s="31">
        <f t="shared" si="7"/>
        <v>11.668320939844119</v>
      </c>
      <c r="R110" s="31">
        <f t="shared" si="7"/>
        <v>0.33410894338046654</v>
      </c>
      <c r="S110" s="31">
        <f t="shared" si="8"/>
        <v>-0.25002708993124578</v>
      </c>
      <c r="T110" s="31">
        <f t="shared" si="8"/>
        <v>-0.29288479533695622</v>
      </c>
      <c r="U110" s="31">
        <f t="shared" si="8"/>
        <v>4.2857705405710711E-2</v>
      </c>
    </row>
    <row r="111" spans="1:21">
      <c r="A111" s="29">
        <v>1</v>
      </c>
      <c r="B111" s="29" t="s">
        <v>273</v>
      </c>
      <c r="C111" s="29" t="s">
        <v>869</v>
      </c>
      <c r="D111" s="29" t="s">
        <v>870</v>
      </c>
      <c r="E111" s="29">
        <v>157479</v>
      </c>
      <c r="F111" s="30">
        <v>24868</v>
      </c>
      <c r="G111" s="30">
        <v>23916</v>
      </c>
      <c r="H111" s="30">
        <v>952</v>
      </c>
      <c r="I111" s="31">
        <f t="shared" si="6"/>
        <v>15.79131185745401</v>
      </c>
      <c r="J111" s="31">
        <f t="shared" si="6"/>
        <v>15.186786809669861</v>
      </c>
      <c r="K111" s="31">
        <f t="shared" si="6"/>
        <v>0.60452504778414895</v>
      </c>
      <c r="L111" s="29">
        <v>147911</v>
      </c>
      <c r="M111" s="32">
        <v>21978</v>
      </c>
      <c r="N111" s="32">
        <v>21009</v>
      </c>
      <c r="O111" s="32">
        <v>969</v>
      </c>
      <c r="P111" s="31">
        <f t="shared" si="7"/>
        <v>14.858935440907031</v>
      </c>
      <c r="Q111" s="31">
        <f t="shared" si="7"/>
        <v>14.203811751661471</v>
      </c>
      <c r="R111" s="31">
        <f t="shared" si="7"/>
        <v>0.65512368924555986</v>
      </c>
      <c r="S111" s="31">
        <f t="shared" si="8"/>
        <v>0.93237641654697967</v>
      </c>
      <c r="T111" s="31">
        <f t="shared" si="8"/>
        <v>0.98297505800839069</v>
      </c>
      <c r="U111" s="31">
        <f t="shared" si="8"/>
        <v>-5.0598641461410909E-2</v>
      </c>
    </row>
    <row r="112" spans="1:21">
      <c r="A112" s="29">
        <v>1</v>
      </c>
      <c r="B112" s="29" t="s">
        <v>274</v>
      </c>
      <c r="C112" s="29" t="s">
        <v>871</v>
      </c>
      <c r="D112" s="29" t="s">
        <v>872</v>
      </c>
      <c r="E112" s="29">
        <v>254381</v>
      </c>
      <c r="F112" s="30">
        <v>39889</v>
      </c>
      <c r="G112" s="30">
        <v>38946</v>
      </c>
      <c r="H112" s="30">
        <v>943</v>
      </c>
      <c r="I112" s="31">
        <f t="shared" si="6"/>
        <v>15.680809494419787</v>
      </c>
      <c r="J112" s="31">
        <f t="shared" si="6"/>
        <v>15.310105707580362</v>
      </c>
      <c r="K112" s="31">
        <f t="shared" si="6"/>
        <v>0.3707037868394259</v>
      </c>
      <c r="L112" s="29">
        <v>233661</v>
      </c>
      <c r="M112" s="32">
        <v>31615</v>
      </c>
      <c r="N112" s="32">
        <v>30613</v>
      </c>
      <c r="O112" s="32">
        <v>1002</v>
      </c>
      <c r="P112" s="31">
        <f t="shared" si="7"/>
        <v>13.530285327889549</v>
      </c>
      <c r="Q112" s="31">
        <f t="shared" si="7"/>
        <v>13.101458951215649</v>
      </c>
      <c r="R112" s="31">
        <f t="shared" si="7"/>
        <v>0.42882637667389939</v>
      </c>
      <c r="S112" s="31">
        <f t="shared" si="8"/>
        <v>2.1505241665302375</v>
      </c>
      <c r="T112" s="31">
        <f t="shared" si="8"/>
        <v>2.208646756364713</v>
      </c>
      <c r="U112" s="31">
        <f t="shared" si="8"/>
        <v>-5.8122589834473493E-2</v>
      </c>
    </row>
    <row r="113" spans="1:21">
      <c r="A113" s="29">
        <v>1</v>
      </c>
      <c r="B113" s="29" t="s">
        <v>277</v>
      </c>
      <c r="C113" s="29" t="s">
        <v>825</v>
      </c>
      <c r="D113" s="29" t="s">
        <v>826</v>
      </c>
      <c r="E113" s="29">
        <v>173658</v>
      </c>
      <c r="F113" s="30">
        <v>30798</v>
      </c>
      <c r="G113" s="30">
        <v>29271</v>
      </c>
      <c r="H113" s="30">
        <v>1527</v>
      </c>
      <c r="I113" s="31">
        <f t="shared" si="6"/>
        <v>17.734858169505578</v>
      </c>
      <c r="J113" s="31">
        <f t="shared" si="6"/>
        <v>16.855543654769718</v>
      </c>
      <c r="K113" s="31">
        <f t="shared" si="6"/>
        <v>0.8793145147358602</v>
      </c>
      <c r="L113" s="29">
        <v>160257</v>
      </c>
      <c r="M113" s="32">
        <v>30742</v>
      </c>
      <c r="N113" s="32">
        <v>28929</v>
      </c>
      <c r="O113" s="32">
        <v>1813</v>
      </c>
      <c r="P113" s="31">
        <f t="shared" si="7"/>
        <v>19.182937406790344</v>
      </c>
      <c r="Q113" s="31">
        <f t="shared" si="7"/>
        <v>18.051629570003183</v>
      </c>
      <c r="R113" s="31">
        <f t="shared" si="7"/>
        <v>1.1313078367871605</v>
      </c>
      <c r="S113" s="31">
        <f t="shared" si="8"/>
        <v>-1.448079237284766</v>
      </c>
      <c r="T113" s="31">
        <f t="shared" si="8"/>
        <v>-1.1960859152334642</v>
      </c>
      <c r="U113" s="31">
        <f t="shared" si="8"/>
        <v>-0.25199332205130032</v>
      </c>
    </row>
    <row r="114" spans="1:21">
      <c r="A114" s="29">
        <v>1</v>
      </c>
      <c r="B114" s="29" t="s">
        <v>278</v>
      </c>
      <c r="C114" s="29" t="s">
        <v>827</v>
      </c>
      <c r="D114" s="29" t="s">
        <v>828</v>
      </c>
      <c r="E114" s="29">
        <v>157705</v>
      </c>
      <c r="F114" s="30">
        <v>20021</v>
      </c>
      <c r="G114" s="30">
        <v>19560</v>
      </c>
      <c r="H114" s="30">
        <v>461</v>
      </c>
      <c r="I114" s="31">
        <f t="shared" si="6"/>
        <v>12.69522209188041</v>
      </c>
      <c r="J114" s="31">
        <f t="shared" si="6"/>
        <v>12.402904156494721</v>
      </c>
      <c r="K114" s="31">
        <f t="shared" si="6"/>
        <v>0.29231793538568845</v>
      </c>
      <c r="L114" s="29">
        <v>143128</v>
      </c>
      <c r="M114" s="32">
        <v>18679</v>
      </c>
      <c r="N114" s="32">
        <v>18283</v>
      </c>
      <c r="O114" s="32">
        <v>396</v>
      </c>
      <c r="P114" s="31">
        <f t="shared" si="7"/>
        <v>13.05055614554804</v>
      </c>
      <c r="Q114" s="31">
        <f t="shared" si="7"/>
        <v>12.773880722150802</v>
      </c>
      <c r="R114" s="31">
        <f t="shared" si="7"/>
        <v>0.27667542339723883</v>
      </c>
      <c r="S114" s="31">
        <f t="shared" si="8"/>
        <v>-0.35533405366762949</v>
      </c>
      <c r="T114" s="31">
        <f t="shared" si="8"/>
        <v>-0.37097656565608084</v>
      </c>
      <c r="U114" s="31">
        <f t="shared" si="8"/>
        <v>1.5642511988449626E-2</v>
      </c>
    </row>
    <row r="115" spans="1:21">
      <c r="A115" s="29">
        <v>1</v>
      </c>
      <c r="B115" s="29" t="s">
        <v>426</v>
      </c>
      <c r="C115" s="29" t="s">
        <v>829</v>
      </c>
      <c r="D115" s="29" t="s">
        <v>830</v>
      </c>
      <c r="E115" s="29">
        <v>263925</v>
      </c>
      <c r="F115" s="30">
        <v>37005</v>
      </c>
      <c r="G115" s="30">
        <v>35974</v>
      </c>
      <c r="H115" s="30">
        <v>1031</v>
      </c>
      <c r="I115" s="31">
        <f t="shared" si="6"/>
        <v>14.021028701335606</v>
      </c>
      <c r="J115" s="31">
        <f t="shared" si="6"/>
        <v>13.630387420668752</v>
      </c>
      <c r="K115" s="31">
        <f t="shared" si="6"/>
        <v>0.39064128066685616</v>
      </c>
      <c r="L115" s="29">
        <v>249488</v>
      </c>
      <c r="M115" s="32">
        <v>31527</v>
      </c>
      <c r="N115" s="32">
        <v>30225</v>
      </c>
      <c r="O115" s="32">
        <v>1302</v>
      </c>
      <c r="P115" s="31">
        <f t="shared" si="7"/>
        <v>12.636679920477137</v>
      </c>
      <c r="Q115" s="31">
        <f t="shared" si="7"/>
        <v>12.114811133200796</v>
      </c>
      <c r="R115" s="31">
        <f t="shared" si="7"/>
        <v>0.52186878727634189</v>
      </c>
      <c r="S115" s="31">
        <f t="shared" si="8"/>
        <v>1.3843487808584687</v>
      </c>
      <c r="T115" s="31">
        <f t="shared" si="8"/>
        <v>1.5155762874679564</v>
      </c>
      <c r="U115" s="31">
        <f t="shared" si="8"/>
        <v>-0.13122750660948573</v>
      </c>
    </row>
    <row r="116" spans="1:21">
      <c r="A116" s="29">
        <v>1</v>
      </c>
      <c r="B116" s="29" t="s">
        <v>423</v>
      </c>
      <c r="C116" s="29" t="s">
        <v>831</v>
      </c>
      <c r="D116" s="29" t="s">
        <v>832</v>
      </c>
      <c r="E116" s="29">
        <v>113205</v>
      </c>
      <c r="F116" s="30">
        <v>14147</v>
      </c>
      <c r="G116" s="30">
        <v>13758</v>
      </c>
      <c r="H116" s="30">
        <v>389</v>
      </c>
      <c r="I116" s="31">
        <f t="shared" si="6"/>
        <v>12.496797844618172</v>
      </c>
      <c r="J116" s="31">
        <f t="shared" si="6"/>
        <v>12.153173446402544</v>
      </c>
      <c r="K116" s="31">
        <f t="shared" si="6"/>
        <v>0.34362439821562651</v>
      </c>
      <c r="L116" s="29">
        <v>109617</v>
      </c>
      <c r="M116" s="32">
        <v>11864</v>
      </c>
      <c r="N116" s="32">
        <v>11443</v>
      </c>
      <c r="O116" s="32">
        <v>421</v>
      </c>
      <c r="P116" s="31">
        <f t="shared" si="7"/>
        <v>10.823138746727242</v>
      </c>
      <c r="Q116" s="31">
        <f t="shared" si="7"/>
        <v>10.439074231186767</v>
      </c>
      <c r="R116" s="31">
        <f t="shared" si="7"/>
        <v>0.38406451554047272</v>
      </c>
      <c r="S116" s="31">
        <f t="shared" si="8"/>
        <v>1.6736590978909298</v>
      </c>
      <c r="T116" s="31">
        <f t="shared" si="8"/>
        <v>1.7140992152157768</v>
      </c>
      <c r="U116" s="31">
        <f t="shared" si="8"/>
        <v>-4.0440117324846203E-2</v>
      </c>
    </row>
    <row r="117" spans="1:21">
      <c r="A117" s="29">
        <v>1</v>
      </c>
      <c r="B117" s="29" t="s">
        <v>432</v>
      </c>
      <c r="C117" s="29" t="s">
        <v>833</v>
      </c>
      <c r="D117" s="29" t="s">
        <v>834</v>
      </c>
      <c r="E117" s="29">
        <v>153822</v>
      </c>
      <c r="F117" s="30">
        <v>23626</v>
      </c>
      <c r="G117" s="30">
        <v>23056</v>
      </c>
      <c r="H117" s="30">
        <v>570</v>
      </c>
      <c r="I117" s="31">
        <f t="shared" si="6"/>
        <v>15.359311411891666</v>
      </c>
      <c r="J117" s="31">
        <f t="shared" si="6"/>
        <v>14.988753234257779</v>
      </c>
      <c r="K117" s="31">
        <f t="shared" si="6"/>
        <v>0.37055817763388849</v>
      </c>
      <c r="L117" s="29">
        <v>144483</v>
      </c>
      <c r="M117" s="32">
        <v>19158</v>
      </c>
      <c r="N117" s="32">
        <v>18567</v>
      </c>
      <c r="O117" s="32">
        <v>591</v>
      </c>
      <c r="P117" s="31">
        <f t="shared" si="7"/>
        <v>13.259691451589461</v>
      </c>
      <c r="Q117" s="31">
        <f t="shared" si="7"/>
        <v>12.850646788895578</v>
      </c>
      <c r="R117" s="31">
        <f t="shared" si="7"/>
        <v>0.4090446626938809</v>
      </c>
      <c r="S117" s="31">
        <f t="shared" si="8"/>
        <v>2.0996199603022045</v>
      </c>
      <c r="T117" s="31">
        <f t="shared" si="8"/>
        <v>2.138106445362201</v>
      </c>
      <c r="U117" s="31">
        <f t="shared" si="8"/>
        <v>-3.8486485059992415E-2</v>
      </c>
    </row>
    <row r="118" spans="1:21">
      <c r="A118" s="29">
        <v>1</v>
      </c>
      <c r="B118" s="29" t="s">
        <v>429</v>
      </c>
      <c r="C118" s="29" t="s">
        <v>835</v>
      </c>
      <c r="D118" s="29" t="s">
        <v>836</v>
      </c>
      <c r="E118" s="29">
        <v>155698</v>
      </c>
      <c r="F118" s="30">
        <v>17832</v>
      </c>
      <c r="G118" s="30">
        <v>17197</v>
      </c>
      <c r="H118" s="30">
        <v>635</v>
      </c>
      <c r="I118" s="31">
        <f t="shared" si="6"/>
        <v>11.45294094978741</v>
      </c>
      <c r="J118" s="31">
        <f t="shared" si="6"/>
        <v>11.045100129738341</v>
      </c>
      <c r="K118" s="31">
        <f t="shared" si="6"/>
        <v>0.40784082004906941</v>
      </c>
      <c r="L118" s="29">
        <v>143096</v>
      </c>
      <c r="M118" s="32">
        <v>17982</v>
      </c>
      <c r="N118" s="32">
        <v>17380</v>
      </c>
      <c r="O118" s="32">
        <v>602</v>
      </c>
      <c r="P118" s="31">
        <f t="shared" si="7"/>
        <v>12.56638899759602</v>
      </c>
      <c r="Q118" s="31">
        <f t="shared" si="7"/>
        <v>12.145692402303348</v>
      </c>
      <c r="R118" s="31">
        <f t="shared" si="7"/>
        <v>0.42069659529267062</v>
      </c>
      <c r="S118" s="31">
        <f t="shared" si="8"/>
        <v>-1.1134480478086104</v>
      </c>
      <c r="T118" s="31">
        <f t="shared" si="8"/>
        <v>-1.1005922725650077</v>
      </c>
      <c r="U118" s="31">
        <f t="shared" si="8"/>
        <v>-1.2855775243601208E-2</v>
      </c>
    </row>
    <row r="119" spans="1:21">
      <c r="A119" s="29">
        <v>1</v>
      </c>
      <c r="B119" s="29" t="s">
        <v>430</v>
      </c>
      <c r="C119" s="29" t="s">
        <v>837</v>
      </c>
      <c r="D119" s="29" t="s">
        <v>838</v>
      </c>
      <c r="E119" s="29">
        <v>140205</v>
      </c>
      <c r="F119" s="30">
        <v>12824</v>
      </c>
      <c r="G119" s="30">
        <v>12518</v>
      </c>
      <c r="H119" s="30">
        <v>306</v>
      </c>
      <c r="I119" s="31">
        <f t="shared" si="6"/>
        <v>9.14660675439535</v>
      </c>
      <c r="J119" s="31">
        <f t="shared" si="6"/>
        <v>8.9283549088834206</v>
      </c>
      <c r="K119" s="31">
        <f t="shared" si="6"/>
        <v>0.21825184551192894</v>
      </c>
      <c r="L119" s="29">
        <v>119067</v>
      </c>
      <c r="M119" s="32">
        <v>13897</v>
      </c>
      <c r="N119" s="32">
        <v>13663</v>
      </c>
      <c r="O119" s="32">
        <v>234</v>
      </c>
      <c r="P119" s="31">
        <f t="shared" si="7"/>
        <v>11.671579866797686</v>
      </c>
      <c r="Q119" s="31">
        <f t="shared" si="7"/>
        <v>11.475051861556938</v>
      </c>
      <c r="R119" s="31">
        <f t="shared" si="7"/>
        <v>0.19652800524074679</v>
      </c>
      <c r="S119" s="31">
        <f t="shared" si="8"/>
        <v>-2.5249731124023356</v>
      </c>
      <c r="T119" s="31">
        <f t="shared" si="8"/>
        <v>-2.5466969526735177</v>
      </c>
      <c r="U119" s="31">
        <f t="shared" si="8"/>
        <v>2.1723840271182154E-2</v>
      </c>
    </row>
    <row r="120" spans="1:21">
      <c r="A120" s="29">
        <v>1</v>
      </c>
      <c r="B120" s="29" t="s">
        <v>433</v>
      </c>
      <c r="C120" s="29" t="s">
        <v>839</v>
      </c>
      <c r="D120" s="29" t="s">
        <v>840</v>
      </c>
      <c r="E120" s="29">
        <v>144560</v>
      </c>
      <c r="F120" s="30">
        <v>24077</v>
      </c>
      <c r="G120" s="30">
        <v>23016</v>
      </c>
      <c r="H120" s="30">
        <v>1061</v>
      </c>
      <c r="I120" s="31">
        <f t="shared" si="6"/>
        <v>16.655368013281681</v>
      </c>
      <c r="J120" s="31">
        <f t="shared" si="6"/>
        <v>15.921416712783621</v>
      </c>
      <c r="K120" s="31">
        <f t="shared" si="6"/>
        <v>0.73395130049806312</v>
      </c>
      <c r="L120" s="29">
        <v>133626</v>
      </c>
      <c r="M120" s="32">
        <v>20532</v>
      </c>
      <c r="N120" s="32">
        <v>19731</v>
      </c>
      <c r="O120" s="32">
        <v>801</v>
      </c>
      <c r="P120" s="31">
        <f t="shared" si="7"/>
        <v>15.365273225270531</v>
      </c>
      <c r="Q120" s="31">
        <f t="shared" si="7"/>
        <v>14.765838983431367</v>
      </c>
      <c r="R120" s="31">
        <f t="shared" si="7"/>
        <v>0.59943424183916305</v>
      </c>
      <c r="S120" s="31">
        <f t="shared" si="8"/>
        <v>1.2900947880111495</v>
      </c>
      <c r="T120" s="31">
        <f t="shared" si="8"/>
        <v>1.1555777293522542</v>
      </c>
      <c r="U120" s="31">
        <f t="shared" si="8"/>
        <v>0.13451705865890007</v>
      </c>
    </row>
    <row r="121" spans="1:21">
      <c r="A121" s="29">
        <v>1</v>
      </c>
      <c r="B121" s="29" t="s">
        <v>434</v>
      </c>
      <c r="C121" s="29" t="s">
        <v>841</v>
      </c>
      <c r="D121" s="29" t="s">
        <v>842</v>
      </c>
      <c r="E121" s="29">
        <v>154380</v>
      </c>
      <c r="F121" s="30">
        <v>23789</v>
      </c>
      <c r="G121" s="30">
        <v>22967</v>
      </c>
      <c r="H121" s="30">
        <v>822</v>
      </c>
      <c r="I121" s="31">
        <f t="shared" si="6"/>
        <v>15.40937945329706</v>
      </c>
      <c r="J121" s="31">
        <f t="shared" si="6"/>
        <v>14.876927063091076</v>
      </c>
      <c r="K121" s="31">
        <f t="shared" si="6"/>
        <v>0.53245239020598523</v>
      </c>
      <c r="L121" s="29">
        <v>150229</v>
      </c>
      <c r="M121" s="32">
        <v>17917</v>
      </c>
      <c r="N121" s="32">
        <v>17209</v>
      </c>
      <c r="O121" s="32">
        <v>708</v>
      </c>
      <c r="P121" s="31">
        <f t="shared" si="7"/>
        <v>11.926458939352589</v>
      </c>
      <c r="Q121" s="31">
        <f t="shared" si="7"/>
        <v>11.455178427600529</v>
      </c>
      <c r="R121" s="31">
        <f t="shared" si="7"/>
        <v>0.47128051175205848</v>
      </c>
      <c r="S121" s="31">
        <f t="shared" si="8"/>
        <v>3.482920513944471</v>
      </c>
      <c r="T121" s="31">
        <f t="shared" si="8"/>
        <v>3.4217486354905464</v>
      </c>
      <c r="U121" s="31">
        <f t="shared" si="8"/>
        <v>6.1171878453926742E-2</v>
      </c>
    </row>
    <row r="122" spans="1:21">
      <c r="A122" s="29">
        <v>1</v>
      </c>
      <c r="B122" s="29" t="s">
        <v>427</v>
      </c>
      <c r="C122" s="29" t="s">
        <v>843</v>
      </c>
      <c r="D122" s="29" t="s">
        <v>844</v>
      </c>
      <c r="E122" s="29">
        <v>248821</v>
      </c>
      <c r="F122" s="30">
        <v>27511</v>
      </c>
      <c r="G122" s="30">
        <v>26381</v>
      </c>
      <c r="H122" s="30">
        <v>1130</v>
      </c>
      <c r="I122" s="31">
        <f t="shared" si="6"/>
        <v>11.056542655161742</v>
      </c>
      <c r="J122" s="31">
        <f t="shared" si="6"/>
        <v>10.602400922751697</v>
      </c>
      <c r="K122" s="31">
        <f t="shared" si="6"/>
        <v>0.4541417324100458</v>
      </c>
      <c r="L122" s="29">
        <v>207057</v>
      </c>
      <c r="M122" s="32">
        <v>21276</v>
      </c>
      <c r="N122" s="32">
        <v>20425</v>
      </c>
      <c r="O122" s="32">
        <v>851</v>
      </c>
      <c r="P122" s="31">
        <f t="shared" si="7"/>
        <v>10.275431402947016</v>
      </c>
      <c r="Q122" s="31">
        <f t="shared" si="7"/>
        <v>9.8644334651810848</v>
      </c>
      <c r="R122" s="31">
        <f t="shared" si="7"/>
        <v>0.41099793776592913</v>
      </c>
      <c r="S122" s="31">
        <f t="shared" si="8"/>
        <v>0.78111125221472655</v>
      </c>
      <c r="T122" s="31">
        <f t="shared" si="8"/>
        <v>0.73796745757061188</v>
      </c>
      <c r="U122" s="31">
        <f t="shared" si="8"/>
        <v>4.3143794644116662E-2</v>
      </c>
    </row>
    <row r="123" spans="1:21">
      <c r="A123" s="29">
        <v>1</v>
      </c>
      <c r="B123" s="29" t="s">
        <v>424</v>
      </c>
      <c r="C123" s="29" t="s">
        <v>845</v>
      </c>
      <c r="D123" s="29" t="s">
        <v>846</v>
      </c>
      <c r="E123" s="29">
        <v>273369</v>
      </c>
      <c r="F123" s="30">
        <v>35692</v>
      </c>
      <c r="G123" s="30">
        <v>34180</v>
      </c>
      <c r="H123" s="30">
        <v>1512</v>
      </c>
      <c r="I123" s="31">
        <f t="shared" si="6"/>
        <v>13.056345086677714</v>
      </c>
      <c r="J123" s="31">
        <f t="shared" si="6"/>
        <v>12.503246527587253</v>
      </c>
      <c r="K123" s="31">
        <f t="shared" si="6"/>
        <v>0.55309855909046013</v>
      </c>
      <c r="L123" s="29">
        <v>247817</v>
      </c>
      <c r="M123" s="32">
        <v>40450</v>
      </c>
      <c r="N123" s="32">
        <v>38129</v>
      </c>
      <c r="O123" s="32">
        <v>2321</v>
      </c>
      <c r="P123" s="31">
        <f t="shared" si="7"/>
        <v>16.322528317266368</v>
      </c>
      <c r="Q123" s="31">
        <f t="shared" si="7"/>
        <v>15.38595011641655</v>
      </c>
      <c r="R123" s="31">
        <f t="shared" si="7"/>
        <v>0.93657820084982069</v>
      </c>
      <c r="S123" s="31">
        <f t="shared" si="8"/>
        <v>-3.2661832305886538</v>
      </c>
      <c r="T123" s="31">
        <f t="shared" si="8"/>
        <v>-2.8827035888292976</v>
      </c>
      <c r="U123" s="31">
        <f t="shared" si="8"/>
        <v>-0.38347964175936056</v>
      </c>
    </row>
    <row r="124" spans="1:21">
      <c r="A124" s="29">
        <v>1</v>
      </c>
      <c r="B124" s="29" t="s">
        <v>428</v>
      </c>
      <c r="C124" s="29" t="s">
        <v>847</v>
      </c>
      <c r="D124" s="29" t="s">
        <v>848</v>
      </c>
      <c r="E124" s="29">
        <v>205056</v>
      </c>
      <c r="F124" s="30">
        <v>27412</v>
      </c>
      <c r="G124" s="30">
        <v>26497</v>
      </c>
      <c r="H124" s="30">
        <v>915</v>
      </c>
      <c r="I124" s="31">
        <f t="shared" si="6"/>
        <v>13.368055555555555</v>
      </c>
      <c r="J124" s="31">
        <f t="shared" si="6"/>
        <v>12.921835986267165</v>
      </c>
      <c r="K124" s="31">
        <f t="shared" si="6"/>
        <v>0.44621956928838946</v>
      </c>
      <c r="L124" s="29">
        <v>186701</v>
      </c>
      <c r="M124" s="32">
        <v>28673</v>
      </c>
      <c r="N124" s="32">
        <v>27246</v>
      </c>
      <c r="O124" s="32">
        <v>1427</v>
      </c>
      <c r="P124" s="31">
        <f t="shared" si="7"/>
        <v>15.357710992442462</v>
      </c>
      <c r="Q124" s="31">
        <f t="shared" si="7"/>
        <v>14.5933872876953</v>
      </c>
      <c r="R124" s="31">
        <f t="shared" si="7"/>
        <v>0.76432370474716249</v>
      </c>
      <c r="S124" s="31">
        <f t="shared" si="8"/>
        <v>-1.9896554368869062</v>
      </c>
      <c r="T124" s="31">
        <f t="shared" si="8"/>
        <v>-1.6715513014281349</v>
      </c>
      <c r="U124" s="31">
        <f t="shared" si="8"/>
        <v>-0.31810413545877303</v>
      </c>
    </row>
    <row r="125" spans="1:21">
      <c r="A125" s="29">
        <v>1</v>
      </c>
      <c r="B125" s="29" t="s">
        <v>431</v>
      </c>
      <c r="C125" s="29" t="s">
        <v>849</v>
      </c>
      <c r="D125" s="29" t="s">
        <v>850</v>
      </c>
      <c r="E125" s="29">
        <v>236882</v>
      </c>
      <c r="F125" s="30">
        <v>30776</v>
      </c>
      <c r="G125" s="30">
        <v>29791</v>
      </c>
      <c r="H125" s="30">
        <v>985</v>
      </c>
      <c r="I125" s="31">
        <f t="shared" si="6"/>
        <v>12.992122660227453</v>
      </c>
      <c r="J125" s="31">
        <f t="shared" si="6"/>
        <v>12.576303813713158</v>
      </c>
      <c r="K125" s="31">
        <f t="shared" si="6"/>
        <v>0.41581884651429823</v>
      </c>
      <c r="L125" s="29">
        <v>217445</v>
      </c>
      <c r="M125" s="32">
        <v>31630</v>
      </c>
      <c r="N125" s="32">
        <v>30619</v>
      </c>
      <c r="O125" s="32">
        <v>1011</v>
      </c>
      <c r="P125" s="31">
        <f t="shared" si="7"/>
        <v>14.546207086849547</v>
      </c>
      <c r="Q125" s="31">
        <f t="shared" si="7"/>
        <v>14.081261928303709</v>
      </c>
      <c r="R125" s="31">
        <f t="shared" si="7"/>
        <v>0.46494515854583918</v>
      </c>
      <c r="S125" s="31">
        <f t="shared" si="8"/>
        <v>-1.5540844266220937</v>
      </c>
      <c r="T125" s="31">
        <f t="shared" si="8"/>
        <v>-1.5049581145905506</v>
      </c>
      <c r="U125" s="31">
        <f t="shared" si="8"/>
        <v>-4.9126312031540942E-2</v>
      </c>
    </row>
    <row r="126" spans="1:21">
      <c r="A126" s="29">
        <v>1</v>
      </c>
      <c r="B126" s="29" t="s">
        <v>425</v>
      </c>
      <c r="C126" s="29" t="s">
        <v>851</v>
      </c>
      <c r="D126" s="29" t="s">
        <v>852</v>
      </c>
      <c r="E126" s="29">
        <v>138265</v>
      </c>
      <c r="F126" s="30">
        <v>32954</v>
      </c>
      <c r="G126" s="30">
        <v>31156</v>
      </c>
      <c r="H126" s="30">
        <v>1798</v>
      </c>
      <c r="I126" s="31">
        <f t="shared" si="6"/>
        <v>23.833942067768415</v>
      </c>
      <c r="J126" s="31">
        <f t="shared" si="6"/>
        <v>22.533540664665676</v>
      </c>
      <c r="K126" s="31">
        <f t="shared" si="6"/>
        <v>1.3004014031027376</v>
      </c>
      <c r="L126" s="29">
        <v>132731</v>
      </c>
      <c r="M126" s="32">
        <v>29703</v>
      </c>
      <c r="N126" s="32">
        <v>27909</v>
      </c>
      <c r="O126" s="32">
        <v>1794</v>
      </c>
      <c r="P126" s="31">
        <f t="shared" si="7"/>
        <v>22.378344169787013</v>
      </c>
      <c r="Q126" s="31">
        <f t="shared" si="7"/>
        <v>21.026738290226096</v>
      </c>
      <c r="R126" s="31">
        <f t="shared" si="7"/>
        <v>1.3516058795609165</v>
      </c>
      <c r="S126" s="31">
        <f t="shared" si="8"/>
        <v>1.4555978979814022</v>
      </c>
      <c r="T126" s="31">
        <f t="shared" si="8"/>
        <v>1.5068023744395802</v>
      </c>
      <c r="U126" s="31">
        <f t="shared" si="8"/>
        <v>-5.1204476458178938E-2</v>
      </c>
    </row>
    <row r="127" spans="1:21">
      <c r="A127" s="29">
        <v>1</v>
      </c>
      <c r="B127" s="29" t="s">
        <v>435</v>
      </c>
      <c r="C127" s="29" t="s">
        <v>873</v>
      </c>
      <c r="D127" s="29" t="s">
        <v>436</v>
      </c>
      <c r="E127" s="29">
        <v>174137</v>
      </c>
      <c r="F127" s="30">
        <v>26036</v>
      </c>
      <c r="G127" s="30">
        <v>25033</v>
      </c>
      <c r="H127" s="30">
        <v>1003</v>
      </c>
      <c r="I127" s="31">
        <f t="shared" si="6"/>
        <v>14.951446275059293</v>
      </c>
      <c r="J127" s="31">
        <f t="shared" si="6"/>
        <v>14.375462997524938</v>
      </c>
      <c r="K127" s="31">
        <f t="shared" si="6"/>
        <v>0.57598327753435508</v>
      </c>
      <c r="L127" s="29">
        <v>165748</v>
      </c>
      <c r="M127" s="32">
        <v>21294</v>
      </c>
      <c r="N127" s="32">
        <v>20285</v>
      </c>
      <c r="O127" s="32">
        <v>1009</v>
      </c>
      <c r="P127" s="31">
        <f t="shared" si="7"/>
        <v>12.847213842700969</v>
      </c>
      <c r="Q127" s="31">
        <f t="shared" si="7"/>
        <v>12.238458382604918</v>
      </c>
      <c r="R127" s="31">
        <f t="shared" si="7"/>
        <v>0.60875546009604942</v>
      </c>
      <c r="S127" s="31">
        <f t="shared" si="8"/>
        <v>2.1042324323583248</v>
      </c>
      <c r="T127" s="31">
        <f t="shared" si="8"/>
        <v>2.1370046149200199</v>
      </c>
      <c r="U127" s="31">
        <f t="shared" si="8"/>
        <v>-3.2772182561694341E-2</v>
      </c>
    </row>
    <row r="128" spans="1:21">
      <c r="A128" s="29">
        <v>1</v>
      </c>
      <c r="B128" s="29" t="s">
        <v>437</v>
      </c>
      <c r="C128" s="29" t="s">
        <v>874</v>
      </c>
      <c r="D128" s="29" t="s">
        <v>438</v>
      </c>
      <c r="E128" s="29">
        <v>92635</v>
      </c>
      <c r="F128" s="30">
        <v>17968</v>
      </c>
      <c r="G128" s="30">
        <v>17421</v>
      </c>
      <c r="H128" s="30">
        <v>547</v>
      </c>
      <c r="I128" s="31">
        <f t="shared" si="6"/>
        <v>19.396556377179252</v>
      </c>
      <c r="J128" s="31">
        <f t="shared" si="6"/>
        <v>18.806066821395799</v>
      </c>
      <c r="K128" s="31">
        <f t="shared" si="6"/>
        <v>0.59048955578345119</v>
      </c>
      <c r="L128" s="29">
        <v>89228</v>
      </c>
      <c r="M128" s="32">
        <v>15025</v>
      </c>
      <c r="N128" s="32">
        <v>14317</v>
      </c>
      <c r="O128" s="32">
        <v>708</v>
      </c>
      <c r="P128" s="31">
        <f t="shared" si="7"/>
        <v>16.838884655041021</v>
      </c>
      <c r="Q128" s="31">
        <f t="shared" si="7"/>
        <v>16.045411754157886</v>
      </c>
      <c r="R128" s="31">
        <f t="shared" si="7"/>
        <v>0.79347290088313083</v>
      </c>
      <c r="S128" s="31">
        <f t="shared" si="8"/>
        <v>2.557671722138231</v>
      </c>
      <c r="T128" s="31">
        <f t="shared" si="8"/>
        <v>2.7606550672379129</v>
      </c>
      <c r="U128" s="31">
        <f t="shared" si="8"/>
        <v>-0.20298334509967964</v>
      </c>
    </row>
    <row r="129" spans="1:21">
      <c r="A129" s="29">
        <v>1</v>
      </c>
      <c r="B129" s="29" t="s">
        <v>439</v>
      </c>
      <c r="C129" s="29" t="s">
        <v>875</v>
      </c>
      <c r="D129" s="29" t="s">
        <v>440</v>
      </c>
      <c r="E129" s="29">
        <v>66867</v>
      </c>
      <c r="F129" s="30">
        <v>12951</v>
      </c>
      <c r="G129" s="30">
        <v>12431</v>
      </c>
      <c r="H129" s="30">
        <v>520</v>
      </c>
      <c r="I129" s="31">
        <f t="shared" si="6"/>
        <v>19.368298263717527</v>
      </c>
      <c r="J129" s="31">
        <f t="shared" si="6"/>
        <v>18.590635141400092</v>
      </c>
      <c r="K129" s="31">
        <f t="shared" si="6"/>
        <v>0.77766312231743606</v>
      </c>
      <c r="L129" s="29">
        <v>61945</v>
      </c>
      <c r="M129" s="32">
        <v>10848</v>
      </c>
      <c r="N129" s="32">
        <v>10352</v>
      </c>
      <c r="O129" s="32">
        <v>496</v>
      </c>
      <c r="P129" s="31">
        <f t="shared" si="7"/>
        <v>17.51230930664299</v>
      </c>
      <c r="Q129" s="31">
        <f t="shared" si="7"/>
        <v>16.711598999112116</v>
      </c>
      <c r="R129" s="31">
        <f t="shared" si="7"/>
        <v>0.80071030753087413</v>
      </c>
      <c r="S129" s="31">
        <f t="shared" si="8"/>
        <v>1.8559889570745369</v>
      </c>
      <c r="T129" s="31">
        <f t="shared" si="8"/>
        <v>1.8790361422879762</v>
      </c>
      <c r="U129" s="31">
        <f t="shared" si="8"/>
        <v>-2.3047185213438071E-2</v>
      </c>
    </row>
    <row r="130" spans="1:21">
      <c r="A130" s="29">
        <v>1</v>
      </c>
      <c r="B130" s="29" t="s">
        <v>441</v>
      </c>
      <c r="C130" s="29" t="s">
        <v>876</v>
      </c>
      <c r="D130" s="29" t="s">
        <v>442</v>
      </c>
      <c r="E130" s="29">
        <v>171644</v>
      </c>
      <c r="F130" s="30">
        <v>27196</v>
      </c>
      <c r="G130" s="30">
        <v>26489</v>
      </c>
      <c r="H130" s="30">
        <v>707</v>
      </c>
      <c r="I130" s="31">
        <f t="shared" si="6"/>
        <v>15.844422176131994</v>
      </c>
      <c r="J130" s="31">
        <f t="shared" si="6"/>
        <v>15.432523129267553</v>
      </c>
      <c r="K130" s="31">
        <f t="shared" si="6"/>
        <v>0.41189904686444029</v>
      </c>
      <c r="L130" s="29">
        <v>162105</v>
      </c>
      <c r="M130" s="32">
        <v>22510</v>
      </c>
      <c r="N130" s="32">
        <v>21983</v>
      </c>
      <c r="O130" s="32">
        <v>527</v>
      </c>
      <c r="P130" s="31">
        <f t="shared" si="7"/>
        <v>13.886061503346598</v>
      </c>
      <c r="Q130" s="31">
        <f t="shared" si="7"/>
        <v>13.560963572992812</v>
      </c>
      <c r="R130" s="31">
        <f t="shared" si="7"/>
        <v>0.32509793035378304</v>
      </c>
      <c r="S130" s="31">
        <f t="shared" si="8"/>
        <v>1.9583606727853962</v>
      </c>
      <c r="T130" s="31">
        <f t="shared" si="8"/>
        <v>1.8715595562747414</v>
      </c>
      <c r="U130" s="31">
        <f t="shared" si="8"/>
        <v>8.680111651065725E-2</v>
      </c>
    </row>
    <row r="131" spans="1:21">
      <c r="A131" s="29">
        <v>1</v>
      </c>
      <c r="B131" s="29" t="s">
        <v>279</v>
      </c>
      <c r="C131" s="29" t="s">
        <v>877</v>
      </c>
      <c r="D131" s="29" t="s">
        <v>280</v>
      </c>
      <c r="E131" s="29">
        <v>123867</v>
      </c>
      <c r="F131" s="30">
        <v>14601</v>
      </c>
      <c r="G131" s="30">
        <v>13912</v>
      </c>
      <c r="H131" s="30">
        <v>689</v>
      </c>
      <c r="I131" s="31">
        <f t="shared" ref="I131:K194" si="9">F131/$E131*100</f>
        <v>11.787643197946185</v>
      </c>
      <c r="J131" s="31">
        <f t="shared" si="9"/>
        <v>11.23140142249348</v>
      </c>
      <c r="K131" s="31">
        <f t="shared" si="9"/>
        <v>0.55624177545270326</v>
      </c>
      <c r="L131" s="29">
        <v>108863</v>
      </c>
      <c r="M131" s="32">
        <v>14361</v>
      </c>
      <c r="N131" s="32">
        <v>13714</v>
      </c>
      <c r="O131" s="32">
        <v>647</v>
      </c>
      <c r="P131" s="31">
        <f t="shared" ref="P131:R194" si="10">M131/$L131*100</f>
        <v>13.191809889494136</v>
      </c>
      <c r="Q131" s="31">
        <f t="shared" si="10"/>
        <v>12.597484912229131</v>
      </c>
      <c r="R131" s="31">
        <f t="shared" si="10"/>
        <v>0.59432497726500289</v>
      </c>
      <c r="S131" s="31">
        <f t="shared" ref="S131:U194" si="11">I131-P131</f>
        <v>-1.4041666915479514</v>
      </c>
      <c r="T131" s="31">
        <f t="shared" si="11"/>
        <v>-1.3660834897356509</v>
      </c>
      <c r="U131" s="31">
        <f t="shared" si="11"/>
        <v>-3.8083201812299627E-2</v>
      </c>
    </row>
    <row r="132" spans="1:21">
      <c r="A132" s="29">
        <v>1</v>
      </c>
      <c r="B132" s="29" t="s">
        <v>281</v>
      </c>
      <c r="C132" s="29" t="s">
        <v>878</v>
      </c>
      <c r="D132" s="29" t="s">
        <v>282</v>
      </c>
      <c r="E132" s="29">
        <v>83818</v>
      </c>
      <c r="F132" s="30">
        <v>14307</v>
      </c>
      <c r="G132" s="30">
        <v>13945</v>
      </c>
      <c r="H132" s="30">
        <v>362</v>
      </c>
      <c r="I132" s="31">
        <f t="shared" si="9"/>
        <v>17.069125963396882</v>
      </c>
      <c r="J132" s="31">
        <f t="shared" si="9"/>
        <v>16.637237824810899</v>
      </c>
      <c r="K132" s="31">
        <f t="shared" si="9"/>
        <v>0.43188813858598391</v>
      </c>
      <c r="L132" s="29">
        <v>73214</v>
      </c>
      <c r="M132" s="32">
        <v>12014</v>
      </c>
      <c r="N132" s="32">
        <v>11560</v>
      </c>
      <c r="O132" s="32">
        <v>454</v>
      </c>
      <c r="P132" s="31">
        <f t="shared" si="10"/>
        <v>16.40942989045811</v>
      </c>
      <c r="Q132" s="31">
        <f t="shared" si="10"/>
        <v>15.789329909580136</v>
      </c>
      <c r="R132" s="31">
        <f t="shared" si="10"/>
        <v>0.62009998087797413</v>
      </c>
      <c r="S132" s="31">
        <f t="shared" si="11"/>
        <v>0.65969607293877175</v>
      </c>
      <c r="T132" s="31">
        <f t="shared" si="11"/>
        <v>0.84790791523076336</v>
      </c>
      <c r="U132" s="31">
        <f t="shared" si="11"/>
        <v>-0.18821184229199023</v>
      </c>
    </row>
    <row r="133" spans="1:21">
      <c r="A133" s="29">
        <v>1</v>
      </c>
      <c r="B133" s="29" t="s">
        <v>283</v>
      </c>
      <c r="C133" s="29" t="s">
        <v>879</v>
      </c>
      <c r="D133" s="29" t="s">
        <v>284</v>
      </c>
      <c r="E133" s="29">
        <v>95262</v>
      </c>
      <c r="F133" s="30">
        <v>19319</v>
      </c>
      <c r="G133" s="30">
        <v>18684</v>
      </c>
      <c r="H133" s="30">
        <v>635</v>
      </c>
      <c r="I133" s="31">
        <f t="shared" si="9"/>
        <v>20.279859755201443</v>
      </c>
      <c r="J133" s="31">
        <f t="shared" si="9"/>
        <v>19.613277067456071</v>
      </c>
      <c r="K133" s="31">
        <f t="shared" si="9"/>
        <v>0.66658268774537599</v>
      </c>
      <c r="L133" s="29">
        <v>83519</v>
      </c>
      <c r="M133" s="32">
        <v>15939</v>
      </c>
      <c r="N133" s="32">
        <v>15193</v>
      </c>
      <c r="O133" s="32">
        <v>746</v>
      </c>
      <c r="P133" s="31">
        <f t="shared" si="10"/>
        <v>19.084280223661683</v>
      </c>
      <c r="Q133" s="31">
        <f t="shared" si="10"/>
        <v>18.191070295381888</v>
      </c>
      <c r="R133" s="31">
        <f t="shared" si="10"/>
        <v>0.89320992827979262</v>
      </c>
      <c r="S133" s="31">
        <f t="shared" si="11"/>
        <v>1.1955795315397602</v>
      </c>
      <c r="T133" s="31">
        <f t="shared" si="11"/>
        <v>1.4222067720741833</v>
      </c>
      <c r="U133" s="31">
        <f t="shared" si="11"/>
        <v>-0.22662724053441663</v>
      </c>
    </row>
    <row r="134" spans="1:21">
      <c r="A134" s="29">
        <v>1</v>
      </c>
      <c r="B134" s="29" t="s">
        <v>285</v>
      </c>
      <c r="C134" s="29" t="s">
        <v>880</v>
      </c>
      <c r="D134" s="29" t="s">
        <v>286</v>
      </c>
      <c r="E134" s="29">
        <v>169508</v>
      </c>
      <c r="F134" s="30">
        <v>27300</v>
      </c>
      <c r="G134" s="30">
        <v>26460</v>
      </c>
      <c r="H134" s="30">
        <v>840</v>
      </c>
      <c r="I134" s="31">
        <f t="shared" si="9"/>
        <v>16.105434551761569</v>
      </c>
      <c r="J134" s="31">
        <f t="shared" si="9"/>
        <v>15.609882719399673</v>
      </c>
      <c r="K134" s="31">
        <f t="shared" si="9"/>
        <v>0.49555183236189443</v>
      </c>
      <c r="L134" s="29">
        <v>156954</v>
      </c>
      <c r="M134" s="32">
        <v>20313</v>
      </c>
      <c r="N134" s="32">
        <v>19595</v>
      </c>
      <c r="O134" s="32">
        <v>718</v>
      </c>
      <c r="P134" s="31">
        <f t="shared" si="10"/>
        <v>12.942008486562942</v>
      </c>
      <c r="Q134" s="31">
        <f t="shared" si="10"/>
        <v>12.484549613262484</v>
      </c>
      <c r="R134" s="31">
        <f t="shared" si="10"/>
        <v>0.45745887330045748</v>
      </c>
      <c r="S134" s="31">
        <f t="shared" si="11"/>
        <v>3.1634260651986263</v>
      </c>
      <c r="T134" s="31">
        <f t="shared" si="11"/>
        <v>3.1253331061371892</v>
      </c>
      <c r="U134" s="31">
        <f t="shared" si="11"/>
        <v>3.8092959061436948E-2</v>
      </c>
    </row>
    <row r="135" spans="1:21">
      <c r="A135" s="29">
        <v>1</v>
      </c>
      <c r="B135" s="29" t="s">
        <v>287</v>
      </c>
      <c r="C135" s="29" t="s">
        <v>881</v>
      </c>
      <c r="D135" s="29" t="s">
        <v>288</v>
      </c>
      <c r="E135" s="29">
        <v>148755</v>
      </c>
      <c r="F135" s="30">
        <v>24702</v>
      </c>
      <c r="G135" s="30">
        <v>24182</v>
      </c>
      <c r="H135" s="30">
        <v>520</v>
      </c>
      <c r="I135" s="31">
        <f t="shared" si="9"/>
        <v>16.60582837551679</v>
      </c>
      <c r="J135" s="31">
        <f t="shared" si="9"/>
        <v>16.256260293771639</v>
      </c>
      <c r="K135" s="31">
        <f t="shared" si="9"/>
        <v>0.34956808174515142</v>
      </c>
      <c r="L135" s="29">
        <v>130108</v>
      </c>
      <c r="M135" s="32">
        <v>19162</v>
      </c>
      <c r="N135" s="32">
        <v>18518</v>
      </c>
      <c r="O135" s="32">
        <v>644</v>
      </c>
      <c r="P135" s="31">
        <f t="shared" si="10"/>
        <v>14.727764626310449</v>
      </c>
      <c r="Q135" s="31">
        <f t="shared" si="10"/>
        <v>14.232791219602175</v>
      </c>
      <c r="R135" s="31">
        <f t="shared" si="10"/>
        <v>0.49497340670827317</v>
      </c>
      <c r="S135" s="31">
        <f t="shared" si="11"/>
        <v>1.8780637492063406</v>
      </c>
      <c r="T135" s="31">
        <f t="shared" si="11"/>
        <v>2.0234690741694639</v>
      </c>
      <c r="U135" s="31">
        <f t="shared" si="11"/>
        <v>-0.14540532496312175</v>
      </c>
    </row>
    <row r="136" spans="1:21">
      <c r="A136" s="29">
        <v>1</v>
      </c>
      <c r="B136" s="29" t="s">
        <v>50</v>
      </c>
      <c r="C136" s="29" t="s">
        <v>882</v>
      </c>
      <c r="D136" s="29" t="s">
        <v>51</v>
      </c>
      <c r="E136" s="29">
        <v>96422</v>
      </c>
      <c r="F136" s="30">
        <v>20033</v>
      </c>
      <c r="G136" s="30">
        <v>19177</v>
      </c>
      <c r="H136" s="30">
        <v>856</v>
      </c>
      <c r="I136" s="31">
        <f t="shared" si="9"/>
        <v>20.776378834705771</v>
      </c>
      <c r="J136" s="31">
        <f t="shared" si="9"/>
        <v>19.88861463151563</v>
      </c>
      <c r="K136" s="31">
        <f t="shared" si="9"/>
        <v>0.88776420319014326</v>
      </c>
      <c r="L136" s="29">
        <v>93492</v>
      </c>
      <c r="M136" s="32">
        <v>17071</v>
      </c>
      <c r="N136" s="32">
        <v>16315</v>
      </c>
      <c r="O136" s="32">
        <v>756</v>
      </c>
      <c r="P136" s="31">
        <f t="shared" si="10"/>
        <v>18.259316305138405</v>
      </c>
      <c r="Q136" s="31">
        <f t="shared" si="10"/>
        <v>17.450690968211184</v>
      </c>
      <c r="R136" s="31">
        <f t="shared" si="10"/>
        <v>0.80862533692722371</v>
      </c>
      <c r="S136" s="31">
        <f t="shared" si="11"/>
        <v>2.5170625295673652</v>
      </c>
      <c r="T136" s="31">
        <f t="shared" si="11"/>
        <v>2.4379236633044457</v>
      </c>
      <c r="U136" s="31">
        <f t="shared" si="11"/>
        <v>7.9138866262919549E-2</v>
      </c>
    </row>
    <row r="137" spans="1:21">
      <c r="A137" s="29">
        <v>1</v>
      </c>
      <c r="B137" s="29" t="s">
        <v>52</v>
      </c>
      <c r="C137" s="29" t="s">
        <v>883</v>
      </c>
      <c r="D137" s="29" t="s">
        <v>53</v>
      </c>
      <c r="E137" s="29">
        <v>69087</v>
      </c>
      <c r="F137" s="30">
        <v>12955</v>
      </c>
      <c r="G137" s="30">
        <v>12458</v>
      </c>
      <c r="H137" s="30">
        <v>497</v>
      </c>
      <c r="I137" s="31">
        <f t="shared" si="9"/>
        <v>18.751718847250569</v>
      </c>
      <c r="J137" s="31">
        <f t="shared" si="9"/>
        <v>18.032336040065424</v>
      </c>
      <c r="K137" s="31">
        <f t="shared" si="9"/>
        <v>0.71938280718514336</v>
      </c>
      <c r="L137" s="29">
        <v>71980</v>
      </c>
      <c r="M137" s="32">
        <v>12015</v>
      </c>
      <c r="N137" s="32">
        <v>11572</v>
      </c>
      <c r="O137" s="32">
        <v>443</v>
      </c>
      <c r="P137" s="31">
        <f t="shared" si="10"/>
        <v>16.692136704640177</v>
      </c>
      <c r="Q137" s="31">
        <f t="shared" si="10"/>
        <v>16.076687968880243</v>
      </c>
      <c r="R137" s="31">
        <f t="shared" si="10"/>
        <v>0.61544873575993331</v>
      </c>
      <c r="S137" s="31">
        <f t="shared" si="11"/>
        <v>2.0595821426103917</v>
      </c>
      <c r="T137" s="31">
        <f t="shared" si="11"/>
        <v>1.9556480711851805</v>
      </c>
      <c r="U137" s="31">
        <f t="shared" si="11"/>
        <v>0.10393407142521005</v>
      </c>
    </row>
    <row r="138" spans="1:21">
      <c r="A138" s="29">
        <v>1</v>
      </c>
      <c r="B138" s="29" t="s">
        <v>54</v>
      </c>
      <c r="C138" s="29" t="s">
        <v>884</v>
      </c>
      <c r="D138" s="29" t="s">
        <v>55</v>
      </c>
      <c r="E138" s="29">
        <v>107524</v>
      </c>
      <c r="F138" s="30">
        <v>19897</v>
      </c>
      <c r="G138" s="30">
        <v>19152</v>
      </c>
      <c r="H138" s="30">
        <v>745</v>
      </c>
      <c r="I138" s="31">
        <f t="shared" si="9"/>
        <v>18.50470592611882</v>
      </c>
      <c r="J138" s="31">
        <f t="shared" si="9"/>
        <v>17.811837357241174</v>
      </c>
      <c r="K138" s="31">
        <f t="shared" si="9"/>
        <v>0.69286856887764592</v>
      </c>
      <c r="L138" s="29">
        <v>100739</v>
      </c>
      <c r="M138" s="32">
        <v>18019</v>
      </c>
      <c r="N138" s="32">
        <v>17216</v>
      </c>
      <c r="O138" s="32">
        <v>803</v>
      </c>
      <c r="P138" s="31">
        <f t="shared" si="10"/>
        <v>17.886816426607371</v>
      </c>
      <c r="Q138" s="31">
        <f t="shared" si="10"/>
        <v>17.089707064791192</v>
      </c>
      <c r="R138" s="31">
        <f t="shared" si="10"/>
        <v>0.79710936181617842</v>
      </c>
      <c r="S138" s="31">
        <f t="shared" si="11"/>
        <v>0.617889499511449</v>
      </c>
      <c r="T138" s="31">
        <f t="shared" si="11"/>
        <v>0.72213029244998239</v>
      </c>
      <c r="U138" s="31">
        <f t="shared" si="11"/>
        <v>-0.1042407929385325</v>
      </c>
    </row>
    <row r="139" spans="1:21">
      <c r="A139" s="29">
        <v>1</v>
      </c>
      <c r="B139" s="29" t="s">
        <v>56</v>
      </c>
      <c r="C139" s="29" t="s">
        <v>885</v>
      </c>
      <c r="D139" s="29" t="s">
        <v>57</v>
      </c>
      <c r="E139" s="29">
        <v>70603</v>
      </c>
      <c r="F139" s="30">
        <v>13354</v>
      </c>
      <c r="G139" s="30">
        <v>12876</v>
      </c>
      <c r="H139" s="30">
        <v>478</v>
      </c>
      <c r="I139" s="31">
        <f t="shared" si="9"/>
        <v>18.914210444315398</v>
      </c>
      <c r="J139" s="31">
        <f t="shared" si="9"/>
        <v>18.23718538872286</v>
      </c>
      <c r="K139" s="31">
        <f t="shared" si="9"/>
        <v>0.67702505559253856</v>
      </c>
      <c r="L139" s="29">
        <v>69318</v>
      </c>
      <c r="M139" s="32">
        <v>11389</v>
      </c>
      <c r="N139" s="32">
        <v>10966</v>
      </c>
      <c r="O139" s="32">
        <v>423</v>
      </c>
      <c r="P139" s="31">
        <f t="shared" si="10"/>
        <v>16.430075882166246</v>
      </c>
      <c r="Q139" s="31">
        <f t="shared" si="10"/>
        <v>15.819844773363339</v>
      </c>
      <c r="R139" s="31">
        <f t="shared" si="10"/>
        <v>0.61023110880290832</v>
      </c>
      <c r="S139" s="31">
        <f t="shared" si="11"/>
        <v>2.4841345621491513</v>
      </c>
      <c r="T139" s="31">
        <f t="shared" si="11"/>
        <v>2.4173406153595209</v>
      </c>
      <c r="U139" s="31">
        <f t="shared" si="11"/>
        <v>6.6793946789630243E-2</v>
      </c>
    </row>
    <row r="140" spans="1:21">
      <c r="A140" s="29">
        <v>1</v>
      </c>
      <c r="B140" s="29" t="s">
        <v>58</v>
      </c>
      <c r="C140" s="29" t="s">
        <v>886</v>
      </c>
      <c r="D140" s="29" t="s">
        <v>59</v>
      </c>
      <c r="E140" s="29">
        <v>52564</v>
      </c>
      <c r="F140" s="30">
        <v>11529</v>
      </c>
      <c r="G140" s="30">
        <v>11098</v>
      </c>
      <c r="H140" s="30">
        <v>431</v>
      </c>
      <c r="I140" s="31">
        <f t="shared" si="9"/>
        <v>21.933262308804505</v>
      </c>
      <c r="J140" s="31">
        <f t="shared" si="9"/>
        <v>21.11330948938437</v>
      </c>
      <c r="K140" s="31">
        <f t="shared" si="9"/>
        <v>0.81995281942013543</v>
      </c>
      <c r="L140" s="29">
        <v>49777</v>
      </c>
      <c r="M140" s="32">
        <v>9295</v>
      </c>
      <c r="N140" s="32">
        <v>8882</v>
      </c>
      <c r="O140" s="32">
        <v>413</v>
      </c>
      <c r="P140" s="31">
        <f t="shared" si="10"/>
        <v>18.673282841472968</v>
      </c>
      <c r="Q140" s="31">
        <f t="shared" si="10"/>
        <v>17.843582377403219</v>
      </c>
      <c r="R140" s="31">
        <f t="shared" si="10"/>
        <v>0.82970046406975106</v>
      </c>
      <c r="S140" s="31">
        <f t="shared" si="11"/>
        <v>3.2599794673315365</v>
      </c>
      <c r="T140" s="31">
        <f t="shared" si="11"/>
        <v>3.2697271119811511</v>
      </c>
      <c r="U140" s="31">
        <f t="shared" si="11"/>
        <v>-9.7476446496156388E-3</v>
      </c>
    </row>
    <row r="141" spans="1:21">
      <c r="A141" s="29">
        <v>1</v>
      </c>
      <c r="B141" s="29" t="s">
        <v>60</v>
      </c>
      <c r="C141" s="29" t="s">
        <v>887</v>
      </c>
      <c r="D141" s="29" t="s">
        <v>61</v>
      </c>
      <c r="E141" s="29">
        <v>103658</v>
      </c>
      <c r="F141" s="30">
        <v>25121</v>
      </c>
      <c r="G141" s="30">
        <v>24162</v>
      </c>
      <c r="H141" s="30">
        <v>959</v>
      </c>
      <c r="I141" s="31">
        <f t="shared" si="9"/>
        <v>24.234501919774644</v>
      </c>
      <c r="J141" s="31">
        <f t="shared" si="9"/>
        <v>23.309344189546394</v>
      </c>
      <c r="K141" s="31">
        <f t="shared" si="9"/>
        <v>0.92515773022825065</v>
      </c>
      <c r="L141" s="29">
        <v>102301</v>
      </c>
      <c r="M141" s="32">
        <v>21541</v>
      </c>
      <c r="N141" s="32">
        <v>20423</v>
      </c>
      <c r="O141" s="32">
        <v>1118</v>
      </c>
      <c r="P141" s="31">
        <f t="shared" si="10"/>
        <v>21.056490161386495</v>
      </c>
      <c r="Q141" s="31">
        <f t="shared" si="10"/>
        <v>19.963636719093657</v>
      </c>
      <c r="R141" s="31">
        <f t="shared" si="10"/>
        <v>1.0928534422928415</v>
      </c>
      <c r="S141" s="31">
        <f t="shared" si="11"/>
        <v>3.1780117583881484</v>
      </c>
      <c r="T141" s="31">
        <f t="shared" si="11"/>
        <v>3.3457074704527372</v>
      </c>
      <c r="U141" s="31">
        <f t="shared" si="11"/>
        <v>-0.16769571206459088</v>
      </c>
    </row>
    <row r="142" spans="1:21">
      <c r="A142" s="29">
        <v>1</v>
      </c>
      <c r="B142" s="29" t="s">
        <v>152</v>
      </c>
      <c r="C142" s="29" t="s">
        <v>888</v>
      </c>
      <c r="D142" s="29" t="s">
        <v>153</v>
      </c>
      <c r="E142" s="29">
        <v>122309</v>
      </c>
      <c r="F142" s="30">
        <v>22779</v>
      </c>
      <c r="G142" s="30">
        <v>21889</v>
      </c>
      <c r="H142" s="30">
        <v>890</v>
      </c>
      <c r="I142" s="31">
        <f t="shared" si="9"/>
        <v>18.624140496611041</v>
      </c>
      <c r="J142" s="31">
        <f t="shared" si="9"/>
        <v>17.89647532070412</v>
      </c>
      <c r="K142" s="31">
        <f t="shared" si="9"/>
        <v>0.72766517590692426</v>
      </c>
      <c r="L142" s="29">
        <v>116471</v>
      </c>
      <c r="M142" s="32">
        <v>19471</v>
      </c>
      <c r="N142" s="32">
        <v>18521</v>
      </c>
      <c r="O142" s="32">
        <v>950</v>
      </c>
      <c r="P142" s="31">
        <f t="shared" si="10"/>
        <v>16.717466150372196</v>
      </c>
      <c r="Q142" s="31">
        <f t="shared" si="10"/>
        <v>15.901812468339758</v>
      </c>
      <c r="R142" s="31">
        <f t="shared" si="10"/>
        <v>0.81565368203243738</v>
      </c>
      <c r="S142" s="31">
        <f t="shared" si="11"/>
        <v>1.9066743462388445</v>
      </c>
      <c r="T142" s="31">
        <f t="shared" si="11"/>
        <v>1.9946628523643621</v>
      </c>
      <c r="U142" s="31">
        <f t="shared" si="11"/>
        <v>-8.7988506125513122E-2</v>
      </c>
    </row>
    <row r="143" spans="1:21">
      <c r="A143" s="29">
        <v>1</v>
      </c>
      <c r="B143" s="29" t="s">
        <v>154</v>
      </c>
      <c r="C143" s="29" t="s">
        <v>889</v>
      </c>
      <c r="D143" s="29" t="s">
        <v>155</v>
      </c>
      <c r="E143" s="29">
        <v>75866</v>
      </c>
      <c r="F143" s="30">
        <v>13784</v>
      </c>
      <c r="G143" s="30">
        <v>13318</v>
      </c>
      <c r="H143" s="30">
        <v>466</v>
      </c>
      <c r="I143" s="31">
        <f t="shared" si="9"/>
        <v>18.168876703661716</v>
      </c>
      <c r="J143" s="31">
        <f t="shared" si="9"/>
        <v>17.554635805235545</v>
      </c>
      <c r="K143" s="31">
        <f t="shared" si="9"/>
        <v>0.61424089842617247</v>
      </c>
      <c r="L143" s="29">
        <v>71766</v>
      </c>
      <c r="M143" s="32">
        <v>12457</v>
      </c>
      <c r="N143" s="32">
        <v>11773</v>
      </c>
      <c r="O143" s="32">
        <v>684</v>
      </c>
      <c r="P143" s="31">
        <f t="shared" si="10"/>
        <v>17.357801744558703</v>
      </c>
      <c r="Q143" s="31">
        <f t="shared" si="10"/>
        <v>16.40470417746565</v>
      </c>
      <c r="R143" s="31">
        <f t="shared" si="10"/>
        <v>0.95309756709305238</v>
      </c>
      <c r="S143" s="31">
        <f t="shared" si="11"/>
        <v>0.81107495910301353</v>
      </c>
      <c r="T143" s="31">
        <f t="shared" si="11"/>
        <v>1.1499316277698952</v>
      </c>
      <c r="U143" s="31">
        <f t="shared" si="11"/>
        <v>-0.33885666866687991</v>
      </c>
    </row>
    <row r="144" spans="1:21">
      <c r="A144" s="29">
        <v>1</v>
      </c>
      <c r="B144" s="29" t="s">
        <v>156</v>
      </c>
      <c r="C144" s="29" t="s">
        <v>890</v>
      </c>
      <c r="D144" s="29" t="s">
        <v>157</v>
      </c>
      <c r="E144" s="29">
        <v>103788</v>
      </c>
      <c r="F144" s="30">
        <v>19291</v>
      </c>
      <c r="G144" s="30">
        <v>18473</v>
      </c>
      <c r="H144" s="30">
        <v>818</v>
      </c>
      <c r="I144" s="31">
        <f t="shared" si="9"/>
        <v>18.586927197749258</v>
      </c>
      <c r="J144" s="31">
        <f t="shared" si="9"/>
        <v>17.798782132809187</v>
      </c>
      <c r="K144" s="31">
        <f t="shared" si="9"/>
        <v>0.78814506494007019</v>
      </c>
      <c r="L144" s="29">
        <v>98845</v>
      </c>
      <c r="M144" s="32">
        <v>17472</v>
      </c>
      <c r="N144" s="32">
        <v>16597</v>
      </c>
      <c r="O144" s="32">
        <v>875</v>
      </c>
      <c r="P144" s="31">
        <f t="shared" si="10"/>
        <v>17.676159643886894</v>
      </c>
      <c r="Q144" s="31">
        <f t="shared" si="10"/>
        <v>16.790935302746725</v>
      </c>
      <c r="R144" s="31">
        <f t="shared" si="10"/>
        <v>0.88522434114016901</v>
      </c>
      <c r="S144" s="31">
        <f t="shared" si="11"/>
        <v>0.91076755386236385</v>
      </c>
      <c r="T144" s="31">
        <f t="shared" si="11"/>
        <v>1.0078468300624621</v>
      </c>
      <c r="U144" s="31">
        <f t="shared" si="11"/>
        <v>-9.7079276200098819E-2</v>
      </c>
    </row>
    <row r="145" spans="1:21">
      <c r="A145" s="29">
        <v>1</v>
      </c>
      <c r="B145" s="29" t="s">
        <v>158</v>
      </c>
      <c r="C145" s="29" t="s">
        <v>891</v>
      </c>
      <c r="D145" s="29" t="s">
        <v>159</v>
      </c>
      <c r="E145" s="29">
        <v>71116</v>
      </c>
      <c r="F145" s="30">
        <v>15827</v>
      </c>
      <c r="G145" s="30">
        <v>15239</v>
      </c>
      <c r="H145" s="30">
        <v>588</v>
      </c>
      <c r="I145" s="31">
        <f t="shared" si="9"/>
        <v>22.255188705776476</v>
      </c>
      <c r="J145" s="31">
        <f t="shared" si="9"/>
        <v>21.428370549524718</v>
      </c>
      <c r="K145" s="31">
        <f t="shared" si="9"/>
        <v>0.8268181562517577</v>
      </c>
      <c r="L145" s="29">
        <v>69469</v>
      </c>
      <c r="M145" s="32">
        <v>13150</v>
      </c>
      <c r="N145" s="32">
        <v>12548</v>
      </c>
      <c r="O145" s="32">
        <v>602</v>
      </c>
      <c r="P145" s="31">
        <f t="shared" si="10"/>
        <v>18.929306597187235</v>
      </c>
      <c r="Q145" s="31">
        <f t="shared" si="10"/>
        <v>18.062733017604977</v>
      </c>
      <c r="R145" s="31">
        <f t="shared" si="10"/>
        <v>0.86657357958225978</v>
      </c>
      <c r="S145" s="31">
        <f t="shared" si="11"/>
        <v>3.3258821085892407</v>
      </c>
      <c r="T145" s="31">
        <f t="shared" si="11"/>
        <v>3.3656375319197416</v>
      </c>
      <c r="U145" s="31">
        <f t="shared" si="11"/>
        <v>-3.9755423330502082E-2</v>
      </c>
    </row>
    <row r="146" spans="1:21">
      <c r="A146" s="29">
        <v>1</v>
      </c>
      <c r="B146" s="29" t="s">
        <v>160</v>
      </c>
      <c r="C146" s="29" t="s">
        <v>892</v>
      </c>
      <c r="D146" s="29" t="s">
        <v>161</v>
      </c>
      <c r="E146" s="29">
        <v>112081</v>
      </c>
      <c r="F146" s="30">
        <v>19996</v>
      </c>
      <c r="G146" s="30">
        <v>19175</v>
      </c>
      <c r="H146" s="30">
        <v>821</v>
      </c>
      <c r="I146" s="31">
        <f t="shared" si="9"/>
        <v>17.840668802027103</v>
      </c>
      <c r="J146" s="31">
        <f t="shared" si="9"/>
        <v>17.108162846512791</v>
      </c>
      <c r="K146" s="31">
        <f t="shared" si="9"/>
        <v>0.73250595551431552</v>
      </c>
      <c r="L146" s="29">
        <v>110099</v>
      </c>
      <c r="M146" s="32">
        <v>17426</v>
      </c>
      <c r="N146" s="32">
        <v>16581</v>
      </c>
      <c r="O146" s="32">
        <v>845</v>
      </c>
      <c r="P146" s="31">
        <f t="shared" si="10"/>
        <v>15.827573365788972</v>
      </c>
      <c r="Q146" s="31">
        <f t="shared" si="10"/>
        <v>15.060082289575746</v>
      </c>
      <c r="R146" s="31">
        <f t="shared" si="10"/>
        <v>0.76749107621322632</v>
      </c>
      <c r="S146" s="31">
        <f t="shared" si="11"/>
        <v>2.0130954362381317</v>
      </c>
      <c r="T146" s="31">
        <f t="shared" si="11"/>
        <v>2.0480805569370446</v>
      </c>
      <c r="U146" s="31">
        <f t="shared" si="11"/>
        <v>-3.4985120698910799E-2</v>
      </c>
    </row>
    <row r="147" spans="1:21">
      <c r="A147" s="29">
        <v>1</v>
      </c>
      <c r="B147" s="29" t="s">
        <v>162</v>
      </c>
      <c r="C147" s="29" t="s">
        <v>893</v>
      </c>
      <c r="D147" s="29" t="s">
        <v>163</v>
      </c>
      <c r="E147" s="29">
        <v>90892</v>
      </c>
      <c r="F147" s="30">
        <v>15669</v>
      </c>
      <c r="G147" s="30">
        <v>15103</v>
      </c>
      <c r="H147" s="30">
        <v>566</v>
      </c>
      <c r="I147" s="31">
        <f t="shared" si="9"/>
        <v>17.239140958500197</v>
      </c>
      <c r="J147" s="31">
        <f t="shared" si="9"/>
        <v>16.616423887690885</v>
      </c>
      <c r="K147" s="31">
        <f t="shared" si="9"/>
        <v>0.62271707080931216</v>
      </c>
      <c r="L147" s="29">
        <v>89433</v>
      </c>
      <c r="M147" s="32">
        <v>13812</v>
      </c>
      <c r="N147" s="32">
        <v>13204</v>
      </c>
      <c r="O147" s="32">
        <v>608</v>
      </c>
      <c r="P147" s="31">
        <f t="shared" si="10"/>
        <v>15.44396363758344</v>
      </c>
      <c r="Q147" s="31">
        <f t="shared" si="10"/>
        <v>14.764125099236299</v>
      </c>
      <c r="R147" s="31">
        <f t="shared" si="10"/>
        <v>0.67983853834714258</v>
      </c>
      <c r="S147" s="31">
        <f t="shared" si="11"/>
        <v>1.795177320916757</v>
      </c>
      <c r="T147" s="31">
        <f t="shared" si="11"/>
        <v>1.8522987884545863</v>
      </c>
      <c r="U147" s="31">
        <f t="shared" si="11"/>
        <v>-5.7121467537830428E-2</v>
      </c>
    </row>
    <row r="148" spans="1:21">
      <c r="A148" s="29">
        <v>1</v>
      </c>
      <c r="B148" s="29" t="s">
        <v>164</v>
      </c>
      <c r="C148" s="29" t="s">
        <v>894</v>
      </c>
      <c r="D148" s="29" t="s">
        <v>165</v>
      </c>
      <c r="E148" s="29">
        <v>99023</v>
      </c>
      <c r="F148" s="30">
        <v>20918</v>
      </c>
      <c r="G148" s="30">
        <v>20336</v>
      </c>
      <c r="H148" s="30">
        <v>582</v>
      </c>
      <c r="I148" s="31">
        <f t="shared" si="9"/>
        <v>21.12438524383224</v>
      </c>
      <c r="J148" s="31">
        <f t="shared" si="9"/>
        <v>20.53664300213082</v>
      </c>
      <c r="K148" s="31">
        <f t="shared" si="9"/>
        <v>0.58774224170142286</v>
      </c>
      <c r="L148" s="29">
        <v>96940</v>
      </c>
      <c r="M148" s="32">
        <v>17315</v>
      </c>
      <c r="N148" s="32">
        <v>16646</v>
      </c>
      <c r="O148" s="32">
        <v>669</v>
      </c>
      <c r="P148" s="31">
        <f t="shared" si="10"/>
        <v>17.861563853930264</v>
      </c>
      <c r="Q148" s="31">
        <f t="shared" si="10"/>
        <v>17.17144625541572</v>
      </c>
      <c r="R148" s="31">
        <f t="shared" si="10"/>
        <v>0.69011759851454513</v>
      </c>
      <c r="S148" s="31">
        <f t="shared" si="11"/>
        <v>3.2628213899019762</v>
      </c>
      <c r="T148" s="31">
        <f t="shared" si="11"/>
        <v>3.3651967467150996</v>
      </c>
      <c r="U148" s="31">
        <f t="shared" si="11"/>
        <v>-0.10237535681312226</v>
      </c>
    </row>
    <row r="149" spans="1:21">
      <c r="A149" s="29">
        <v>1</v>
      </c>
      <c r="B149" s="29" t="s">
        <v>166</v>
      </c>
      <c r="C149" s="29" t="s">
        <v>895</v>
      </c>
      <c r="D149" s="29" t="s">
        <v>167</v>
      </c>
      <c r="E149" s="29">
        <v>94611</v>
      </c>
      <c r="F149" s="30">
        <v>14627</v>
      </c>
      <c r="G149" s="30">
        <v>14077</v>
      </c>
      <c r="H149" s="30">
        <v>550</v>
      </c>
      <c r="I149" s="31">
        <f t="shared" si="9"/>
        <v>15.460147340161292</v>
      </c>
      <c r="J149" s="31">
        <f t="shared" si="9"/>
        <v>14.878819587574382</v>
      </c>
      <c r="K149" s="31">
        <f t="shared" si="9"/>
        <v>0.5813277525869085</v>
      </c>
      <c r="L149" s="29">
        <v>81562</v>
      </c>
      <c r="M149" s="32">
        <v>11859</v>
      </c>
      <c r="N149" s="32">
        <v>11322</v>
      </c>
      <c r="O149" s="32">
        <v>537</v>
      </c>
      <c r="P149" s="31">
        <f t="shared" si="10"/>
        <v>14.539859248179299</v>
      </c>
      <c r="Q149" s="31">
        <f t="shared" si="10"/>
        <v>13.881464407444643</v>
      </c>
      <c r="R149" s="31">
        <f t="shared" si="10"/>
        <v>0.65839484073465582</v>
      </c>
      <c r="S149" s="31">
        <f t="shared" si="11"/>
        <v>0.92028809198199291</v>
      </c>
      <c r="T149" s="31">
        <f t="shared" si="11"/>
        <v>0.99735518012973934</v>
      </c>
      <c r="U149" s="31">
        <f t="shared" si="11"/>
        <v>-7.706708814774732E-2</v>
      </c>
    </row>
    <row r="150" spans="1:21">
      <c r="A150" s="29">
        <v>1</v>
      </c>
      <c r="B150" s="29" t="s">
        <v>553</v>
      </c>
      <c r="C150" s="29" t="s">
        <v>896</v>
      </c>
      <c r="D150" s="29" t="s">
        <v>554</v>
      </c>
      <c r="E150" s="29">
        <v>132457</v>
      </c>
      <c r="F150" s="30">
        <v>37346</v>
      </c>
      <c r="G150" s="30">
        <v>35808</v>
      </c>
      <c r="H150" s="30">
        <v>1538</v>
      </c>
      <c r="I150" s="31">
        <f t="shared" si="9"/>
        <v>28.194810391296798</v>
      </c>
      <c r="J150" s="31">
        <f t="shared" si="9"/>
        <v>27.033678854269688</v>
      </c>
      <c r="K150" s="31">
        <f t="shared" si="9"/>
        <v>1.1611315370271107</v>
      </c>
      <c r="L150" s="29">
        <v>125520</v>
      </c>
      <c r="M150" s="32">
        <v>33716</v>
      </c>
      <c r="N150" s="32">
        <v>31912</v>
      </c>
      <c r="O150" s="32">
        <v>1804</v>
      </c>
      <c r="P150" s="31">
        <f t="shared" si="10"/>
        <v>26.8610579987253</v>
      </c>
      <c r="Q150" s="31">
        <f t="shared" si="10"/>
        <v>25.423836838750795</v>
      </c>
      <c r="R150" s="31">
        <f t="shared" si="10"/>
        <v>1.4372211599745059</v>
      </c>
      <c r="S150" s="31">
        <f t="shared" si="11"/>
        <v>1.3337523925714976</v>
      </c>
      <c r="T150" s="31">
        <f t="shared" si="11"/>
        <v>1.6098420155188933</v>
      </c>
      <c r="U150" s="31">
        <f t="shared" si="11"/>
        <v>-0.27608962294739525</v>
      </c>
    </row>
    <row r="151" spans="1:21">
      <c r="A151" s="29">
        <v>1</v>
      </c>
      <c r="B151" s="29" t="s">
        <v>555</v>
      </c>
      <c r="C151" s="29" t="s">
        <v>897</v>
      </c>
      <c r="D151" s="29" t="s">
        <v>556</v>
      </c>
      <c r="E151" s="29">
        <v>117773</v>
      </c>
      <c r="F151" s="30">
        <v>18269</v>
      </c>
      <c r="G151" s="30">
        <v>17507</v>
      </c>
      <c r="H151" s="30">
        <v>762</v>
      </c>
      <c r="I151" s="31">
        <f t="shared" si="9"/>
        <v>15.51204435651635</v>
      </c>
      <c r="J151" s="31">
        <f t="shared" si="9"/>
        <v>14.865036977915141</v>
      </c>
      <c r="K151" s="31">
        <f t="shared" si="9"/>
        <v>0.64700737860120738</v>
      </c>
      <c r="L151" s="29">
        <v>111076</v>
      </c>
      <c r="M151" s="32">
        <v>17827</v>
      </c>
      <c r="N151" s="32">
        <v>16848</v>
      </c>
      <c r="O151" s="32">
        <v>979</v>
      </c>
      <c r="P151" s="31">
        <f t="shared" si="10"/>
        <v>16.049371601426053</v>
      </c>
      <c r="Q151" s="31">
        <f t="shared" si="10"/>
        <v>15.167993085815118</v>
      </c>
      <c r="R151" s="31">
        <f t="shared" si="10"/>
        <v>0.88137851561093317</v>
      </c>
      <c r="S151" s="31">
        <f t="shared" si="11"/>
        <v>-0.53732724490970263</v>
      </c>
      <c r="T151" s="31">
        <f t="shared" si="11"/>
        <v>-0.30295610789997696</v>
      </c>
      <c r="U151" s="31">
        <f t="shared" si="11"/>
        <v>-0.23437113700972578</v>
      </c>
    </row>
    <row r="152" spans="1:21">
      <c r="A152" s="29">
        <v>1</v>
      </c>
      <c r="B152" s="29" t="s">
        <v>557</v>
      </c>
      <c r="C152" s="29" t="s">
        <v>898</v>
      </c>
      <c r="D152" s="29" t="s">
        <v>558</v>
      </c>
      <c r="E152" s="29">
        <v>77750</v>
      </c>
      <c r="F152" s="30">
        <v>15865</v>
      </c>
      <c r="G152" s="30">
        <v>15436</v>
      </c>
      <c r="H152" s="30">
        <v>429</v>
      </c>
      <c r="I152" s="31">
        <f t="shared" si="9"/>
        <v>20.40514469453376</v>
      </c>
      <c r="J152" s="31">
        <f t="shared" si="9"/>
        <v>19.853376205787782</v>
      </c>
      <c r="K152" s="31">
        <f t="shared" si="9"/>
        <v>0.55176848874598072</v>
      </c>
      <c r="L152" s="29">
        <v>69774</v>
      </c>
      <c r="M152" s="32">
        <v>12987</v>
      </c>
      <c r="N152" s="32">
        <v>12487</v>
      </c>
      <c r="O152" s="32">
        <v>500</v>
      </c>
      <c r="P152" s="31">
        <f t="shared" si="10"/>
        <v>18.612950382664028</v>
      </c>
      <c r="Q152" s="31">
        <f t="shared" si="10"/>
        <v>17.896351076332159</v>
      </c>
      <c r="R152" s="31">
        <f t="shared" si="10"/>
        <v>0.71659930633187152</v>
      </c>
      <c r="S152" s="31">
        <f t="shared" si="11"/>
        <v>1.7921943118697321</v>
      </c>
      <c r="T152" s="31">
        <f t="shared" si="11"/>
        <v>1.9570251294556229</v>
      </c>
      <c r="U152" s="31">
        <f t="shared" si="11"/>
        <v>-0.1648308175858908</v>
      </c>
    </row>
    <row r="153" spans="1:21">
      <c r="A153" s="29">
        <v>1</v>
      </c>
      <c r="B153" s="29" t="s">
        <v>559</v>
      </c>
      <c r="C153" s="29" t="s">
        <v>899</v>
      </c>
      <c r="D153" s="29" t="s">
        <v>560</v>
      </c>
      <c r="E153" s="29">
        <v>93667</v>
      </c>
      <c r="F153" s="30">
        <v>20808</v>
      </c>
      <c r="G153" s="30">
        <v>19984</v>
      </c>
      <c r="H153" s="30">
        <v>824</v>
      </c>
      <c r="I153" s="31">
        <f t="shared" si="9"/>
        <v>22.214867562748886</v>
      </c>
      <c r="J153" s="31">
        <f t="shared" si="9"/>
        <v>21.335155390906081</v>
      </c>
      <c r="K153" s="31">
        <f t="shared" si="9"/>
        <v>0.87971217184280481</v>
      </c>
      <c r="L153" s="29">
        <v>87508</v>
      </c>
      <c r="M153" s="32">
        <v>17650</v>
      </c>
      <c r="N153" s="32">
        <v>16734</v>
      </c>
      <c r="O153" s="32">
        <v>916</v>
      </c>
      <c r="P153" s="31">
        <f t="shared" si="10"/>
        <v>20.169584495131872</v>
      </c>
      <c r="Q153" s="31">
        <f t="shared" si="10"/>
        <v>19.122823056177722</v>
      </c>
      <c r="R153" s="31">
        <f t="shared" si="10"/>
        <v>1.0467614389541529</v>
      </c>
      <c r="S153" s="31">
        <f t="shared" si="11"/>
        <v>2.0452830676170137</v>
      </c>
      <c r="T153" s="31">
        <f t="shared" si="11"/>
        <v>2.2123323347283588</v>
      </c>
      <c r="U153" s="31">
        <f t="shared" si="11"/>
        <v>-0.16704926711134804</v>
      </c>
    </row>
    <row r="154" spans="1:21">
      <c r="A154" s="29">
        <v>1</v>
      </c>
      <c r="B154" s="29" t="s">
        <v>561</v>
      </c>
      <c r="C154" s="29" t="s">
        <v>900</v>
      </c>
      <c r="D154" s="29" t="s">
        <v>562</v>
      </c>
      <c r="E154" s="29">
        <v>83140</v>
      </c>
      <c r="F154" s="30">
        <v>19754</v>
      </c>
      <c r="G154" s="30">
        <v>19157</v>
      </c>
      <c r="H154" s="30">
        <v>597</v>
      </c>
      <c r="I154" s="31">
        <f t="shared" si="9"/>
        <v>23.759923021409669</v>
      </c>
      <c r="J154" s="31">
        <f t="shared" si="9"/>
        <v>23.041857108491701</v>
      </c>
      <c r="K154" s="31">
        <f t="shared" si="9"/>
        <v>0.71806591291796973</v>
      </c>
      <c r="L154" s="29">
        <v>81849</v>
      </c>
      <c r="M154" s="32">
        <v>17049</v>
      </c>
      <c r="N154" s="32">
        <v>16114</v>
      </c>
      <c r="O154" s="32">
        <v>935</v>
      </c>
      <c r="P154" s="31">
        <f t="shared" si="10"/>
        <v>20.829820767510903</v>
      </c>
      <c r="Q154" s="31">
        <f t="shared" si="10"/>
        <v>19.6874732739557</v>
      </c>
      <c r="R154" s="31">
        <f t="shared" si="10"/>
        <v>1.1423474935552054</v>
      </c>
      <c r="S154" s="31">
        <f t="shared" si="11"/>
        <v>2.9301022538987667</v>
      </c>
      <c r="T154" s="31">
        <f t="shared" si="11"/>
        <v>3.3543838345360015</v>
      </c>
      <c r="U154" s="31">
        <f t="shared" si="11"/>
        <v>-0.42428158063723564</v>
      </c>
    </row>
    <row r="155" spans="1:21">
      <c r="A155" s="29">
        <v>1</v>
      </c>
      <c r="B155" s="29" t="s">
        <v>563</v>
      </c>
      <c r="C155" s="29" t="s">
        <v>901</v>
      </c>
      <c r="D155" s="29" t="s">
        <v>564</v>
      </c>
      <c r="E155" s="29">
        <v>124220</v>
      </c>
      <c r="F155" s="30">
        <v>29016</v>
      </c>
      <c r="G155" s="30">
        <v>27577</v>
      </c>
      <c r="H155" s="30">
        <v>1439</v>
      </c>
      <c r="I155" s="31">
        <f t="shared" si="9"/>
        <v>23.35855739816455</v>
      </c>
      <c r="J155" s="31">
        <f t="shared" si="9"/>
        <v>22.200128803735307</v>
      </c>
      <c r="K155" s="31">
        <f t="shared" si="9"/>
        <v>1.1584285944292385</v>
      </c>
      <c r="L155" s="29">
        <v>120958</v>
      </c>
      <c r="M155" s="32">
        <v>26514</v>
      </c>
      <c r="N155" s="32">
        <v>24844</v>
      </c>
      <c r="O155" s="32">
        <v>1670</v>
      </c>
      <c r="P155" s="31">
        <f t="shared" si="10"/>
        <v>21.920005291092775</v>
      </c>
      <c r="Q155" s="31">
        <f t="shared" si="10"/>
        <v>20.539360769853999</v>
      </c>
      <c r="R155" s="31">
        <f t="shared" si="10"/>
        <v>1.380644521238777</v>
      </c>
      <c r="S155" s="31">
        <f t="shared" si="11"/>
        <v>1.4385521070717751</v>
      </c>
      <c r="T155" s="31">
        <f t="shared" si="11"/>
        <v>1.6607680338813076</v>
      </c>
      <c r="U155" s="31">
        <f t="shared" si="11"/>
        <v>-0.2222159268095385</v>
      </c>
    </row>
    <row r="156" spans="1:21">
      <c r="A156" s="29">
        <v>1</v>
      </c>
      <c r="B156" s="29" t="s">
        <v>565</v>
      </c>
      <c r="C156" s="29" t="s">
        <v>902</v>
      </c>
      <c r="D156" s="29" t="s">
        <v>566</v>
      </c>
      <c r="E156" s="29">
        <v>63839</v>
      </c>
      <c r="F156" s="30">
        <v>14978</v>
      </c>
      <c r="G156" s="30">
        <v>14444</v>
      </c>
      <c r="H156" s="30">
        <v>534</v>
      </c>
      <c r="I156" s="31">
        <f t="shared" si="9"/>
        <v>23.462146963454941</v>
      </c>
      <c r="J156" s="31">
        <f t="shared" si="9"/>
        <v>22.625667695295977</v>
      </c>
      <c r="K156" s="31">
        <f t="shared" si="9"/>
        <v>0.83647926815896245</v>
      </c>
      <c r="L156" s="29">
        <v>58965</v>
      </c>
      <c r="M156" s="32">
        <v>12032</v>
      </c>
      <c r="N156" s="32">
        <v>11395</v>
      </c>
      <c r="O156" s="32">
        <v>637</v>
      </c>
      <c r="P156" s="31">
        <f t="shared" si="10"/>
        <v>20.40532519291105</v>
      </c>
      <c r="Q156" s="31">
        <f t="shared" si="10"/>
        <v>19.325023318918003</v>
      </c>
      <c r="R156" s="31">
        <f t="shared" si="10"/>
        <v>1.0803018739930468</v>
      </c>
      <c r="S156" s="31">
        <f t="shared" si="11"/>
        <v>3.0568217705438911</v>
      </c>
      <c r="T156" s="31">
        <f t="shared" si="11"/>
        <v>3.3006443763779743</v>
      </c>
      <c r="U156" s="31">
        <f t="shared" si="11"/>
        <v>-0.24382260583408433</v>
      </c>
    </row>
    <row r="157" spans="1:21">
      <c r="A157" s="29">
        <v>1</v>
      </c>
      <c r="B157" s="29" t="s">
        <v>567</v>
      </c>
      <c r="C157" s="29" t="s">
        <v>903</v>
      </c>
      <c r="D157" s="29" t="s">
        <v>568</v>
      </c>
      <c r="E157" s="29">
        <v>53553</v>
      </c>
      <c r="F157" s="30">
        <v>12390</v>
      </c>
      <c r="G157" s="30">
        <v>11812</v>
      </c>
      <c r="H157" s="30">
        <v>578</v>
      </c>
      <c r="I157" s="31">
        <f t="shared" si="9"/>
        <v>23.135958769816817</v>
      </c>
      <c r="J157" s="31">
        <f t="shared" si="9"/>
        <v>22.056654155696226</v>
      </c>
      <c r="K157" s="31">
        <f t="shared" si="9"/>
        <v>1.0793046141205909</v>
      </c>
      <c r="L157" s="29">
        <v>48843</v>
      </c>
      <c r="M157" s="32">
        <v>9678</v>
      </c>
      <c r="N157" s="32">
        <v>9085</v>
      </c>
      <c r="O157" s="32">
        <v>593</v>
      </c>
      <c r="P157" s="31">
        <f t="shared" si="10"/>
        <v>19.814507708371721</v>
      </c>
      <c r="Q157" s="31">
        <f t="shared" si="10"/>
        <v>18.600413570010033</v>
      </c>
      <c r="R157" s="31">
        <f t="shared" si="10"/>
        <v>1.2140941383616897</v>
      </c>
      <c r="S157" s="31">
        <f t="shared" si="11"/>
        <v>3.3214510614450958</v>
      </c>
      <c r="T157" s="31">
        <f t="shared" si="11"/>
        <v>3.4562405856861922</v>
      </c>
      <c r="U157" s="31">
        <f t="shared" si="11"/>
        <v>-0.1347895242410988</v>
      </c>
    </row>
    <row r="158" spans="1:21">
      <c r="A158" s="29">
        <v>1</v>
      </c>
      <c r="B158" s="29" t="s">
        <v>569</v>
      </c>
      <c r="C158" s="29" t="s">
        <v>904</v>
      </c>
      <c r="D158" s="29" t="s">
        <v>570</v>
      </c>
      <c r="E158" s="29">
        <v>47752</v>
      </c>
      <c r="F158" s="30">
        <v>14187</v>
      </c>
      <c r="G158" s="30">
        <v>13830</v>
      </c>
      <c r="H158" s="30">
        <v>357</v>
      </c>
      <c r="I158" s="31">
        <f t="shared" si="9"/>
        <v>29.709750376947564</v>
      </c>
      <c r="J158" s="31">
        <f t="shared" si="9"/>
        <v>28.962137711509467</v>
      </c>
      <c r="K158" s="31">
        <f t="shared" si="9"/>
        <v>0.74761266543809679</v>
      </c>
      <c r="L158" s="29">
        <v>44865</v>
      </c>
      <c r="M158" s="32">
        <v>13275</v>
      </c>
      <c r="N158" s="32">
        <v>12872</v>
      </c>
      <c r="O158" s="32">
        <v>403</v>
      </c>
      <c r="P158" s="31">
        <f t="shared" si="10"/>
        <v>29.58876629889669</v>
      </c>
      <c r="Q158" s="31">
        <f t="shared" si="10"/>
        <v>28.690515992421712</v>
      </c>
      <c r="R158" s="31">
        <f t="shared" si="10"/>
        <v>0.8982503064749805</v>
      </c>
      <c r="S158" s="31">
        <f t="shared" si="11"/>
        <v>0.12098407805087419</v>
      </c>
      <c r="T158" s="31">
        <f t="shared" si="11"/>
        <v>0.27162171908775434</v>
      </c>
      <c r="U158" s="31">
        <f t="shared" si="11"/>
        <v>-0.15063764103688371</v>
      </c>
    </row>
    <row r="159" spans="1:21">
      <c r="A159" s="29">
        <v>1</v>
      </c>
      <c r="B159" s="29" t="s">
        <v>571</v>
      </c>
      <c r="C159" s="29" t="s">
        <v>905</v>
      </c>
      <c r="D159" s="29" t="s">
        <v>572</v>
      </c>
      <c r="E159" s="29">
        <v>87166</v>
      </c>
      <c r="F159" s="30">
        <v>24319</v>
      </c>
      <c r="G159" s="30">
        <v>23628</v>
      </c>
      <c r="H159" s="30">
        <v>691</v>
      </c>
      <c r="I159" s="31">
        <f t="shared" si="9"/>
        <v>27.899639767799371</v>
      </c>
      <c r="J159" s="31">
        <f t="shared" si="9"/>
        <v>27.106899479154716</v>
      </c>
      <c r="K159" s="31">
        <f t="shared" si="9"/>
        <v>0.79274028864465496</v>
      </c>
      <c r="L159" s="29">
        <v>83786</v>
      </c>
      <c r="M159" s="32">
        <v>21246</v>
      </c>
      <c r="N159" s="32">
        <v>20699</v>
      </c>
      <c r="O159" s="32">
        <v>547</v>
      </c>
      <c r="P159" s="31">
        <f t="shared" si="10"/>
        <v>25.35745828658726</v>
      </c>
      <c r="Q159" s="31">
        <f t="shared" si="10"/>
        <v>24.704604587878642</v>
      </c>
      <c r="R159" s="31">
        <f t="shared" si="10"/>
        <v>0.65285369870861476</v>
      </c>
      <c r="S159" s="31">
        <f t="shared" si="11"/>
        <v>2.5421814812121113</v>
      </c>
      <c r="T159" s="31">
        <f t="shared" si="11"/>
        <v>2.4022948912760747</v>
      </c>
      <c r="U159" s="31">
        <f t="shared" si="11"/>
        <v>0.1398865899360402</v>
      </c>
    </row>
    <row r="160" spans="1:21">
      <c r="A160" s="29">
        <v>1</v>
      </c>
      <c r="B160" s="29" t="s">
        <v>573</v>
      </c>
      <c r="C160" s="29" t="s">
        <v>906</v>
      </c>
      <c r="D160" s="29" t="s">
        <v>574</v>
      </c>
      <c r="E160" s="29">
        <v>68583</v>
      </c>
      <c r="F160" s="30">
        <v>14799</v>
      </c>
      <c r="G160" s="30">
        <v>14389</v>
      </c>
      <c r="H160" s="30">
        <v>410</v>
      </c>
      <c r="I160" s="31">
        <f t="shared" si="9"/>
        <v>21.578233673067672</v>
      </c>
      <c r="J160" s="31">
        <f t="shared" si="9"/>
        <v>20.980417887814763</v>
      </c>
      <c r="K160" s="31">
        <f t="shared" si="9"/>
        <v>0.59781578525290524</v>
      </c>
      <c r="L160" s="29">
        <v>61905</v>
      </c>
      <c r="M160" s="32">
        <v>12340</v>
      </c>
      <c r="N160" s="32">
        <v>12003</v>
      </c>
      <c r="O160" s="32">
        <v>337</v>
      </c>
      <c r="P160" s="31">
        <f t="shared" si="10"/>
        <v>19.93376948550198</v>
      </c>
      <c r="Q160" s="31">
        <f t="shared" si="10"/>
        <v>19.389386963896293</v>
      </c>
      <c r="R160" s="31">
        <f t="shared" si="10"/>
        <v>0.54438252160568612</v>
      </c>
      <c r="S160" s="31">
        <f t="shared" si="11"/>
        <v>1.644464187565692</v>
      </c>
      <c r="T160" s="31">
        <f t="shared" si="11"/>
        <v>1.5910309239184706</v>
      </c>
      <c r="U160" s="31">
        <f t="shared" si="11"/>
        <v>5.343326364721912E-2</v>
      </c>
    </row>
    <row r="161" spans="1:21">
      <c r="A161" s="29">
        <v>1</v>
      </c>
      <c r="B161" s="29" t="s">
        <v>575</v>
      </c>
      <c r="C161" s="29" t="s">
        <v>907</v>
      </c>
      <c r="D161" s="29" t="s">
        <v>576</v>
      </c>
      <c r="E161" s="29">
        <v>44973</v>
      </c>
      <c r="F161" s="30">
        <v>10947</v>
      </c>
      <c r="G161" s="30">
        <v>10758</v>
      </c>
      <c r="H161" s="30">
        <v>189</v>
      </c>
      <c r="I161" s="31">
        <f t="shared" si="9"/>
        <v>24.341271429524379</v>
      </c>
      <c r="J161" s="31">
        <f t="shared" si="9"/>
        <v>23.921019278233608</v>
      </c>
      <c r="K161" s="31">
        <f t="shared" si="9"/>
        <v>0.42025215129077448</v>
      </c>
      <c r="L161" s="29">
        <v>44416</v>
      </c>
      <c r="M161" s="32">
        <v>9669</v>
      </c>
      <c r="N161" s="32">
        <v>9333</v>
      </c>
      <c r="O161" s="32">
        <v>336</v>
      </c>
      <c r="P161" s="31">
        <f t="shared" si="10"/>
        <v>21.769182276657059</v>
      </c>
      <c r="Q161" s="31">
        <f t="shared" si="10"/>
        <v>21.012698126801151</v>
      </c>
      <c r="R161" s="31">
        <f t="shared" si="10"/>
        <v>0.75648414985590773</v>
      </c>
      <c r="S161" s="31">
        <f t="shared" si="11"/>
        <v>2.5720891528673206</v>
      </c>
      <c r="T161" s="31">
        <f t="shared" si="11"/>
        <v>2.9083211514324567</v>
      </c>
      <c r="U161" s="31">
        <f t="shared" si="11"/>
        <v>-0.33623199856513325</v>
      </c>
    </row>
    <row r="162" spans="1:21">
      <c r="A162" s="29">
        <v>1</v>
      </c>
      <c r="B162" s="29" t="s">
        <v>577</v>
      </c>
      <c r="C162" s="29" t="s">
        <v>908</v>
      </c>
      <c r="D162" s="29" t="s">
        <v>578</v>
      </c>
      <c r="E162" s="29">
        <v>99264</v>
      </c>
      <c r="F162" s="30">
        <v>26278</v>
      </c>
      <c r="G162" s="30">
        <v>25239</v>
      </c>
      <c r="H162" s="30">
        <v>1039</v>
      </c>
      <c r="I162" s="31">
        <f t="shared" si="9"/>
        <v>26.47284010315925</v>
      </c>
      <c r="J162" s="31">
        <f t="shared" si="9"/>
        <v>25.426136363636363</v>
      </c>
      <c r="K162" s="31">
        <f t="shared" si="9"/>
        <v>1.0467037395228884</v>
      </c>
      <c r="L162" s="29">
        <v>92360</v>
      </c>
      <c r="M162" s="32">
        <v>22603</v>
      </c>
      <c r="N162" s="32">
        <v>21550</v>
      </c>
      <c r="O162" s="32">
        <v>1053</v>
      </c>
      <c r="P162" s="31">
        <f t="shared" si="10"/>
        <v>24.472715461238632</v>
      </c>
      <c r="Q162" s="31">
        <f t="shared" si="10"/>
        <v>23.332611520138588</v>
      </c>
      <c r="R162" s="31">
        <f t="shared" si="10"/>
        <v>1.1401039411000433</v>
      </c>
      <c r="S162" s="31">
        <f t="shared" si="11"/>
        <v>2.0001246419206176</v>
      </c>
      <c r="T162" s="31">
        <f t="shared" si="11"/>
        <v>2.0935248434977751</v>
      </c>
      <c r="U162" s="31">
        <f t="shared" si="11"/>
        <v>-9.3400201577154895E-2</v>
      </c>
    </row>
    <row r="163" spans="1:21">
      <c r="A163" s="29">
        <v>1</v>
      </c>
      <c r="B163" s="29" t="s">
        <v>579</v>
      </c>
      <c r="C163" s="29" t="s">
        <v>909</v>
      </c>
      <c r="D163" s="29" t="s">
        <v>910</v>
      </c>
      <c r="E163" s="29">
        <v>65167</v>
      </c>
      <c r="F163" s="30">
        <v>13615</v>
      </c>
      <c r="G163" s="30">
        <v>13121</v>
      </c>
      <c r="H163" s="30">
        <v>494</v>
      </c>
      <c r="I163" s="31">
        <f t="shared" si="9"/>
        <v>20.892476253318399</v>
      </c>
      <c r="J163" s="31">
        <f t="shared" si="9"/>
        <v>20.134423864839565</v>
      </c>
      <c r="K163" s="31">
        <f t="shared" si="9"/>
        <v>0.75805238847883138</v>
      </c>
      <c r="L163" s="29">
        <v>63648</v>
      </c>
      <c r="M163" s="32">
        <v>12313</v>
      </c>
      <c r="N163" s="32">
        <v>11581</v>
      </c>
      <c r="O163" s="32">
        <v>732</v>
      </c>
      <c r="P163" s="31">
        <f t="shared" si="10"/>
        <v>19.345462543991957</v>
      </c>
      <c r="Q163" s="31">
        <f t="shared" si="10"/>
        <v>18.195387129210658</v>
      </c>
      <c r="R163" s="31">
        <f t="shared" si="10"/>
        <v>1.1500754147812973</v>
      </c>
      <c r="S163" s="31">
        <f t="shared" si="11"/>
        <v>1.5470137093264427</v>
      </c>
      <c r="T163" s="31">
        <f t="shared" si="11"/>
        <v>1.9390367356289069</v>
      </c>
      <c r="U163" s="31">
        <f t="shared" si="11"/>
        <v>-0.39202302630246588</v>
      </c>
    </row>
    <row r="164" spans="1:21">
      <c r="A164" s="29">
        <v>1</v>
      </c>
      <c r="B164" s="29" t="s">
        <v>443</v>
      </c>
      <c r="C164" s="29" t="s">
        <v>911</v>
      </c>
      <c r="D164" s="29" t="s">
        <v>444</v>
      </c>
      <c r="E164" s="29">
        <v>99412</v>
      </c>
      <c r="F164" s="30">
        <v>22303</v>
      </c>
      <c r="G164" s="30">
        <v>21020</v>
      </c>
      <c r="H164" s="30">
        <v>1283</v>
      </c>
      <c r="I164" s="31">
        <f t="shared" si="9"/>
        <v>22.434917313805176</v>
      </c>
      <c r="J164" s="31">
        <f t="shared" si="9"/>
        <v>21.144328652476563</v>
      </c>
      <c r="K164" s="31">
        <f t="shared" si="9"/>
        <v>1.2905886613286122</v>
      </c>
      <c r="L164" s="29">
        <v>89667</v>
      </c>
      <c r="M164" s="32">
        <v>22168</v>
      </c>
      <c r="N164" s="32">
        <v>20441</v>
      </c>
      <c r="O164" s="32">
        <v>1727</v>
      </c>
      <c r="P164" s="31">
        <f t="shared" si="10"/>
        <v>24.722584674406413</v>
      </c>
      <c r="Q164" s="31">
        <f t="shared" si="10"/>
        <v>22.796569529481303</v>
      </c>
      <c r="R164" s="31">
        <f t="shared" si="10"/>
        <v>1.9260151449251119</v>
      </c>
      <c r="S164" s="31">
        <f t="shared" si="11"/>
        <v>-2.2876673606012368</v>
      </c>
      <c r="T164" s="31">
        <f t="shared" si="11"/>
        <v>-1.6522408770047399</v>
      </c>
      <c r="U164" s="31">
        <f t="shared" si="11"/>
        <v>-0.63542648359649978</v>
      </c>
    </row>
    <row r="165" spans="1:21">
      <c r="A165" s="29">
        <v>1</v>
      </c>
      <c r="B165" s="29" t="s">
        <v>445</v>
      </c>
      <c r="C165" s="29" t="s">
        <v>912</v>
      </c>
      <c r="D165" s="29" t="s">
        <v>446</v>
      </c>
      <c r="E165" s="29">
        <v>90254</v>
      </c>
      <c r="F165" s="30">
        <v>15401</v>
      </c>
      <c r="G165" s="30">
        <v>14331</v>
      </c>
      <c r="H165" s="30">
        <v>1070</v>
      </c>
      <c r="I165" s="31">
        <f t="shared" si="9"/>
        <v>17.064063642608637</v>
      </c>
      <c r="J165" s="31">
        <f t="shared" si="9"/>
        <v>15.878520619584727</v>
      </c>
      <c r="K165" s="31">
        <f t="shared" si="9"/>
        <v>1.1855430230239101</v>
      </c>
      <c r="L165" s="29">
        <v>85029</v>
      </c>
      <c r="M165" s="32">
        <v>15314</v>
      </c>
      <c r="N165" s="32">
        <v>13898</v>
      </c>
      <c r="O165" s="32">
        <v>1416</v>
      </c>
      <c r="P165" s="31">
        <f t="shared" si="10"/>
        <v>18.010325888814403</v>
      </c>
      <c r="Q165" s="31">
        <f t="shared" si="10"/>
        <v>16.345011701889945</v>
      </c>
      <c r="R165" s="31">
        <f t="shared" si="10"/>
        <v>1.665314186924461</v>
      </c>
      <c r="S165" s="31">
        <f t="shared" si="11"/>
        <v>-0.94626224620576593</v>
      </c>
      <c r="T165" s="31">
        <f t="shared" si="11"/>
        <v>-0.46649108230521819</v>
      </c>
      <c r="U165" s="31">
        <f t="shared" si="11"/>
        <v>-0.47977116390055086</v>
      </c>
    </row>
    <row r="166" spans="1:21">
      <c r="A166" s="29">
        <v>1</v>
      </c>
      <c r="B166" s="29" t="s">
        <v>447</v>
      </c>
      <c r="C166" s="29" t="s">
        <v>913</v>
      </c>
      <c r="D166" s="29" t="s">
        <v>448</v>
      </c>
      <c r="E166" s="29">
        <v>97502</v>
      </c>
      <c r="F166" s="30">
        <v>22154</v>
      </c>
      <c r="G166" s="30">
        <v>21295</v>
      </c>
      <c r="H166" s="30">
        <v>859</v>
      </c>
      <c r="I166" s="31">
        <f t="shared" si="9"/>
        <v>22.721585198252345</v>
      </c>
      <c r="J166" s="31">
        <f t="shared" si="9"/>
        <v>21.840577629176838</v>
      </c>
      <c r="K166" s="31">
        <f t="shared" si="9"/>
        <v>0.88100756907550615</v>
      </c>
      <c r="L166" s="29">
        <v>92177</v>
      </c>
      <c r="M166" s="32">
        <v>20809</v>
      </c>
      <c r="N166" s="32">
        <v>19714</v>
      </c>
      <c r="O166" s="32">
        <v>1095</v>
      </c>
      <c r="P166" s="31">
        <f t="shared" si="10"/>
        <v>22.575045835729085</v>
      </c>
      <c r="Q166" s="31">
        <f t="shared" si="10"/>
        <v>21.38711392212808</v>
      </c>
      <c r="R166" s="31">
        <f t="shared" si="10"/>
        <v>1.1879319136010067</v>
      </c>
      <c r="S166" s="31">
        <f t="shared" si="11"/>
        <v>0.14653936252326005</v>
      </c>
      <c r="T166" s="31">
        <f t="shared" si="11"/>
        <v>0.45346370704875838</v>
      </c>
      <c r="U166" s="31">
        <f t="shared" si="11"/>
        <v>-0.30692434452550055</v>
      </c>
    </row>
    <row r="167" spans="1:21">
      <c r="A167" s="29">
        <v>1</v>
      </c>
      <c r="B167" s="29" t="s">
        <v>449</v>
      </c>
      <c r="C167" s="29" t="s">
        <v>914</v>
      </c>
      <c r="D167" s="29" t="s">
        <v>450</v>
      </c>
      <c r="E167" s="29">
        <v>90588</v>
      </c>
      <c r="F167" s="30">
        <v>25763</v>
      </c>
      <c r="G167" s="30">
        <v>24386</v>
      </c>
      <c r="H167" s="30">
        <v>1377</v>
      </c>
      <c r="I167" s="31">
        <f t="shared" si="9"/>
        <v>28.439749194153752</v>
      </c>
      <c r="J167" s="31">
        <f t="shared" si="9"/>
        <v>26.919680310857952</v>
      </c>
      <c r="K167" s="31">
        <f t="shared" si="9"/>
        <v>1.5200688832958009</v>
      </c>
      <c r="L167" s="29">
        <v>85428</v>
      </c>
      <c r="M167" s="32">
        <v>24387</v>
      </c>
      <c r="N167" s="32">
        <v>22697</v>
      </c>
      <c r="O167" s="32">
        <v>1690</v>
      </c>
      <c r="P167" s="31">
        <f t="shared" si="10"/>
        <v>28.546846467200449</v>
      </c>
      <c r="Q167" s="31">
        <f t="shared" si="10"/>
        <v>26.568572365032544</v>
      </c>
      <c r="R167" s="31">
        <f t="shared" si="10"/>
        <v>1.9782741021679076</v>
      </c>
      <c r="S167" s="31">
        <f t="shared" si="11"/>
        <v>-0.10709727304669769</v>
      </c>
      <c r="T167" s="31">
        <f t="shared" si="11"/>
        <v>0.35110794582540805</v>
      </c>
      <c r="U167" s="31">
        <f t="shared" si="11"/>
        <v>-0.45820521887210663</v>
      </c>
    </row>
    <row r="168" spans="1:21">
      <c r="A168" s="29">
        <v>1</v>
      </c>
      <c r="B168" s="29" t="s">
        <v>451</v>
      </c>
      <c r="C168" s="29" t="s">
        <v>915</v>
      </c>
      <c r="D168" s="29" t="s">
        <v>452</v>
      </c>
      <c r="E168" s="29">
        <v>148915</v>
      </c>
      <c r="F168" s="30">
        <v>34142</v>
      </c>
      <c r="G168" s="30">
        <v>32778</v>
      </c>
      <c r="H168" s="30">
        <v>1364</v>
      </c>
      <c r="I168" s="31">
        <f t="shared" si="9"/>
        <v>22.927173219621931</v>
      </c>
      <c r="J168" s="31">
        <f t="shared" si="9"/>
        <v>22.011214451196992</v>
      </c>
      <c r="K168" s="31">
        <f t="shared" si="9"/>
        <v>0.91595876842494039</v>
      </c>
      <c r="L168" s="29">
        <v>140023</v>
      </c>
      <c r="M168" s="32">
        <v>29576</v>
      </c>
      <c r="N168" s="32">
        <v>28152</v>
      </c>
      <c r="O168" s="32">
        <v>1424</v>
      </c>
      <c r="P168" s="31">
        <f t="shared" si="10"/>
        <v>21.122244202738123</v>
      </c>
      <c r="Q168" s="31">
        <f t="shared" si="10"/>
        <v>20.105268420188114</v>
      </c>
      <c r="R168" s="31">
        <f t="shared" si="10"/>
        <v>1.0169757825500096</v>
      </c>
      <c r="S168" s="31">
        <f t="shared" si="11"/>
        <v>1.8049290168838077</v>
      </c>
      <c r="T168" s="31">
        <f t="shared" si="11"/>
        <v>1.9059460310088774</v>
      </c>
      <c r="U168" s="31">
        <f t="shared" si="11"/>
        <v>-0.10101701412506925</v>
      </c>
    </row>
    <row r="169" spans="1:21">
      <c r="A169" s="29">
        <v>1</v>
      </c>
      <c r="B169" s="29" t="s">
        <v>289</v>
      </c>
      <c r="C169" s="29" t="s">
        <v>916</v>
      </c>
      <c r="D169" s="29" t="s">
        <v>290</v>
      </c>
      <c r="E169" s="29">
        <v>174497</v>
      </c>
      <c r="F169" s="30">
        <v>27888</v>
      </c>
      <c r="G169" s="30">
        <v>26995</v>
      </c>
      <c r="H169" s="30">
        <v>893</v>
      </c>
      <c r="I169" s="31">
        <f t="shared" si="9"/>
        <v>15.981936652206056</v>
      </c>
      <c r="J169" s="31">
        <f t="shared" si="9"/>
        <v>15.470180003094608</v>
      </c>
      <c r="K169" s="31">
        <f t="shared" si="9"/>
        <v>0.51175664911144603</v>
      </c>
      <c r="L169" s="29">
        <v>165668</v>
      </c>
      <c r="M169" s="32">
        <v>24396</v>
      </c>
      <c r="N169" s="32">
        <v>23831</v>
      </c>
      <c r="O169" s="32">
        <v>565</v>
      </c>
      <c r="P169" s="31">
        <f t="shared" si="10"/>
        <v>14.725837216601878</v>
      </c>
      <c r="Q169" s="31">
        <f t="shared" si="10"/>
        <v>14.384793683753047</v>
      </c>
      <c r="R169" s="31">
        <f t="shared" si="10"/>
        <v>0.34104353284883021</v>
      </c>
      <c r="S169" s="31">
        <f t="shared" si="11"/>
        <v>1.2560994356041775</v>
      </c>
      <c r="T169" s="31">
        <f t="shared" si="11"/>
        <v>1.0853863193415609</v>
      </c>
      <c r="U169" s="31">
        <f t="shared" si="11"/>
        <v>0.17071311626261582</v>
      </c>
    </row>
    <row r="170" spans="1:21">
      <c r="A170" s="29">
        <v>1</v>
      </c>
      <c r="B170" s="29" t="s">
        <v>291</v>
      </c>
      <c r="C170" s="29" t="s">
        <v>917</v>
      </c>
      <c r="D170" s="29" t="s">
        <v>292</v>
      </c>
      <c r="E170" s="29">
        <v>147084</v>
      </c>
      <c r="F170" s="30">
        <v>24413</v>
      </c>
      <c r="G170" s="30">
        <v>23233</v>
      </c>
      <c r="H170" s="30">
        <v>1180</v>
      </c>
      <c r="I170" s="31">
        <f t="shared" si="9"/>
        <v>16.597998422670038</v>
      </c>
      <c r="J170" s="31">
        <f t="shared" si="9"/>
        <v>15.79573577003617</v>
      </c>
      <c r="K170" s="31">
        <f t="shared" si="9"/>
        <v>0.80226265263386909</v>
      </c>
      <c r="L170" s="29">
        <v>132179</v>
      </c>
      <c r="M170" s="32">
        <v>19757</v>
      </c>
      <c r="N170" s="32">
        <v>18731</v>
      </c>
      <c r="O170" s="32">
        <v>1026</v>
      </c>
      <c r="P170" s="31">
        <f t="shared" si="10"/>
        <v>14.947154994363704</v>
      </c>
      <c r="Q170" s="31">
        <f t="shared" si="10"/>
        <v>14.170934868625121</v>
      </c>
      <c r="R170" s="31">
        <f t="shared" si="10"/>
        <v>0.77622012573858168</v>
      </c>
      <c r="S170" s="31">
        <f t="shared" si="11"/>
        <v>1.6508434283063345</v>
      </c>
      <c r="T170" s="31">
        <f t="shared" si="11"/>
        <v>1.6248009014110494</v>
      </c>
      <c r="U170" s="31">
        <f t="shared" si="11"/>
        <v>2.604252689528741E-2</v>
      </c>
    </row>
    <row r="171" spans="1:21">
      <c r="A171" s="29">
        <v>1</v>
      </c>
      <c r="B171" s="29" t="s">
        <v>293</v>
      </c>
      <c r="C171" s="29" t="s">
        <v>918</v>
      </c>
      <c r="D171" s="29" t="s">
        <v>294</v>
      </c>
      <c r="E171" s="29">
        <v>73601</v>
      </c>
      <c r="F171" s="30">
        <v>14049</v>
      </c>
      <c r="G171" s="30">
        <v>13467</v>
      </c>
      <c r="H171" s="30">
        <v>582</v>
      </c>
      <c r="I171" s="31">
        <f t="shared" si="9"/>
        <v>19.08805586880613</v>
      </c>
      <c r="J171" s="31">
        <f t="shared" si="9"/>
        <v>18.29730574312849</v>
      </c>
      <c r="K171" s="31">
        <f t="shared" si="9"/>
        <v>0.79075012567764036</v>
      </c>
      <c r="L171" s="29">
        <v>68456</v>
      </c>
      <c r="M171" s="32">
        <v>12608</v>
      </c>
      <c r="N171" s="32">
        <v>11989</v>
      </c>
      <c r="O171" s="32">
        <v>619</v>
      </c>
      <c r="P171" s="31">
        <f t="shared" si="10"/>
        <v>18.417669744069183</v>
      </c>
      <c r="Q171" s="31">
        <f t="shared" si="10"/>
        <v>17.513439289470607</v>
      </c>
      <c r="R171" s="31">
        <f t="shared" si="10"/>
        <v>0.90423045459857421</v>
      </c>
      <c r="S171" s="31">
        <f t="shared" si="11"/>
        <v>0.6703861247369467</v>
      </c>
      <c r="T171" s="31">
        <f t="shared" si="11"/>
        <v>0.78386645365788254</v>
      </c>
      <c r="U171" s="31">
        <f t="shared" si="11"/>
        <v>-0.11348032892093385</v>
      </c>
    </row>
    <row r="172" spans="1:21">
      <c r="A172" s="29">
        <v>1</v>
      </c>
      <c r="B172" s="29" t="s">
        <v>295</v>
      </c>
      <c r="C172" s="29" t="s">
        <v>919</v>
      </c>
      <c r="D172" s="29" t="s">
        <v>296</v>
      </c>
      <c r="E172" s="29">
        <v>88011</v>
      </c>
      <c r="F172" s="30">
        <v>19001</v>
      </c>
      <c r="G172" s="30">
        <v>18448</v>
      </c>
      <c r="H172" s="30">
        <v>553</v>
      </c>
      <c r="I172" s="31">
        <f t="shared" si="9"/>
        <v>21.589346786197179</v>
      </c>
      <c r="J172" s="31">
        <f t="shared" si="9"/>
        <v>20.961016236606788</v>
      </c>
      <c r="K172" s="31">
        <f t="shared" si="9"/>
        <v>0.62833054959039203</v>
      </c>
      <c r="L172" s="29">
        <v>86608</v>
      </c>
      <c r="M172" s="32">
        <v>14774</v>
      </c>
      <c r="N172" s="32">
        <v>14280</v>
      </c>
      <c r="O172" s="32">
        <v>494</v>
      </c>
      <c r="P172" s="31">
        <f t="shared" si="10"/>
        <v>17.058470349159428</v>
      </c>
      <c r="Q172" s="31">
        <f t="shared" si="10"/>
        <v>16.488084241640493</v>
      </c>
      <c r="R172" s="31">
        <f t="shared" si="10"/>
        <v>0.57038610751893593</v>
      </c>
      <c r="S172" s="31">
        <f t="shared" si="11"/>
        <v>4.530876437037751</v>
      </c>
      <c r="T172" s="31">
        <f t="shared" si="11"/>
        <v>4.4729319949662951</v>
      </c>
      <c r="U172" s="31">
        <f t="shared" si="11"/>
        <v>5.7944442071456104E-2</v>
      </c>
    </row>
    <row r="173" spans="1:21">
      <c r="A173" s="29">
        <v>1</v>
      </c>
      <c r="B173" s="29" t="s">
        <v>297</v>
      </c>
      <c r="C173" s="29" t="s">
        <v>920</v>
      </c>
      <c r="D173" s="29" t="s">
        <v>298</v>
      </c>
      <c r="E173" s="29">
        <v>168310</v>
      </c>
      <c r="F173" s="30">
        <v>28018</v>
      </c>
      <c r="G173" s="30">
        <v>27271</v>
      </c>
      <c r="H173" s="30">
        <v>747</v>
      </c>
      <c r="I173" s="31">
        <f t="shared" si="9"/>
        <v>16.646663894005108</v>
      </c>
      <c r="J173" s="31">
        <f t="shared" si="9"/>
        <v>16.202839997623432</v>
      </c>
      <c r="K173" s="31">
        <f t="shared" si="9"/>
        <v>0.44382389638167663</v>
      </c>
      <c r="L173" s="29">
        <v>157072</v>
      </c>
      <c r="M173" s="32">
        <v>22984</v>
      </c>
      <c r="N173" s="32">
        <v>22466</v>
      </c>
      <c r="O173" s="32">
        <v>518</v>
      </c>
      <c r="P173" s="31">
        <f t="shared" si="10"/>
        <v>14.632779871651216</v>
      </c>
      <c r="Q173" s="31">
        <f t="shared" si="10"/>
        <v>14.302994804930222</v>
      </c>
      <c r="R173" s="31">
        <f t="shared" si="10"/>
        <v>0.32978506672099422</v>
      </c>
      <c r="S173" s="31">
        <f t="shared" si="11"/>
        <v>2.0138840223538921</v>
      </c>
      <c r="T173" s="31">
        <f t="shared" si="11"/>
        <v>1.8998451926932098</v>
      </c>
      <c r="U173" s="31">
        <f t="shared" si="11"/>
        <v>0.11403882966068241</v>
      </c>
    </row>
    <row r="174" spans="1:21">
      <c r="A174" s="29">
        <v>1</v>
      </c>
      <c r="B174" s="29" t="s">
        <v>299</v>
      </c>
      <c r="C174" s="29" t="s">
        <v>921</v>
      </c>
      <c r="D174" s="29" t="s">
        <v>300</v>
      </c>
      <c r="E174" s="29">
        <v>173074</v>
      </c>
      <c r="F174" s="30">
        <v>27308</v>
      </c>
      <c r="G174" s="30">
        <v>26343</v>
      </c>
      <c r="H174" s="30">
        <v>965</v>
      </c>
      <c r="I174" s="31">
        <f t="shared" si="9"/>
        <v>15.778222032194321</v>
      </c>
      <c r="J174" s="31">
        <f t="shared" si="9"/>
        <v>15.220657059985902</v>
      </c>
      <c r="K174" s="31">
        <f t="shared" si="9"/>
        <v>0.55756497220841961</v>
      </c>
      <c r="L174" s="29">
        <v>155796</v>
      </c>
      <c r="M174" s="32">
        <v>22950</v>
      </c>
      <c r="N174" s="32">
        <v>21994</v>
      </c>
      <c r="O174" s="32">
        <v>956</v>
      </c>
      <c r="P174" s="31">
        <f t="shared" si="10"/>
        <v>14.730801817761687</v>
      </c>
      <c r="Q174" s="31">
        <f t="shared" si="10"/>
        <v>14.117178874939023</v>
      </c>
      <c r="R174" s="31">
        <f t="shared" si="10"/>
        <v>0.61362294282266561</v>
      </c>
      <c r="S174" s="31">
        <f t="shared" si="11"/>
        <v>1.0474202144326341</v>
      </c>
      <c r="T174" s="31">
        <f t="shared" si="11"/>
        <v>1.1034781850468782</v>
      </c>
      <c r="U174" s="31">
        <f t="shared" si="11"/>
        <v>-5.6057970614246E-2</v>
      </c>
    </row>
    <row r="175" spans="1:21">
      <c r="A175" s="29">
        <v>1</v>
      </c>
      <c r="B175" s="29" t="s">
        <v>301</v>
      </c>
      <c r="C175" s="29" t="s">
        <v>922</v>
      </c>
      <c r="D175" s="29" t="s">
        <v>302</v>
      </c>
      <c r="E175" s="29">
        <v>124659</v>
      </c>
      <c r="F175" s="30">
        <v>22550</v>
      </c>
      <c r="G175" s="30">
        <v>21655</v>
      </c>
      <c r="H175" s="30">
        <v>895</v>
      </c>
      <c r="I175" s="31">
        <f t="shared" si="9"/>
        <v>18.089347740636455</v>
      </c>
      <c r="J175" s="31">
        <f t="shared" si="9"/>
        <v>17.371389149600109</v>
      </c>
      <c r="K175" s="31">
        <f t="shared" si="9"/>
        <v>0.71795859103634718</v>
      </c>
      <c r="L175" s="29">
        <v>120896</v>
      </c>
      <c r="M175" s="32">
        <v>20392</v>
      </c>
      <c r="N175" s="32">
        <v>19805</v>
      </c>
      <c r="O175" s="32">
        <v>587</v>
      </c>
      <c r="P175" s="31">
        <f t="shared" si="10"/>
        <v>16.867390153520383</v>
      </c>
      <c r="Q175" s="31">
        <f t="shared" si="10"/>
        <v>16.381848861831656</v>
      </c>
      <c r="R175" s="31">
        <f t="shared" si="10"/>
        <v>0.48554129168872423</v>
      </c>
      <c r="S175" s="31">
        <f t="shared" si="11"/>
        <v>1.2219575871160728</v>
      </c>
      <c r="T175" s="31">
        <f t="shared" si="11"/>
        <v>0.98954028776845249</v>
      </c>
      <c r="U175" s="31">
        <f t="shared" si="11"/>
        <v>0.23241729934762295</v>
      </c>
    </row>
    <row r="176" spans="1:21">
      <c r="A176" s="29">
        <v>1</v>
      </c>
      <c r="B176" s="29" t="s">
        <v>303</v>
      </c>
      <c r="C176" s="29" t="s">
        <v>923</v>
      </c>
      <c r="D176" s="29" t="s">
        <v>304</v>
      </c>
      <c r="E176" s="29">
        <v>81944</v>
      </c>
      <c r="F176" s="30">
        <v>12305</v>
      </c>
      <c r="G176" s="30">
        <v>12041</v>
      </c>
      <c r="H176" s="30">
        <v>264</v>
      </c>
      <c r="I176" s="31">
        <f t="shared" si="9"/>
        <v>15.016352631065116</v>
      </c>
      <c r="J176" s="31">
        <f t="shared" si="9"/>
        <v>14.694181392170263</v>
      </c>
      <c r="K176" s="31">
        <f t="shared" si="9"/>
        <v>0.32217123889485505</v>
      </c>
      <c r="L176" s="29">
        <v>78768</v>
      </c>
      <c r="M176" s="32">
        <v>11580</v>
      </c>
      <c r="N176" s="32">
        <v>11397</v>
      </c>
      <c r="O176" s="32">
        <v>183</v>
      </c>
      <c r="P176" s="31">
        <f t="shared" si="10"/>
        <v>14.701401584399756</v>
      </c>
      <c r="Q176" s="31">
        <f t="shared" si="10"/>
        <v>14.469073735527118</v>
      </c>
      <c r="R176" s="31">
        <f t="shared" si="10"/>
        <v>0.23232784887263863</v>
      </c>
      <c r="S176" s="31">
        <f t="shared" si="11"/>
        <v>0.31495104666536022</v>
      </c>
      <c r="T176" s="31">
        <f t="shared" si="11"/>
        <v>0.22510765664314469</v>
      </c>
      <c r="U176" s="31">
        <f t="shared" si="11"/>
        <v>8.9843390022216418E-2</v>
      </c>
    </row>
    <row r="177" spans="1:21">
      <c r="A177" s="29">
        <v>1</v>
      </c>
      <c r="B177" s="29" t="s">
        <v>305</v>
      </c>
      <c r="C177" s="29" t="s">
        <v>924</v>
      </c>
      <c r="D177" s="29" t="s">
        <v>306</v>
      </c>
      <c r="E177" s="29">
        <v>61629</v>
      </c>
      <c r="F177" s="30">
        <v>12374</v>
      </c>
      <c r="G177" s="30">
        <v>11948</v>
      </c>
      <c r="H177" s="30">
        <v>426</v>
      </c>
      <c r="I177" s="31">
        <f t="shared" si="9"/>
        <v>20.078209933635137</v>
      </c>
      <c r="J177" s="31">
        <f t="shared" si="9"/>
        <v>19.386976910220838</v>
      </c>
      <c r="K177" s="31">
        <f t="shared" si="9"/>
        <v>0.69123302341430171</v>
      </c>
      <c r="L177" s="29">
        <v>59418</v>
      </c>
      <c r="M177" s="32">
        <v>9103</v>
      </c>
      <c r="N177" s="32">
        <v>8771</v>
      </c>
      <c r="O177" s="32">
        <v>332</v>
      </c>
      <c r="P177" s="31">
        <f t="shared" si="10"/>
        <v>15.320273317849809</v>
      </c>
      <c r="Q177" s="31">
        <f t="shared" si="10"/>
        <v>14.761520078090815</v>
      </c>
      <c r="R177" s="31">
        <f t="shared" si="10"/>
        <v>0.5587532397589956</v>
      </c>
      <c r="S177" s="31">
        <f t="shared" si="11"/>
        <v>4.7579366157853276</v>
      </c>
      <c r="T177" s="31">
        <f t="shared" si="11"/>
        <v>4.6254568321300233</v>
      </c>
      <c r="U177" s="31">
        <f t="shared" si="11"/>
        <v>0.1324797836553061</v>
      </c>
    </row>
    <row r="178" spans="1:21">
      <c r="A178" s="29">
        <v>1</v>
      </c>
      <c r="B178" s="29" t="s">
        <v>307</v>
      </c>
      <c r="C178" s="29" t="s">
        <v>925</v>
      </c>
      <c r="D178" s="29" t="s">
        <v>308</v>
      </c>
      <c r="E178" s="29">
        <v>83287</v>
      </c>
      <c r="F178" s="30">
        <v>16679</v>
      </c>
      <c r="G178" s="30">
        <v>16374</v>
      </c>
      <c r="H178" s="30">
        <v>305</v>
      </c>
      <c r="I178" s="31">
        <f t="shared" si="9"/>
        <v>20.025934419537265</v>
      </c>
      <c r="J178" s="31">
        <f t="shared" si="9"/>
        <v>19.659730810330544</v>
      </c>
      <c r="K178" s="31">
        <f t="shared" si="9"/>
        <v>0.36620360920671896</v>
      </c>
      <c r="L178" s="29">
        <v>78489</v>
      </c>
      <c r="M178" s="32">
        <v>13704</v>
      </c>
      <c r="N178" s="32">
        <v>13418</v>
      </c>
      <c r="O178" s="32">
        <v>286</v>
      </c>
      <c r="P178" s="31">
        <f t="shared" si="10"/>
        <v>17.459771432939647</v>
      </c>
      <c r="Q178" s="31">
        <f t="shared" si="10"/>
        <v>17.095389162812623</v>
      </c>
      <c r="R178" s="31">
        <f t="shared" si="10"/>
        <v>0.36438227012702418</v>
      </c>
      <c r="S178" s="31">
        <f t="shared" si="11"/>
        <v>2.5661629865976181</v>
      </c>
      <c r="T178" s="31">
        <f t="shared" si="11"/>
        <v>2.5643416475179208</v>
      </c>
      <c r="U178" s="31">
        <f t="shared" si="11"/>
        <v>1.8213390796947837E-3</v>
      </c>
    </row>
    <row r="179" spans="1:21">
      <c r="A179" s="29">
        <v>1</v>
      </c>
      <c r="B179" s="29" t="s">
        <v>309</v>
      </c>
      <c r="C179" s="29" t="s">
        <v>926</v>
      </c>
      <c r="D179" s="29" t="s">
        <v>310</v>
      </c>
      <c r="E179" s="29">
        <v>138048</v>
      </c>
      <c r="F179" s="30">
        <v>37273</v>
      </c>
      <c r="G179" s="30">
        <v>35797</v>
      </c>
      <c r="H179" s="30">
        <v>1476</v>
      </c>
      <c r="I179" s="31">
        <f t="shared" si="9"/>
        <v>27.000028975428837</v>
      </c>
      <c r="J179" s="31">
        <f t="shared" si="9"/>
        <v>25.930835651367641</v>
      </c>
      <c r="K179" s="31">
        <f t="shared" si="9"/>
        <v>1.0691933240611962</v>
      </c>
      <c r="L179" s="29">
        <v>138539</v>
      </c>
      <c r="M179" s="32">
        <v>36058</v>
      </c>
      <c r="N179" s="32">
        <v>34298</v>
      </c>
      <c r="O179" s="32">
        <v>1760</v>
      </c>
      <c r="P179" s="31">
        <f t="shared" si="10"/>
        <v>26.027328044810488</v>
      </c>
      <c r="Q179" s="31">
        <f t="shared" si="10"/>
        <v>24.756927652141275</v>
      </c>
      <c r="R179" s="31">
        <f t="shared" si="10"/>
        <v>1.2704003926692122</v>
      </c>
      <c r="S179" s="31">
        <f t="shared" si="11"/>
        <v>0.97270093061834828</v>
      </c>
      <c r="T179" s="31">
        <f t="shared" si="11"/>
        <v>1.1739079992263655</v>
      </c>
      <c r="U179" s="31">
        <f t="shared" si="11"/>
        <v>-0.20120706860801607</v>
      </c>
    </row>
    <row r="180" spans="1:21">
      <c r="A180" s="29">
        <v>1</v>
      </c>
      <c r="B180" s="29" t="s">
        <v>311</v>
      </c>
      <c r="C180" s="29" t="s">
        <v>927</v>
      </c>
      <c r="D180" s="29" t="s">
        <v>312</v>
      </c>
      <c r="E180" s="29">
        <v>79443</v>
      </c>
      <c r="F180" s="30">
        <v>13575</v>
      </c>
      <c r="G180" s="30">
        <v>13147</v>
      </c>
      <c r="H180" s="30">
        <v>428</v>
      </c>
      <c r="I180" s="31">
        <f t="shared" si="9"/>
        <v>17.087723273290283</v>
      </c>
      <c r="J180" s="31">
        <f t="shared" si="9"/>
        <v>16.54897221907531</v>
      </c>
      <c r="K180" s="31">
        <f t="shared" si="9"/>
        <v>0.53875105421497171</v>
      </c>
      <c r="L180" s="29">
        <v>68946</v>
      </c>
      <c r="M180" s="32">
        <v>10533</v>
      </c>
      <c r="N180" s="32">
        <v>10152</v>
      </c>
      <c r="O180" s="32">
        <v>381</v>
      </c>
      <c r="P180" s="31">
        <f t="shared" si="10"/>
        <v>15.277173440083544</v>
      </c>
      <c r="Q180" s="31">
        <f t="shared" si="10"/>
        <v>14.724567052475852</v>
      </c>
      <c r="R180" s="31">
        <f t="shared" si="10"/>
        <v>0.55260638760769298</v>
      </c>
      <c r="S180" s="31">
        <f t="shared" si="11"/>
        <v>1.8105498332067391</v>
      </c>
      <c r="T180" s="31">
        <f t="shared" si="11"/>
        <v>1.8244051665994583</v>
      </c>
      <c r="U180" s="31">
        <f t="shared" si="11"/>
        <v>-1.385533339272127E-2</v>
      </c>
    </row>
    <row r="181" spans="1:21">
      <c r="A181" s="29">
        <v>1</v>
      </c>
      <c r="B181" s="29" t="s">
        <v>580</v>
      </c>
      <c r="C181" s="29" t="s">
        <v>928</v>
      </c>
      <c r="D181" s="29" t="s">
        <v>581</v>
      </c>
      <c r="E181" s="29">
        <v>115732</v>
      </c>
      <c r="F181" s="30">
        <v>19329</v>
      </c>
      <c r="G181" s="30">
        <v>18398</v>
      </c>
      <c r="H181" s="30">
        <v>931</v>
      </c>
      <c r="I181" s="31">
        <f t="shared" si="9"/>
        <v>16.701517298586388</v>
      </c>
      <c r="J181" s="31">
        <f t="shared" si="9"/>
        <v>15.897072546918745</v>
      </c>
      <c r="K181" s="31">
        <f t="shared" si="9"/>
        <v>0.80444475166764595</v>
      </c>
      <c r="L181" s="29">
        <v>110013</v>
      </c>
      <c r="M181" s="32">
        <v>19105</v>
      </c>
      <c r="N181" s="32">
        <v>18029</v>
      </c>
      <c r="O181" s="32">
        <v>1076</v>
      </c>
      <c r="P181" s="31">
        <f t="shared" si="10"/>
        <v>17.36612945742776</v>
      </c>
      <c r="Q181" s="31">
        <f t="shared" si="10"/>
        <v>16.388063228891131</v>
      </c>
      <c r="R181" s="31">
        <f t="shared" si="10"/>
        <v>0.9780662285366275</v>
      </c>
      <c r="S181" s="31">
        <f t="shared" si="11"/>
        <v>-0.66461215884137204</v>
      </c>
      <c r="T181" s="31">
        <f t="shared" si="11"/>
        <v>-0.49099068197238616</v>
      </c>
      <c r="U181" s="31">
        <f t="shared" si="11"/>
        <v>-0.17362147686898155</v>
      </c>
    </row>
    <row r="182" spans="1:21">
      <c r="A182" s="29">
        <v>1</v>
      </c>
      <c r="B182" s="29" t="s">
        <v>582</v>
      </c>
      <c r="C182" s="29" t="s">
        <v>929</v>
      </c>
      <c r="D182" s="29" t="s">
        <v>583</v>
      </c>
      <c r="E182" s="29">
        <v>82881</v>
      </c>
      <c r="F182" s="30">
        <v>18489</v>
      </c>
      <c r="G182" s="30">
        <v>17926</v>
      </c>
      <c r="H182" s="30">
        <v>563</v>
      </c>
      <c r="I182" s="31">
        <f t="shared" si="9"/>
        <v>22.30788721178557</v>
      </c>
      <c r="J182" s="31">
        <f t="shared" si="9"/>
        <v>21.628600041022672</v>
      </c>
      <c r="K182" s="31">
        <f t="shared" si="9"/>
        <v>0.67928717076290102</v>
      </c>
      <c r="L182" s="29">
        <v>80376</v>
      </c>
      <c r="M182" s="32">
        <v>16062</v>
      </c>
      <c r="N182" s="32">
        <v>15525</v>
      </c>
      <c r="O182" s="32">
        <v>537</v>
      </c>
      <c r="P182" s="31">
        <f t="shared" si="10"/>
        <v>19.983577187220067</v>
      </c>
      <c r="Q182" s="31">
        <f t="shared" si="10"/>
        <v>19.315467303672737</v>
      </c>
      <c r="R182" s="31">
        <f t="shared" si="10"/>
        <v>0.66810988354732759</v>
      </c>
      <c r="S182" s="31">
        <f t="shared" si="11"/>
        <v>2.3243100245655022</v>
      </c>
      <c r="T182" s="31">
        <f t="shared" si="11"/>
        <v>2.3131327373499353</v>
      </c>
      <c r="U182" s="31">
        <f t="shared" si="11"/>
        <v>1.1177287215573428E-2</v>
      </c>
    </row>
    <row r="183" spans="1:21">
      <c r="A183" s="29">
        <v>1</v>
      </c>
      <c r="B183" s="29" t="s">
        <v>584</v>
      </c>
      <c r="C183" s="29" t="s">
        <v>930</v>
      </c>
      <c r="D183" s="29" t="s">
        <v>585</v>
      </c>
      <c r="E183" s="29">
        <v>81961</v>
      </c>
      <c r="F183" s="30">
        <v>16986</v>
      </c>
      <c r="G183" s="30">
        <v>16485</v>
      </c>
      <c r="H183" s="30">
        <v>501</v>
      </c>
      <c r="I183" s="31">
        <f t="shared" si="9"/>
        <v>20.724490916411465</v>
      </c>
      <c r="J183" s="31">
        <f t="shared" si="9"/>
        <v>20.113224582423346</v>
      </c>
      <c r="K183" s="31">
        <f t="shared" si="9"/>
        <v>0.61126633398811636</v>
      </c>
      <c r="L183" s="29">
        <v>79982</v>
      </c>
      <c r="M183" s="32">
        <v>13835</v>
      </c>
      <c r="N183" s="32">
        <v>13318</v>
      </c>
      <c r="O183" s="32">
        <v>517</v>
      </c>
      <c r="P183" s="31">
        <f t="shared" si="10"/>
        <v>17.297641969443127</v>
      </c>
      <c r="Q183" s="31">
        <f t="shared" si="10"/>
        <v>16.651246530469354</v>
      </c>
      <c r="R183" s="31">
        <f t="shared" si="10"/>
        <v>0.64639543897376905</v>
      </c>
      <c r="S183" s="31">
        <f t="shared" si="11"/>
        <v>3.4268489469683381</v>
      </c>
      <c r="T183" s="31">
        <f t="shared" si="11"/>
        <v>3.4619780519539916</v>
      </c>
      <c r="U183" s="31">
        <f t="shared" si="11"/>
        <v>-3.5129104985652693E-2</v>
      </c>
    </row>
    <row r="184" spans="1:21">
      <c r="A184" s="29">
        <v>1</v>
      </c>
      <c r="B184" s="29" t="s">
        <v>586</v>
      </c>
      <c r="C184" s="29" t="s">
        <v>931</v>
      </c>
      <c r="D184" s="29" t="s">
        <v>587</v>
      </c>
      <c r="E184" s="29">
        <v>121688</v>
      </c>
      <c r="F184" s="30">
        <v>18065</v>
      </c>
      <c r="G184" s="30">
        <v>17373</v>
      </c>
      <c r="H184" s="30">
        <v>692</v>
      </c>
      <c r="I184" s="31">
        <f t="shared" si="9"/>
        <v>14.845342186575506</v>
      </c>
      <c r="J184" s="31">
        <f t="shared" si="9"/>
        <v>14.276674774834003</v>
      </c>
      <c r="K184" s="31">
        <f t="shared" si="9"/>
        <v>0.56866741174150282</v>
      </c>
      <c r="L184" s="29">
        <v>109885</v>
      </c>
      <c r="M184" s="32">
        <v>16439</v>
      </c>
      <c r="N184" s="32">
        <v>15715</v>
      </c>
      <c r="O184" s="32">
        <v>724</v>
      </c>
      <c r="P184" s="31">
        <f t="shared" si="10"/>
        <v>14.960185648632663</v>
      </c>
      <c r="Q184" s="31">
        <f t="shared" si="10"/>
        <v>14.30131501114802</v>
      </c>
      <c r="R184" s="31">
        <f t="shared" si="10"/>
        <v>0.65887063748464303</v>
      </c>
      <c r="S184" s="31">
        <f t="shared" si="11"/>
        <v>-0.11484346205715745</v>
      </c>
      <c r="T184" s="31">
        <f t="shared" si="11"/>
        <v>-2.4640236314017017E-2</v>
      </c>
      <c r="U184" s="31">
        <f t="shared" si="11"/>
        <v>-9.0203225743140214E-2</v>
      </c>
    </row>
    <row r="185" spans="1:21">
      <c r="A185" s="29">
        <v>1</v>
      </c>
      <c r="B185" s="29" t="s">
        <v>588</v>
      </c>
      <c r="C185" s="29" t="s">
        <v>932</v>
      </c>
      <c r="D185" s="29" t="s">
        <v>589</v>
      </c>
      <c r="E185" s="29">
        <v>112779</v>
      </c>
      <c r="F185" s="30">
        <v>21977</v>
      </c>
      <c r="G185" s="30">
        <v>21411</v>
      </c>
      <c r="H185" s="30">
        <v>566</v>
      </c>
      <c r="I185" s="31">
        <f t="shared" si="9"/>
        <v>19.486783887071173</v>
      </c>
      <c r="J185" s="31">
        <f t="shared" si="9"/>
        <v>18.984917404836008</v>
      </c>
      <c r="K185" s="31">
        <f t="shared" si="9"/>
        <v>0.50186648223516794</v>
      </c>
      <c r="L185" s="29">
        <v>107898</v>
      </c>
      <c r="M185" s="32">
        <v>19001</v>
      </c>
      <c r="N185" s="32">
        <v>18065</v>
      </c>
      <c r="O185" s="32">
        <v>936</v>
      </c>
      <c r="P185" s="31">
        <f t="shared" si="10"/>
        <v>17.610150327160838</v>
      </c>
      <c r="Q185" s="31">
        <f t="shared" si="10"/>
        <v>16.742664368199595</v>
      </c>
      <c r="R185" s="31">
        <f t="shared" si="10"/>
        <v>0.86748595896124114</v>
      </c>
      <c r="S185" s="31">
        <f t="shared" si="11"/>
        <v>1.876633559910335</v>
      </c>
      <c r="T185" s="31">
        <f t="shared" si="11"/>
        <v>2.2422530366364128</v>
      </c>
      <c r="U185" s="31">
        <f t="shared" si="11"/>
        <v>-0.3656194767260732</v>
      </c>
    </row>
    <row r="186" spans="1:21">
      <c r="A186" s="29">
        <v>1</v>
      </c>
      <c r="B186" s="29" t="s">
        <v>590</v>
      </c>
      <c r="C186" s="29" t="s">
        <v>933</v>
      </c>
      <c r="D186" s="29" t="s">
        <v>591</v>
      </c>
      <c r="E186" s="29">
        <v>81943</v>
      </c>
      <c r="F186" s="30">
        <v>16509</v>
      </c>
      <c r="G186" s="30">
        <v>16054</v>
      </c>
      <c r="H186" s="30">
        <v>455</v>
      </c>
      <c r="I186" s="31">
        <f t="shared" si="9"/>
        <v>20.146931403536605</v>
      </c>
      <c r="J186" s="31">
        <f t="shared" si="9"/>
        <v>19.591667378543622</v>
      </c>
      <c r="K186" s="31">
        <f t="shared" si="9"/>
        <v>0.555264024992983</v>
      </c>
      <c r="L186" s="29">
        <v>76405</v>
      </c>
      <c r="M186" s="32">
        <v>13575</v>
      </c>
      <c r="N186" s="32">
        <v>13032</v>
      </c>
      <c r="O186" s="32">
        <v>543</v>
      </c>
      <c r="P186" s="31">
        <f t="shared" si="10"/>
        <v>17.767161834958443</v>
      </c>
      <c r="Q186" s="31">
        <f t="shared" si="10"/>
        <v>17.056475361560107</v>
      </c>
      <c r="R186" s="31">
        <f t="shared" si="10"/>
        <v>0.71068647339833779</v>
      </c>
      <c r="S186" s="31">
        <f t="shared" si="11"/>
        <v>2.3797695685781619</v>
      </c>
      <c r="T186" s="31">
        <f t="shared" si="11"/>
        <v>2.5351920169835154</v>
      </c>
      <c r="U186" s="31">
        <f t="shared" si="11"/>
        <v>-0.1554224484053548</v>
      </c>
    </row>
    <row r="187" spans="1:21">
      <c r="A187" s="29">
        <v>1</v>
      </c>
      <c r="B187" s="29" t="s">
        <v>453</v>
      </c>
      <c r="C187" s="29" t="s">
        <v>934</v>
      </c>
      <c r="D187" s="29" t="s">
        <v>935</v>
      </c>
      <c r="E187" s="29">
        <v>167799</v>
      </c>
      <c r="F187" s="30">
        <v>24151</v>
      </c>
      <c r="G187" s="30">
        <v>23501</v>
      </c>
      <c r="H187" s="30">
        <v>650</v>
      </c>
      <c r="I187" s="31">
        <f t="shared" si="9"/>
        <v>14.392815213439889</v>
      </c>
      <c r="J187" s="31">
        <f t="shared" si="9"/>
        <v>14.005446993128684</v>
      </c>
      <c r="K187" s="31">
        <f t="shared" si="9"/>
        <v>0.38736822031120566</v>
      </c>
      <c r="L187" s="29">
        <v>152573</v>
      </c>
      <c r="M187" s="32">
        <v>18986</v>
      </c>
      <c r="N187" s="32">
        <v>18319</v>
      </c>
      <c r="O187" s="32">
        <v>667</v>
      </c>
      <c r="P187" s="31">
        <f t="shared" si="10"/>
        <v>12.443879323340303</v>
      </c>
      <c r="Q187" s="31">
        <f t="shared" si="10"/>
        <v>12.006711541360529</v>
      </c>
      <c r="R187" s="31">
        <f t="shared" si="10"/>
        <v>0.43716778197977357</v>
      </c>
      <c r="S187" s="31">
        <f t="shared" si="11"/>
        <v>1.9489358900995857</v>
      </c>
      <c r="T187" s="31">
        <f t="shared" si="11"/>
        <v>1.9987354517681553</v>
      </c>
      <c r="U187" s="31">
        <f t="shared" si="11"/>
        <v>-4.9799561668567915E-2</v>
      </c>
    </row>
    <row r="188" spans="1:21">
      <c r="A188" s="29">
        <v>1</v>
      </c>
      <c r="B188" s="29" t="s">
        <v>454</v>
      </c>
      <c r="C188" s="29" t="s">
        <v>936</v>
      </c>
      <c r="D188" s="29" t="s">
        <v>455</v>
      </c>
      <c r="E188" s="29">
        <v>115608</v>
      </c>
      <c r="F188" s="30">
        <v>22303</v>
      </c>
      <c r="G188" s="30">
        <v>21267</v>
      </c>
      <c r="H188" s="30">
        <v>1036</v>
      </c>
      <c r="I188" s="31">
        <f t="shared" si="9"/>
        <v>19.291917514358868</v>
      </c>
      <c r="J188" s="31">
        <f t="shared" si="9"/>
        <v>18.395785758771019</v>
      </c>
      <c r="K188" s="31">
        <f t="shared" si="9"/>
        <v>0.89613175558784852</v>
      </c>
      <c r="L188" s="29">
        <v>109274</v>
      </c>
      <c r="M188" s="32">
        <v>17321</v>
      </c>
      <c r="N188" s="32">
        <v>16344</v>
      </c>
      <c r="O188" s="32">
        <v>977</v>
      </c>
      <c r="P188" s="31">
        <f t="shared" si="10"/>
        <v>15.850980105057014</v>
      </c>
      <c r="Q188" s="31">
        <f t="shared" si="10"/>
        <v>14.956897340629977</v>
      </c>
      <c r="R188" s="31">
        <f t="shared" si="10"/>
        <v>0.8940827644270366</v>
      </c>
      <c r="S188" s="31">
        <f t="shared" si="11"/>
        <v>3.4409374093018545</v>
      </c>
      <c r="T188" s="31">
        <f t="shared" si="11"/>
        <v>3.4388884181410422</v>
      </c>
      <c r="U188" s="31">
        <f t="shared" si="11"/>
        <v>2.0489911608119193E-3</v>
      </c>
    </row>
    <row r="189" spans="1:21">
      <c r="A189" s="29">
        <v>1</v>
      </c>
      <c r="B189" s="29" t="s">
        <v>456</v>
      </c>
      <c r="C189" s="29" t="s">
        <v>937</v>
      </c>
      <c r="D189" s="29" t="s">
        <v>457</v>
      </c>
      <c r="E189" s="29">
        <v>125199</v>
      </c>
      <c r="F189" s="30">
        <v>20831</v>
      </c>
      <c r="G189" s="30">
        <v>20201</v>
      </c>
      <c r="H189" s="30">
        <v>630</v>
      </c>
      <c r="I189" s="31">
        <f t="shared" si="9"/>
        <v>16.638311807602296</v>
      </c>
      <c r="J189" s="31">
        <f t="shared" si="9"/>
        <v>16.135112900262783</v>
      </c>
      <c r="K189" s="31">
        <f t="shared" si="9"/>
        <v>0.50319890733951556</v>
      </c>
      <c r="L189" s="29">
        <v>116169</v>
      </c>
      <c r="M189" s="32">
        <v>17185</v>
      </c>
      <c r="N189" s="32">
        <v>16493</v>
      </c>
      <c r="O189" s="32">
        <v>692</v>
      </c>
      <c r="P189" s="31">
        <f t="shared" si="10"/>
        <v>14.793103151443157</v>
      </c>
      <c r="Q189" s="31">
        <f t="shared" si="10"/>
        <v>14.197419277087691</v>
      </c>
      <c r="R189" s="31">
        <f t="shared" si="10"/>
        <v>0.59568387435546488</v>
      </c>
      <c r="S189" s="31">
        <f t="shared" si="11"/>
        <v>1.845208656159139</v>
      </c>
      <c r="T189" s="31">
        <f t="shared" si="11"/>
        <v>1.9376936231750914</v>
      </c>
      <c r="U189" s="31">
        <f t="shared" si="11"/>
        <v>-9.2484967015949326E-2</v>
      </c>
    </row>
    <row r="190" spans="1:21">
      <c r="A190" s="29">
        <v>1</v>
      </c>
      <c r="B190" s="29" t="s">
        <v>458</v>
      </c>
      <c r="C190" s="29" t="s">
        <v>938</v>
      </c>
      <c r="D190" s="29" t="s">
        <v>459</v>
      </c>
      <c r="E190" s="29">
        <v>111581</v>
      </c>
      <c r="F190" s="30">
        <v>22776</v>
      </c>
      <c r="G190" s="30">
        <v>21900</v>
      </c>
      <c r="H190" s="30">
        <v>876</v>
      </c>
      <c r="I190" s="31">
        <f t="shared" si="9"/>
        <v>20.412077324992605</v>
      </c>
      <c r="J190" s="31">
        <f t="shared" si="9"/>
        <v>19.626997427877509</v>
      </c>
      <c r="K190" s="31">
        <f t="shared" si="9"/>
        <v>0.78507989711510029</v>
      </c>
      <c r="L190" s="29">
        <v>107977</v>
      </c>
      <c r="M190" s="32">
        <v>18799</v>
      </c>
      <c r="N190" s="32">
        <v>17867</v>
      </c>
      <c r="O190" s="32">
        <v>932</v>
      </c>
      <c r="P190" s="31">
        <f t="shared" si="10"/>
        <v>17.410189206960741</v>
      </c>
      <c r="Q190" s="31">
        <f t="shared" si="10"/>
        <v>16.547042425701768</v>
      </c>
      <c r="R190" s="31">
        <f t="shared" si="10"/>
        <v>0.86314678125897182</v>
      </c>
      <c r="S190" s="31">
        <f t="shared" si="11"/>
        <v>3.0018881180318644</v>
      </c>
      <c r="T190" s="31">
        <f t="shared" si="11"/>
        <v>3.0799550021757405</v>
      </c>
      <c r="U190" s="31">
        <f t="shared" si="11"/>
        <v>-7.8066884143871529E-2</v>
      </c>
    </row>
    <row r="191" spans="1:21">
      <c r="A191" s="29">
        <v>1</v>
      </c>
      <c r="B191" s="29" t="s">
        <v>460</v>
      </c>
      <c r="C191" s="29" t="s">
        <v>939</v>
      </c>
      <c r="D191" s="29" t="s">
        <v>461</v>
      </c>
      <c r="E191" s="29">
        <v>82622</v>
      </c>
      <c r="F191" s="30">
        <v>14106</v>
      </c>
      <c r="G191" s="30">
        <v>13511</v>
      </c>
      <c r="H191" s="30">
        <v>595</v>
      </c>
      <c r="I191" s="31">
        <f t="shared" si="9"/>
        <v>17.072934569485124</v>
      </c>
      <c r="J191" s="31">
        <f t="shared" si="9"/>
        <v>16.352787393188255</v>
      </c>
      <c r="K191" s="31">
        <f t="shared" si="9"/>
        <v>0.72014717629687008</v>
      </c>
      <c r="L191" s="29">
        <v>76415</v>
      </c>
      <c r="M191" s="32">
        <v>12370</v>
      </c>
      <c r="N191" s="32">
        <v>11722</v>
      </c>
      <c r="O191" s="32">
        <v>648</v>
      </c>
      <c r="P191" s="31">
        <f t="shared" si="10"/>
        <v>16.187921219655827</v>
      </c>
      <c r="Q191" s="31">
        <f t="shared" si="10"/>
        <v>15.339920172740953</v>
      </c>
      <c r="R191" s="31">
        <f t="shared" si="10"/>
        <v>0.84800104691487277</v>
      </c>
      <c r="S191" s="31">
        <f t="shared" si="11"/>
        <v>0.88501334982929691</v>
      </c>
      <c r="T191" s="31">
        <f t="shared" si="11"/>
        <v>1.0128672204473013</v>
      </c>
      <c r="U191" s="31">
        <f t="shared" si="11"/>
        <v>-0.12785387061800269</v>
      </c>
    </row>
    <row r="192" spans="1:21">
      <c r="A192" s="29">
        <v>1</v>
      </c>
      <c r="B192" s="29" t="s">
        <v>462</v>
      </c>
      <c r="C192" s="29" t="s">
        <v>940</v>
      </c>
      <c r="D192" s="29" t="s">
        <v>463</v>
      </c>
      <c r="E192" s="29">
        <v>91033</v>
      </c>
      <c r="F192" s="30">
        <v>15018</v>
      </c>
      <c r="G192" s="30">
        <v>14620</v>
      </c>
      <c r="H192" s="30">
        <v>398</v>
      </c>
      <c r="I192" s="31">
        <f t="shared" si="9"/>
        <v>16.497314160798833</v>
      </c>
      <c r="J192" s="31">
        <f t="shared" si="9"/>
        <v>16.060110069974627</v>
      </c>
      <c r="K192" s="31">
        <f t="shared" si="9"/>
        <v>0.43720409082420664</v>
      </c>
      <c r="L192" s="29">
        <v>83505</v>
      </c>
      <c r="M192" s="32">
        <v>10636</v>
      </c>
      <c r="N192" s="32">
        <v>10201</v>
      </c>
      <c r="O192" s="32">
        <v>435</v>
      </c>
      <c r="P192" s="31">
        <f t="shared" si="10"/>
        <v>12.736961858571345</v>
      </c>
      <c r="Q192" s="31">
        <f t="shared" si="10"/>
        <v>12.216034967965991</v>
      </c>
      <c r="R192" s="31">
        <f t="shared" si="10"/>
        <v>0.52092689060535291</v>
      </c>
      <c r="S192" s="31">
        <f t="shared" si="11"/>
        <v>3.7603523022274885</v>
      </c>
      <c r="T192" s="31">
        <f t="shared" si="11"/>
        <v>3.8440751020086363</v>
      </c>
      <c r="U192" s="31">
        <f t="shared" si="11"/>
        <v>-8.3722799781146273E-2</v>
      </c>
    </row>
    <row r="193" spans="1:21">
      <c r="A193" s="29">
        <v>1</v>
      </c>
      <c r="B193" s="29" t="s">
        <v>464</v>
      </c>
      <c r="C193" s="29" t="s">
        <v>941</v>
      </c>
      <c r="D193" s="29" t="s">
        <v>465</v>
      </c>
      <c r="E193" s="29">
        <v>120684</v>
      </c>
      <c r="F193" s="30">
        <v>25425</v>
      </c>
      <c r="G193" s="30">
        <v>24548</v>
      </c>
      <c r="H193" s="30">
        <v>877</v>
      </c>
      <c r="I193" s="31">
        <f t="shared" si="9"/>
        <v>21.067415730337078</v>
      </c>
      <c r="J193" s="31">
        <f t="shared" si="9"/>
        <v>20.340724536806867</v>
      </c>
      <c r="K193" s="31">
        <f t="shared" si="9"/>
        <v>0.72669119353021105</v>
      </c>
      <c r="L193" s="29">
        <v>116849</v>
      </c>
      <c r="M193" s="32">
        <v>22112</v>
      </c>
      <c r="N193" s="32">
        <v>21274</v>
      </c>
      <c r="O193" s="32">
        <v>838</v>
      </c>
      <c r="P193" s="31">
        <f t="shared" si="10"/>
        <v>18.923568023688691</v>
      </c>
      <c r="Q193" s="31">
        <f t="shared" si="10"/>
        <v>18.206403135670822</v>
      </c>
      <c r="R193" s="31">
        <f t="shared" si="10"/>
        <v>0.71716488801786926</v>
      </c>
      <c r="S193" s="31">
        <f t="shared" si="11"/>
        <v>2.143847706648387</v>
      </c>
      <c r="T193" s="31">
        <f t="shared" si="11"/>
        <v>2.1343214011360452</v>
      </c>
      <c r="U193" s="31">
        <f t="shared" si="11"/>
        <v>9.5263055123417928E-3</v>
      </c>
    </row>
    <row r="194" spans="1:21">
      <c r="A194" s="29">
        <v>1</v>
      </c>
      <c r="B194" s="29" t="s">
        <v>466</v>
      </c>
      <c r="C194" s="29" t="s">
        <v>942</v>
      </c>
      <c r="D194" s="29" t="s">
        <v>467</v>
      </c>
      <c r="E194" s="29">
        <v>176462</v>
      </c>
      <c r="F194" s="30">
        <v>44142</v>
      </c>
      <c r="G194" s="30">
        <v>42285</v>
      </c>
      <c r="H194" s="30">
        <v>1857</v>
      </c>
      <c r="I194" s="31">
        <f t="shared" si="9"/>
        <v>25.015017397513343</v>
      </c>
      <c r="J194" s="31">
        <f t="shared" si="9"/>
        <v>23.962666183087578</v>
      </c>
      <c r="K194" s="31">
        <f t="shared" si="9"/>
        <v>1.0523512144257687</v>
      </c>
      <c r="L194" s="29">
        <v>169331</v>
      </c>
      <c r="M194" s="32">
        <v>38287</v>
      </c>
      <c r="N194" s="32">
        <v>36571</v>
      </c>
      <c r="O194" s="32">
        <v>1716</v>
      </c>
      <c r="P194" s="31">
        <f t="shared" si="10"/>
        <v>22.610744636244988</v>
      </c>
      <c r="Q194" s="31">
        <f t="shared" si="10"/>
        <v>21.597344845302988</v>
      </c>
      <c r="R194" s="31">
        <f t="shared" si="10"/>
        <v>1.0133997909420012</v>
      </c>
      <c r="S194" s="31">
        <f t="shared" si="11"/>
        <v>2.4042727612683557</v>
      </c>
      <c r="T194" s="31">
        <f t="shared" si="11"/>
        <v>2.3653213377845894</v>
      </c>
      <c r="U194" s="31">
        <f t="shared" si="11"/>
        <v>3.8951423483767567E-2</v>
      </c>
    </row>
    <row r="195" spans="1:21">
      <c r="A195" s="29">
        <v>1</v>
      </c>
      <c r="B195" s="29" t="s">
        <v>468</v>
      </c>
      <c r="C195" s="29" t="s">
        <v>943</v>
      </c>
      <c r="D195" s="29" t="s">
        <v>469</v>
      </c>
      <c r="E195" s="29">
        <v>93807</v>
      </c>
      <c r="F195" s="30">
        <v>11444</v>
      </c>
      <c r="G195" s="30">
        <v>10954</v>
      </c>
      <c r="H195" s="30">
        <v>490</v>
      </c>
      <c r="I195" s="31">
        <f t="shared" ref="I195:K258" si="12">F195/$E195*100</f>
        <v>12.19951602758856</v>
      </c>
      <c r="J195" s="31">
        <f t="shared" si="12"/>
        <v>11.677166949161577</v>
      </c>
      <c r="K195" s="31">
        <f t="shared" si="12"/>
        <v>0.52234907842698308</v>
      </c>
      <c r="L195" s="29">
        <v>90987</v>
      </c>
      <c r="M195" s="32">
        <v>10546</v>
      </c>
      <c r="N195" s="32">
        <v>9994</v>
      </c>
      <c r="O195" s="32">
        <v>552</v>
      </c>
      <c r="P195" s="31">
        <f t="shared" ref="P195:R258" si="13">M195/$L195*100</f>
        <v>11.59066679855364</v>
      </c>
      <c r="Q195" s="31">
        <f t="shared" si="13"/>
        <v>10.983986723378065</v>
      </c>
      <c r="R195" s="31">
        <f t="shared" si="13"/>
        <v>0.60668007517557454</v>
      </c>
      <c r="S195" s="31">
        <f t="shared" ref="S195:U258" si="14">I195-P195</f>
        <v>0.60884922903492011</v>
      </c>
      <c r="T195" s="31">
        <f t="shared" si="14"/>
        <v>0.69318022578351268</v>
      </c>
      <c r="U195" s="31">
        <f t="shared" si="14"/>
        <v>-8.4330996748591458E-2</v>
      </c>
    </row>
    <row r="196" spans="1:21">
      <c r="A196" s="29">
        <v>1</v>
      </c>
      <c r="B196" s="29" t="s">
        <v>470</v>
      </c>
      <c r="C196" s="29" t="s">
        <v>944</v>
      </c>
      <c r="D196" s="29" t="s">
        <v>471</v>
      </c>
      <c r="E196" s="29">
        <v>116398</v>
      </c>
      <c r="F196" s="30">
        <v>21397</v>
      </c>
      <c r="G196" s="30">
        <v>20525</v>
      </c>
      <c r="H196" s="30">
        <v>872</v>
      </c>
      <c r="I196" s="31">
        <f t="shared" si="12"/>
        <v>18.382618258045671</v>
      </c>
      <c r="J196" s="31">
        <f t="shared" si="12"/>
        <v>17.633464492517053</v>
      </c>
      <c r="K196" s="31">
        <f t="shared" si="12"/>
        <v>0.74915376552861734</v>
      </c>
      <c r="L196" s="29">
        <v>109801</v>
      </c>
      <c r="M196" s="32">
        <v>16489</v>
      </c>
      <c r="N196" s="32">
        <v>15733</v>
      </c>
      <c r="O196" s="32">
        <v>756</v>
      </c>
      <c r="P196" s="31">
        <f t="shared" si="13"/>
        <v>15.017167421061739</v>
      </c>
      <c r="Q196" s="31">
        <f t="shared" si="13"/>
        <v>14.328649101556451</v>
      </c>
      <c r="R196" s="31">
        <f t="shared" si="13"/>
        <v>0.68851831950528686</v>
      </c>
      <c r="S196" s="31">
        <f t="shared" si="14"/>
        <v>3.365450836983932</v>
      </c>
      <c r="T196" s="31">
        <f t="shared" si="14"/>
        <v>3.3048153909606022</v>
      </c>
      <c r="U196" s="31">
        <f t="shared" si="14"/>
        <v>6.0635446023330486E-2</v>
      </c>
    </row>
    <row r="197" spans="1:21">
      <c r="A197" s="29">
        <v>1</v>
      </c>
      <c r="B197" s="29" t="s">
        <v>472</v>
      </c>
      <c r="C197" s="29" t="s">
        <v>945</v>
      </c>
      <c r="D197" s="29" t="s">
        <v>473</v>
      </c>
      <c r="E197" s="29">
        <v>116595</v>
      </c>
      <c r="F197" s="30">
        <v>21779</v>
      </c>
      <c r="G197" s="30">
        <v>20703</v>
      </c>
      <c r="H197" s="30">
        <v>1076</v>
      </c>
      <c r="I197" s="31">
        <f t="shared" si="12"/>
        <v>18.679188644453021</v>
      </c>
      <c r="J197" s="31">
        <f t="shared" si="12"/>
        <v>17.756336034992927</v>
      </c>
      <c r="K197" s="31">
        <f t="shared" si="12"/>
        <v>0.92285260946009684</v>
      </c>
      <c r="L197" s="29">
        <v>107222</v>
      </c>
      <c r="M197" s="32">
        <v>18401</v>
      </c>
      <c r="N197" s="32">
        <v>17470</v>
      </c>
      <c r="O197" s="32">
        <v>931</v>
      </c>
      <c r="P197" s="31">
        <f t="shared" si="13"/>
        <v>17.161589972207196</v>
      </c>
      <c r="Q197" s="31">
        <f t="shared" si="13"/>
        <v>16.293298017197962</v>
      </c>
      <c r="R197" s="31">
        <f t="shared" si="13"/>
        <v>0.86829195500923317</v>
      </c>
      <c r="S197" s="31">
        <f t="shared" si="14"/>
        <v>1.5175986722458248</v>
      </c>
      <c r="T197" s="31">
        <f t="shared" si="14"/>
        <v>1.4630380177949647</v>
      </c>
      <c r="U197" s="31">
        <f t="shared" si="14"/>
        <v>5.4560654450863666E-2</v>
      </c>
    </row>
    <row r="198" spans="1:21">
      <c r="A198" s="29">
        <v>1</v>
      </c>
      <c r="B198" s="29" t="s">
        <v>313</v>
      </c>
      <c r="C198" s="29" t="s">
        <v>946</v>
      </c>
      <c r="D198" s="29" t="s">
        <v>314</v>
      </c>
      <c r="E198" s="29">
        <v>93609</v>
      </c>
      <c r="F198" s="30">
        <v>15296</v>
      </c>
      <c r="G198" s="30">
        <v>15074</v>
      </c>
      <c r="H198" s="30">
        <v>222</v>
      </c>
      <c r="I198" s="31">
        <f t="shared" si="12"/>
        <v>16.340309158307427</v>
      </c>
      <c r="J198" s="31">
        <f t="shared" si="12"/>
        <v>16.103152474655214</v>
      </c>
      <c r="K198" s="31">
        <f t="shared" si="12"/>
        <v>0.23715668365221293</v>
      </c>
      <c r="L198" s="29">
        <v>87054</v>
      </c>
      <c r="M198" s="32">
        <v>12809</v>
      </c>
      <c r="N198" s="32">
        <v>12605</v>
      </c>
      <c r="O198" s="32">
        <v>204</v>
      </c>
      <c r="P198" s="31">
        <f t="shared" si="13"/>
        <v>14.713855767684425</v>
      </c>
      <c r="Q198" s="31">
        <f t="shared" si="13"/>
        <v>14.479518459806556</v>
      </c>
      <c r="R198" s="31">
        <f t="shared" si="13"/>
        <v>0.23433730787786891</v>
      </c>
      <c r="S198" s="31">
        <f t="shared" si="14"/>
        <v>1.6264533906230021</v>
      </c>
      <c r="T198" s="31">
        <f t="shared" si="14"/>
        <v>1.6236340148486583</v>
      </c>
      <c r="U198" s="31">
        <f t="shared" si="14"/>
        <v>2.8193757743440184E-3</v>
      </c>
    </row>
    <row r="199" spans="1:21">
      <c r="A199" s="29">
        <v>1</v>
      </c>
      <c r="B199" s="29" t="s">
        <v>315</v>
      </c>
      <c r="C199" s="29" t="s">
        <v>947</v>
      </c>
      <c r="D199" s="29" t="s">
        <v>316</v>
      </c>
      <c r="E199" s="29">
        <v>144847</v>
      </c>
      <c r="F199" s="30">
        <v>22883</v>
      </c>
      <c r="G199" s="30">
        <v>22107</v>
      </c>
      <c r="H199" s="30">
        <v>776</v>
      </c>
      <c r="I199" s="31">
        <f t="shared" si="12"/>
        <v>15.798048975815862</v>
      </c>
      <c r="J199" s="31">
        <f t="shared" si="12"/>
        <v>15.262311266370723</v>
      </c>
      <c r="K199" s="31">
        <f t="shared" si="12"/>
        <v>0.53573770944513865</v>
      </c>
      <c r="L199" s="29">
        <v>137799</v>
      </c>
      <c r="M199" s="32">
        <v>20812</v>
      </c>
      <c r="N199" s="32">
        <v>20123</v>
      </c>
      <c r="O199" s="32">
        <v>689</v>
      </c>
      <c r="P199" s="31">
        <f t="shared" si="13"/>
        <v>15.103157497514497</v>
      </c>
      <c r="Q199" s="31">
        <f t="shared" si="13"/>
        <v>14.603153869041138</v>
      </c>
      <c r="R199" s="31">
        <f t="shared" si="13"/>
        <v>0.50000362847335611</v>
      </c>
      <c r="S199" s="31">
        <f t="shared" si="14"/>
        <v>0.69489147830136488</v>
      </c>
      <c r="T199" s="31">
        <f t="shared" si="14"/>
        <v>0.65915739732958478</v>
      </c>
      <c r="U199" s="31">
        <f t="shared" si="14"/>
        <v>3.5734080971782545E-2</v>
      </c>
    </row>
    <row r="200" spans="1:21">
      <c r="A200" s="29">
        <v>1</v>
      </c>
      <c r="B200" s="29" t="s">
        <v>317</v>
      </c>
      <c r="C200" s="29" t="s">
        <v>948</v>
      </c>
      <c r="D200" s="29" t="s">
        <v>318</v>
      </c>
      <c r="E200" s="29">
        <v>137687</v>
      </c>
      <c r="F200" s="30">
        <v>21253</v>
      </c>
      <c r="G200" s="30">
        <v>20632</v>
      </c>
      <c r="H200" s="30">
        <v>621</v>
      </c>
      <c r="I200" s="31">
        <f t="shared" si="12"/>
        <v>15.435734673571217</v>
      </c>
      <c r="J200" s="31">
        <f t="shared" si="12"/>
        <v>14.984711701177309</v>
      </c>
      <c r="K200" s="31">
        <f t="shared" si="12"/>
        <v>0.45102297239390787</v>
      </c>
      <c r="L200" s="29">
        <v>128919</v>
      </c>
      <c r="M200" s="32">
        <v>17601</v>
      </c>
      <c r="N200" s="32">
        <v>16926</v>
      </c>
      <c r="O200" s="32">
        <v>675</v>
      </c>
      <c r="P200" s="31">
        <f t="shared" si="13"/>
        <v>13.652758708956785</v>
      </c>
      <c r="Q200" s="31">
        <f t="shared" si="13"/>
        <v>13.129174132594883</v>
      </c>
      <c r="R200" s="31">
        <f t="shared" si="13"/>
        <v>0.52358457636190159</v>
      </c>
      <c r="S200" s="31">
        <f t="shared" si="14"/>
        <v>1.7829759646144314</v>
      </c>
      <c r="T200" s="31">
        <f t="shared" si="14"/>
        <v>1.8555375685824256</v>
      </c>
      <c r="U200" s="31">
        <f t="shared" si="14"/>
        <v>-7.2561603967993715E-2</v>
      </c>
    </row>
    <row r="201" spans="1:21">
      <c r="A201" s="29">
        <v>1</v>
      </c>
      <c r="B201" s="29" t="s">
        <v>319</v>
      </c>
      <c r="C201" s="29" t="s">
        <v>949</v>
      </c>
      <c r="D201" s="29" t="s">
        <v>320</v>
      </c>
      <c r="E201" s="29">
        <v>100031</v>
      </c>
      <c r="F201" s="30">
        <v>16328</v>
      </c>
      <c r="G201" s="30">
        <v>15523</v>
      </c>
      <c r="H201" s="30">
        <v>805</v>
      </c>
      <c r="I201" s="31">
        <f t="shared" si="12"/>
        <v>16.322939888634526</v>
      </c>
      <c r="J201" s="31">
        <f t="shared" si="12"/>
        <v>15.518189361297999</v>
      </c>
      <c r="K201" s="31">
        <f t="shared" si="12"/>
        <v>0.80475052733652574</v>
      </c>
      <c r="L201" s="29">
        <v>94450</v>
      </c>
      <c r="M201" s="32">
        <v>15379</v>
      </c>
      <c r="N201" s="32">
        <v>14438</v>
      </c>
      <c r="O201" s="32">
        <v>941</v>
      </c>
      <c r="P201" s="31">
        <f t="shared" si="13"/>
        <v>16.282689253573317</v>
      </c>
      <c r="Q201" s="31">
        <f t="shared" si="13"/>
        <v>15.286394917946003</v>
      </c>
      <c r="R201" s="31">
        <f t="shared" si="13"/>
        <v>0.99629433562731606</v>
      </c>
      <c r="S201" s="31">
        <f t="shared" si="14"/>
        <v>4.0250635061209294E-2</v>
      </c>
      <c r="T201" s="31">
        <f t="shared" si="14"/>
        <v>0.23179444335199584</v>
      </c>
      <c r="U201" s="31">
        <f t="shared" si="14"/>
        <v>-0.19154380829079032</v>
      </c>
    </row>
    <row r="202" spans="1:21">
      <c r="A202" s="29">
        <v>1</v>
      </c>
      <c r="B202" s="29" t="s">
        <v>321</v>
      </c>
      <c r="C202" s="29" t="s">
        <v>950</v>
      </c>
      <c r="D202" s="29" t="s">
        <v>322</v>
      </c>
      <c r="E202" s="29">
        <v>127114</v>
      </c>
      <c r="F202" s="30">
        <v>21711</v>
      </c>
      <c r="G202" s="30">
        <v>20755</v>
      </c>
      <c r="H202" s="30">
        <v>956</v>
      </c>
      <c r="I202" s="31">
        <f t="shared" si="12"/>
        <v>17.079943987287002</v>
      </c>
      <c r="J202" s="31">
        <f t="shared" si="12"/>
        <v>16.327863177934766</v>
      </c>
      <c r="K202" s="31">
        <f t="shared" si="12"/>
        <v>0.75208080935223498</v>
      </c>
      <c r="L202" s="29">
        <v>116908</v>
      </c>
      <c r="M202" s="32">
        <v>18593</v>
      </c>
      <c r="N202" s="32">
        <v>17614</v>
      </c>
      <c r="O202" s="32">
        <v>979</v>
      </c>
      <c r="P202" s="31">
        <f t="shared" si="13"/>
        <v>15.903958668354603</v>
      </c>
      <c r="Q202" s="31">
        <f t="shared" si="13"/>
        <v>15.06654805488076</v>
      </c>
      <c r="R202" s="31">
        <f t="shared" si="13"/>
        <v>0.8374106134738426</v>
      </c>
      <c r="S202" s="31">
        <f t="shared" si="14"/>
        <v>1.1759853189323994</v>
      </c>
      <c r="T202" s="31">
        <f t="shared" si="14"/>
        <v>1.2613151230540058</v>
      </c>
      <c r="U202" s="31">
        <f t="shared" si="14"/>
        <v>-8.5329804121607622E-2</v>
      </c>
    </row>
    <row r="203" spans="1:21">
      <c r="A203" s="29">
        <v>1</v>
      </c>
      <c r="B203" s="29" t="s">
        <v>323</v>
      </c>
      <c r="C203" s="29" t="s">
        <v>951</v>
      </c>
      <c r="D203" s="29" t="s">
        <v>324</v>
      </c>
      <c r="E203" s="29">
        <v>140664</v>
      </c>
      <c r="F203" s="30">
        <v>21776</v>
      </c>
      <c r="G203" s="30">
        <v>20941</v>
      </c>
      <c r="H203" s="30">
        <v>835</v>
      </c>
      <c r="I203" s="31">
        <f t="shared" si="12"/>
        <v>15.480862196439743</v>
      </c>
      <c r="J203" s="31">
        <f t="shared" si="12"/>
        <v>14.887249047375306</v>
      </c>
      <c r="K203" s="31">
        <f t="shared" si="12"/>
        <v>0.59361314906443718</v>
      </c>
      <c r="L203" s="29">
        <v>129005</v>
      </c>
      <c r="M203" s="32">
        <v>19231</v>
      </c>
      <c r="N203" s="32">
        <v>18487</v>
      </c>
      <c r="O203" s="32">
        <v>744</v>
      </c>
      <c r="P203" s="31">
        <f t="shared" si="13"/>
        <v>14.907174140537188</v>
      </c>
      <c r="Q203" s="31">
        <f t="shared" si="13"/>
        <v>14.330452308050075</v>
      </c>
      <c r="R203" s="31">
        <f t="shared" si="13"/>
        <v>0.57672183248711295</v>
      </c>
      <c r="S203" s="31">
        <f t="shared" si="14"/>
        <v>0.57368805590255434</v>
      </c>
      <c r="T203" s="31">
        <f t="shared" si="14"/>
        <v>0.55679673932523066</v>
      </c>
      <c r="U203" s="31">
        <f t="shared" si="14"/>
        <v>1.6891316577324234E-2</v>
      </c>
    </row>
    <row r="204" spans="1:21">
      <c r="A204" s="29">
        <v>1</v>
      </c>
      <c r="B204" s="29" t="s">
        <v>325</v>
      </c>
      <c r="C204" s="29" t="s">
        <v>952</v>
      </c>
      <c r="D204" s="29" t="s">
        <v>326</v>
      </c>
      <c r="E204" s="29">
        <v>83957</v>
      </c>
      <c r="F204" s="30">
        <v>11872</v>
      </c>
      <c r="G204" s="30">
        <v>11552</v>
      </c>
      <c r="H204" s="30">
        <v>320</v>
      </c>
      <c r="I204" s="31">
        <f t="shared" si="12"/>
        <v>14.140571959455436</v>
      </c>
      <c r="J204" s="31">
        <f t="shared" si="12"/>
        <v>13.759424467286827</v>
      </c>
      <c r="K204" s="31">
        <f t="shared" si="12"/>
        <v>0.3811474921686101</v>
      </c>
      <c r="L204" s="29">
        <v>79715</v>
      </c>
      <c r="M204" s="32">
        <v>11050</v>
      </c>
      <c r="N204" s="32">
        <v>10720</v>
      </c>
      <c r="O204" s="32">
        <v>330</v>
      </c>
      <c r="P204" s="31">
        <f t="shared" si="13"/>
        <v>13.861882958038011</v>
      </c>
      <c r="Q204" s="31">
        <f t="shared" si="13"/>
        <v>13.447908172865835</v>
      </c>
      <c r="R204" s="31">
        <f t="shared" si="13"/>
        <v>0.4139747851721759</v>
      </c>
      <c r="S204" s="31">
        <f t="shared" si="14"/>
        <v>0.27868900141742436</v>
      </c>
      <c r="T204" s="31">
        <f t="shared" si="14"/>
        <v>0.31151629442099171</v>
      </c>
      <c r="U204" s="31">
        <f t="shared" si="14"/>
        <v>-3.2827293003565794E-2</v>
      </c>
    </row>
    <row r="205" spans="1:21">
      <c r="A205" s="29">
        <v>1</v>
      </c>
      <c r="B205" s="29" t="s">
        <v>327</v>
      </c>
      <c r="C205" s="29" t="s">
        <v>953</v>
      </c>
      <c r="D205" s="29" t="s">
        <v>328</v>
      </c>
      <c r="E205" s="29">
        <v>87317</v>
      </c>
      <c r="F205" s="30">
        <v>14706</v>
      </c>
      <c r="G205" s="30">
        <v>14088</v>
      </c>
      <c r="H205" s="30">
        <v>618</v>
      </c>
      <c r="I205" s="31">
        <f t="shared" si="12"/>
        <v>16.842081152581972</v>
      </c>
      <c r="J205" s="31">
        <f t="shared" si="12"/>
        <v>16.134315196353516</v>
      </c>
      <c r="K205" s="31">
        <f t="shared" si="12"/>
        <v>0.70776595622845495</v>
      </c>
      <c r="L205" s="29">
        <v>82848</v>
      </c>
      <c r="M205" s="32">
        <v>13683</v>
      </c>
      <c r="N205" s="32">
        <v>13047</v>
      </c>
      <c r="O205" s="32">
        <v>636</v>
      </c>
      <c r="P205" s="31">
        <f t="shared" si="13"/>
        <v>16.515787949015063</v>
      </c>
      <c r="Q205" s="31">
        <f t="shared" si="13"/>
        <v>15.748117033603709</v>
      </c>
      <c r="R205" s="31">
        <f t="shared" si="13"/>
        <v>0.76767091541135568</v>
      </c>
      <c r="S205" s="31">
        <f t="shared" si="14"/>
        <v>0.32629320356690883</v>
      </c>
      <c r="T205" s="31">
        <f t="shared" si="14"/>
        <v>0.38619816274980678</v>
      </c>
      <c r="U205" s="31">
        <f t="shared" si="14"/>
        <v>-5.990495918290073E-2</v>
      </c>
    </row>
    <row r="206" spans="1:21">
      <c r="A206" s="29">
        <v>1</v>
      </c>
      <c r="B206" s="29" t="s">
        <v>329</v>
      </c>
      <c r="C206" s="29" t="s">
        <v>954</v>
      </c>
      <c r="D206" s="29" t="s">
        <v>330</v>
      </c>
      <c r="E206" s="29">
        <v>90301</v>
      </c>
      <c r="F206" s="30">
        <v>11151</v>
      </c>
      <c r="G206" s="30">
        <v>10622</v>
      </c>
      <c r="H206" s="30">
        <v>529</v>
      </c>
      <c r="I206" s="31">
        <f t="shared" si="12"/>
        <v>12.348700457359277</v>
      </c>
      <c r="J206" s="31">
        <f t="shared" si="12"/>
        <v>11.762881917143774</v>
      </c>
      <c r="K206" s="31">
        <f t="shared" si="12"/>
        <v>0.5858185402155015</v>
      </c>
      <c r="L206" s="29">
        <v>79726</v>
      </c>
      <c r="M206" s="32">
        <v>10552</v>
      </c>
      <c r="N206" s="32">
        <v>9978</v>
      </c>
      <c r="O206" s="32">
        <v>574</v>
      </c>
      <c r="P206" s="31">
        <f t="shared" si="13"/>
        <v>13.235331008704815</v>
      </c>
      <c r="Q206" s="31">
        <f t="shared" si="13"/>
        <v>12.515365125555025</v>
      </c>
      <c r="R206" s="31">
        <f t="shared" si="13"/>
        <v>0.71996588314978804</v>
      </c>
      <c r="S206" s="31">
        <f t="shared" si="14"/>
        <v>-0.88663055134553836</v>
      </c>
      <c r="T206" s="31">
        <f t="shared" si="14"/>
        <v>-0.75248320841125071</v>
      </c>
      <c r="U206" s="31">
        <f t="shared" si="14"/>
        <v>-0.13414734293428654</v>
      </c>
    </row>
    <row r="207" spans="1:21">
      <c r="A207" s="29">
        <v>1</v>
      </c>
      <c r="B207" s="29" t="s">
        <v>331</v>
      </c>
      <c r="C207" s="29" t="s">
        <v>955</v>
      </c>
      <c r="D207" s="29" t="s">
        <v>332</v>
      </c>
      <c r="E207" s="29">
        <v>110535</v>
      </c>
      <c r="F207" s="30">
        <v>16939</v>
      </c>
      <c r="G207" s="30">
        <v>16390</v>
      </c>
      <c r="H207" s="30">
        <v>549</v>
      </c>
      <c r="I207" s="31">
        <f t="shared" si="12"/>
        <v>15.32455783236079</v>
      </c>
      <c r="J207" s="31">
        <f t="shared" si="12"/>
        <v>14.827882571131315</v>
      </c>
      <c r="K207" s="31">
        <f t="shared" si="12"/>
        <v>0.49667526122947486</v>
      </c>
      <c r="L207" s="29">
        <v>97553</v>
      </c>
      <c r="M207" s="32">
        <v>16737</v>
      </c>
      <c r="N207" s="32">
        <v>16148</v>
      </c>
      <c r="O207" s="32">
        <v>589</v>
      </c>
      <c r="P207" s="31">
        <f t="shared" si="13"/>
        <v>17.156827570653903</v>
      </c>
      <c r="Q207" s="31">
        <f t="shared" si="13"/>
        <v>16.553053212100089</v>
      </c>
      <c r="R207" s="31">
        <f t="shared" si="13"/>
        <v>0.60377435855381179</v>
      </c>
      <c r="S207" s="31">
        <f t="shared" si="14"/>
        <v>-1.8322697382931121</v>
      </c>
      <c r="T207" s="31">
        <f t="shared" si="14"/>
        <v>-1.7251706409687735</v>
      </c>
      <c r="U207" s="31">
        <f t="shared" si="14"/>
        <v>-0.10709909732433692</v>
      </c>
    </row>
    <row r="208" spans="1:21">
      <c r="A208" s="29">
        <v>1</v>
      </c>
      <c r="B208" s="29" t="s">
        <v>474</v>
      </c>
      <c r="C208" s="29" t="s">
        <v>956</v>
      </c>
      <c r="D208" s="29" t="s">
        <v>475</v>
      </c>
      <c r="E208" s="29">
        <v>117956</v>
      </c>
      <c r="F208" s="30">
        <v>19968</v>
      </c>
      <c r="G208" s="30">
        <v>19444</v>
      </c>
      <c r="H208" s="30">
        <v>524</v>
      </c>
      <c r="I208" s="31">
        <f t="shared" si="12"/>
        <v>16.928346162976023</v>
      </c>
      <c r="J208" s="31">
        <f t="shared" si="12"/>
        <v>16.484112719997288</v>
      </c>
      <c r="K208" s="31">
        <f t="shared" si="12"/>
        <v>0.44423344297873785</v>
      </c>
      <c r="L208" s="29">
        <v>102661</v>
      </c>
      <c r="M208" s="32">
        <v>16617</v>
      </c>
      <c r="N208" s="32">
        <v>16079</v>
      </c>
      <c r="O208" s="32">
        <v>538</v>
      </c>
      <c r="P208" s="31">
        <f t="shared" si="13"/>
        <v>16.186283009127127</v>
      </c>
      <c r="Q208" s="31">
        <f t="shared" si="13"/>
        <v>15.662228109993084</v>
      </c>
      <c r="R208" s="31">
        <f t="shared" si="13"/>
        <v>0.52405489913404313</v>
      </c>
      <c r="S208" s="31">
        <f t="shared" si="14"/>
        <v>0.74206315384889621</v>
      </c>
      <c r="T208" s="31">
        <f t="shared" si="14"/>
        <v>0.82188461000420432</v>
      </c>
      <c r="U208" s="31">
        <f t="shared" si="14"/>
        <v>-7.9821456155305281E-2</v>
      </c>
    </row>
    <row r="209" spans="1:21">
      <c r="A209" s="29">
        <v>1</v>
      </c>
      <c r="B209" s="29" t="s">
        <v>476</v>
      </c>
      <c r="C209" s="29" t="s">
        <v>957</v>
      </c>
      <c r="D209" s="29" t="s">
        <v>477</v>
      </c>
      <c r="E209" s="29">
        <v>151145</v>
      </c>
      <c r="F209" s="30">
        <v>28445</v>
      </c>
      <c r="G209" s="30">
        <v>27073</v>
      </c>
      <c r="H209" s="30">
        <v>1372</v>
      </c>
      <c r="I209" s="31">
        <f t="shared" si="12"/>
        <v>18.819676469615271</v>
      </c>
      <c r="J209" s="31">
        <f t="shared" si="12"/>
        <v>17.911938866651226</v>
      </c>
      <c r="K209" s="31">
        <f t="shared" si="12"/>
        <v>0.90773760296404116</v>
      </c>
      <c r="L209" s="29">
        <v>135278</v>
      </c>
      <c r="M209" s="32">
        <v>26006</v>
      </c>
      <c r="N209" s="32">
        <v>24299</v>
      </c>
      <c r="O209" s="32">
        <v>1707</v>
      </c>
      <c r="P209" s="31">
        <f t="shared" si="13"/>
        <v>19.224116264285399</v>
      </c>
      <c r="Q209" s="31">
        <f t="shared" si="13"/>
        <v>17.962270287851684</v>
      </c>
      <c r="R209" s="31">
        <f t="shared" si="13"/>
        <v>1.2618459764337142</v>
      </c>
      <c r="S209" s="31">
        <f t="shared" si="14"/>
        <v>-0.4044397946701288</v>
      </c>
      <c r="T209" s="31">
        <f t="shared" si="14"/>
        <v>-5.0331421200457527E-2</v>
      </c>
      <c r="U209" s="31">
        <f t="shared" si="14"/>
        <v>-0.35410837346967305</v>
      </c>
    </row>
    <row r="210" spans="1:21">
      <c r="A210" s="29">
        <v>1</v>
      </c>
      <c r="B210" s="29" t="s">
        <v>478</v>
      </c>
      <c r="C210" s="29" t="s">
        <v>958</v>
      </c>
      <c r="D210" s="29" t="s">
        <v>479</v>
      </c>
      <c r="E210" s="29">
        <v>97365</v>
      </c>
      <c r="F210" s="30">
        <v>13952</v>
      </c>
      <c r="G210" s="30">
        <v>13242</v>
      </c>
      <c r="H210" s="30">
        <v>710</v>
      </c>
      <c r="I210" s="31">
        <f t="shared" si="12"/>
        <v>14.329584552970781</v>
      </c>
      <c r="J210" s="31">
        <f t="shared" si="12"/>
        <v>13.600369742720691</v>
      </c>
      <c r="K210" s="31">
        <f t="shared" si="12"/>
        <v>0.72921481025008983</v>
      </c>
      <c r="L210" s="29">
        <v>85911</v>
      </c>
      <c r="M210" s="32">
        <v>12410</v>
      </c>
      <c r="N210" s="32">
        <v>11645</v>
      </c>
      <c r="O210" s="32">
        <v>765</v>
      </c>
      <c r="P210" s="31">
        <f t="shared" si="13"/>
        <v>14.445181641466167</v>
      </c>
      <c r="Q210" s="31">
        <f t="shared" si="13"/>
        <v>13.554725238910034</v>
      </c>
      <c r="R210" s="31">
        <f t="shared" si="13"/>
        <v>0.89045640255613367</v>
      </c>
      <c r="S210" s="31">
        <f t="shared" si="14"/>
        <v>-0.1155970884953863</v>
      </c>
      <c r="T210" s="31">
        <f t="shared" si="14"/>
        <v>4.5644503810656545E-2</v>
      </c>
      <c r="U210" s="31">
        <f t="shared" si="14"/>
        <v>-0.16124159230604385</v>
      </c>
    </row>
    <row r="211" spans="1:21">
      <c r="A211" s="29">
        <v>1</v>
      </c>
      <c r="B211" s="29" t="s">
        <v>480</v>
      </c>
      <c r="C211" s="29" t="s">
        <v>959</v>
      </c>
      <c r="D211" s="29" t="s">
        <v>481</v>
      </c>
      <c r="E211" s="29">
        <v>111674</v>
      </c>
      <c r="F211" s="30">
        <v>22517</v>
      </c>
      <c r="G211" s="30">
        <v>21467</v>
      </c>
      <c r="H211" s="30">
        <v>1050</v>
      </c>
      <c r="I211" s="31">
        <f t="shared" si="12"/>
        <v>20.163153464548596</v>
      </c>
      <c r="J211" s="31">
        <f t="shared" si="12"/>
        <v>19.222916703977649</v>
      </c>
      <c r="K211" s="31">
        <f t="shared" si="12"/>
        <v>0.94023676057094752</v>
      </c>
      <c r="L211" s="29">
        <v>104566</v>
      </c>
      <c r="M211" s="32">
        <v>19652</v>
      </c>
      <c r="N211" s="32">
        <v>18537</v>
      </c>
      <c r="O211" s="32">
        <v>1115</v>
      </c>
      <c r="P211" s="31">
        <f t="shared" si="13"/>
        <v>18.793871813017617</v>
      </c>
      <c r="Q211" s="31">
        <f t="shared" si="13"/>
        <v>17.727559627412351</v>
      </c>
      <c r="R211" s="31">
        <f t="shared" si="13"/>
        <v>1.0663121856052635</v>
      </c>
      <c r="S211" s="31">
        <f t="shared" si="14"/>
        <v>1.3692816515309794</v>
      </c>
      <c r="T211" s="31">
        <f t="shared" si="14"/>
        <v>1.4953570765652984</v>
      </c>
      <c r="U211" s="31">
        <f t="shared" si="14"/>
        <v>-0.12607542503431601</v>
      </c>
    </row>
    <row r="212" spans="1:21">
      <c r="A212" s="29">
        <v>1</v>
      </c>
      <c r="B212" s="29" t="s">
        <v>482</v>
      </c>
      <c r="C212" s="29" t="s">
        <v>960</v>
      </c>
      <c r="D212" s="29" t="s">
        <v>483</v>
      </c>
      <c r="E212" s="29">
        <v>101720</v>
      </c>
      <c r="F212" s="30">
        <v>16290</v>
      </c>
      <c r="G212" s="30">
        <v>15766</v>
      </c>
      <c r="H212" s="30">
        <v>524</v>
      </c>
      <c r="I212" s="31">
        <f t="shared" si="12"/>
        <v>16.014549744396383</v>
      </c>
      <c r="J212" s="31">
        <f t="shared" si="12"/>
        <v>15.499410145497444</v>
      </c>
      <c r="K212" s="31">
        <f t="shared" si="12"/>
        <v>0.51513959889893834</v>
      </c>
      <c r="L212" s="29">
        <v>95717</v>
      </c>
      <c r="M212" s="32">
        <v>14651</v>
      </c>
      <c r="N212" s="32">
        <v>14152</v>
      </c>
      <c r="O212" s="32">
        <v>499</v>
      </c>
      <c r="P212" s="31">
        <f t="shared" si="13"/>
        <v>15.306580858154769</v>
      </c>
      <c r="Q212" s="31">
        <f t="shared" si="13"/>
        <v>14.785252358515205</v>
      </c>
      <c r="R212" s="31">
        <f t="shared" si="13"/>
        <v>0.5213284996395624</v>
      </c>
      <c r="S212" s="31">
        <f t="shared" si="14"/>
        <v>0.70796888624161447</v>
      </c>
      <c r="T212" s="31">
        <f t="shared" si="14"/>
        <v>0.71415778698223953</v>
      </c>
      <c r="U212" s="31">
        <f t="shared" si="14"/>
        <v>-6.1889007406240593E-3</v>
      </c>
    </row>
    <row r="213" spans="1:21">
      <c r="A213" s="29">
        <v>1</v>
      </c>
      <c r="B213" s="29" t="s">
        <v>484</v>
      </c>
      <c r="C213" s="29" t="s">
        <v>961</v>
      </c>
      <c r="D213" s="29" t="s">
        <v>485</v>
      </c>
      <c r="E213" s="29">
        <v>155143</v>
      </c>
      <c r="F213" s="30">
        <v>26514</v>
      </c>
      <c r="G213" s="30">
        <v>25374</v>
      </c>
      <c r="H213" s="30">
        <v>1140</v>
      </c>
      <c r="I213" s="31">
        <f t="shared" si="12"/>
        <v>17.090039511934151</v>
      </c>
      <c r="J213" s="31">
        <f t="shared" si="12"/>
        <v>16.355233558716797</v>
      </c>
      <c r="K213" s="31">
        <f t="shared" si="12"/>
        <v>0.73480595321735431</v>
      </c>
      <c r="L213" s="29">
        <v>138948</v>
      </c>
      <c r="M213" s="32">
        <v>21539</v>
      </c>
      <c r="N213" s="32">
        <v>20574</v>
      </c>
      <c r="O213" s="32">
        <v>965</v>
      </c>
      <c r="P213" s="31">
        <f t="shared" si="13"/>
        <v>15.501482569018627</v>
      </c>
      <c r="Q213" s="31">
        <f t="shared" si="13"/>
        <v>14.806978150099317</v>
      </c>
      <c r="R213" s="31">
        <f t="shared" si="13"/>
        <v>0.69450441891930792</v>
      </c>
      <c r="S213" s="31">
        <f t="shared" si="14"/>
        <v>1.588556942915524</v>
      </c>
      <c r="T213" s="31">
        <f t="shared" si="14"/>
        <v>1.5482554086174805</v>
      </c>
      <c r="U213" s="31">
        <f t="shared" si="14"/>
        <v>4.0301534298046393E-2</v>
      </c>
    </row>
    <row r="214" spans="1:21">
      <c r="A214" s="29">
        <v>1</v>
      </c>
      <c r="B214" s="29" t="s">
        <v>486</v>
      </c>
      <c r="C214" s="29" t="s">
        <v>962</v>
      </c>
      <c r="D214" s="29" t="s">
        <v>487</v>
      </c>
      <c r="E214" s="29">
        <v>114893</v>
      </c>
      <c r="F214" s="30">
        <v>21667</v>
      </c>
      <c r="G214" s="30">
        <v>21021</v>
      </c>
      <c r="H214" s="30">
        <v>646</v>
      </c>
      <c r="I214" s="31">
        <f t="shared" si="12"/>
        <v>18.858416091493822</v>
      </c>
      <c r="J214" s="31">
        <f t="shared" si="12"/>
        <v>18.296153812677883</v>
      </c>
      <c r="K214" s="31">
        <f t="shared" si="12"/>
        <v>0.56226227881594182</v>
      </c>
      <c r="L214" s="29">
        <v>109305</v>
      </c>
      <c r="M214" s="32">
        <v>18801</v>
      </c>
      <c r="N214" s="32">
        <v>18121</v>
      </c>
      <c r="O214" s="32">
        <v>680</v>
      </c>
      <c r="P214" s="31">
        <f t="shared" si="13"/>
        <v>17.200494030465212</v>
      </c>
      <c r="Q214" s="31">
        <f t="shared" si="13"/>
        <v>16.578381592790812</v>
      </c>
      <c r="R214" s="31">
        <f t="shared" si="13"/>
        <v>0.62211243767439739</v>
      </c>
      <c r="S214" s="31">
        <f t="shared" si="14"/>
        <v>1.6579220610286107</v>
      </c>
      <c r="T214" s="31">
        <f t="shared" si="14"/>
        <v>1.7177722198870704</v>
      </c>
      <c r="U214" s="31">
        <f t="shared" si="14"/>
        <v>-5.9850158858455571E-2</v>
      </c>
    </row>
    <row r="215" spans="1:21">
      <c r="A215" s="29">
        <v>1</v>
      </c>
      <c r="B215" s="29" t="s">
        <v>488</v>
      </c>
      <c r="C215" s="29" t="s">
        <v>963</v>
      </c>
      <c r="D215" s="29" t="s">
        <v>489</v>
      </c>
      <c r="E215" s="29">
        <v>107969</v>
      </c>
      <c r="F215" s="30">
        <v>22415</v>
      </c>
      <c r="G215" s="30">
        <v>21440</v>
      </c>
      <c r="H215" s="30">
        <v>975</v>
      </c>
      <c r="I215" s="31">
        <f t="shared" si="12"/>
        <v>20.760588687493634</v>
      </c>
      <c r="J215" s="31">
        <f t="shared" si="12"/>
        <v>19.857551704655965</v>
      </c>
      <c r="K215" s="31">
        <f t="shared" si="12"/>
        <v>0.90303698283766642</v>
      </c>
      <c r="L215" s="29">
        <v>96238</v>
      </c>
      <c r="M215" s="32">
        <v>19307</v>
      </c>
      <c r="N215" s="32">
        <v>18264</v>
      </c>
      <c r="O215" s="32">
        <v>1043</v>
      </c>
      <c r="P215" s="31">
        <f t="shared" si="13"/>
        <v>20.061721980922297</v>
      </c>
      <c r="Q215" s="31">
        <f t="shared" si="13"/>
        <v>18.97795049772439</v>
      </c>
      <c r="R215" s="31">
        <f t="shared" si="13"/>
        <v>1.0837714831979051</v>
      </c>
      <c r="S215" s="31">
        <f t="shared" si="14"/>
        <v>0.6988667065713372</v>
      </c>
      <c r="T215" s="31">
        <f t="shared" si="14"/>
        <v>0.87960120693157506</v>
      </c>
      <c r="U215" s="31">
        <f t="shared" si="14"/>
        <v>-0.18073450036023864</v>
      </c>
    </row>
    <row r="216" spans="1:21">
      <c r="A216" s="29">
        <v>1</v>
      </c>
      <c r="B216" s="29" t="s">
        <v>490</v>
      </c>
      <c r="C216" s="29" t="s">
        <v>964</v>
      </c>
      <c r="D216" s="29" t="s">
        <v>491</v>
      </c>
      <c r="E216" s="29">
        <v>135835</v>
      </c>
      <c r="F216" s="30">
        <v>22623</v>
      </c>
      <c r="G216" s="30">
        <v>21944</v>
      </c>
      <c r="H216" s="30">
        <v>679</v>
      </c>
      <c r="I216" s="31">
        <f t="shared" si="12"/>
        <v>16.65476497220893</v>
      </c>
      <c r="J216" s="31">
        <f t="shared" si="12"/>
        <v>16.154893804983988</v>
      </c>
      <c r="K216" s="31">
        <f t="shared" si="12"/>
        <v>0.49987116722494207</v>
      </c>
      <c r="L216" s="29">
        <v>122801</v>
      </c>
      <c r="M216" s="32">
        <v>18392</v>
      </c>
      <c r="N216" s="32">
        <v>17622</v>
      </c>
      <c r="O216" s="32">
        <v>770</v>
      </c>
      <c r="P216" s="31">
        <f t="shared" si="13"/>
        <v>14.97707673390282</v>
      </c>
      <c r="Q216" s="31">
        <f t="shared" si="13"/>
        <v>14.350046009397319</v>
      </c>
      <c r="R216" s="31">
        <f t="shared" si="13"/>
        <v>0.62703072450550079</v>
      </c>
      <c r="S216" s="31">
        <f t="shared" si="14"/>
        <v>1.6776882383061107</v>
      </c>
      <c r="T216" s="31">
        <f t="shared" si="14"/>
        <v>1.8048477955866691</v>
      </c>
      <c r="U216" s="31">
        <f t="shared" si="14"/>
        <v>-0.12715955728055872</v>
      </c>
    </row>
    <row r="217" spans="1:21">
      <c r="A217" s="29">
        <v>1</v>
      </c>
      <c r="B217" s="29" t="s">
        <v>492</v>
      </c>
      <c r="C217" s="29" t="s">
        <v>965</v>
      </c>
      <c r="D217" s="29" t="s">
        <v>493</v>
      </c>
      <c r="E217" s="29">
        <v>134186</v>
      </c>
      <c r="F217" s="30">
        <v>28413</v>
      </c>
      <c r="G217" s="30">
        <v>27069</v>
      </c>
      <c r="H217" s="30">
        <v>1344</v>
      </c>
      <c r="I217" s="31">
        <f t="shared" si="12"/>
        <v>21.174340095091885</v>
      </c>
      <c r="J217" s="31">
        <f t="shared" si="12"/>
        <v>20.172745293845857</v>
      </c>
      <c r="K217" s="31">
        <f t="shared" si="12"/>
        <v>1.0015948012460316</v>
      </c>
      <c r="L217" s="29">
        <v>126702</v>
      </c>
      <c r="M217" s="32">
        <v>27568</v>
      </c>
      <c r="N217" s="32">
        <v>25842</v>
      </c>
      <c r="O217" s="32">
        <v>1726</v>
      </c>
      <c r="P217" s="31">
        <f t="shared" si="13"/>
        <v>21.758141150100236</v>
      </c>
      <c r="Q217" s="31">
        <f t="shared" si="13"/>
        <v>20.395889567646918</v>
      </c>
      <c r="R217" s="31">
        <f t="shared" si="13"/>
        <v>1.3622515824533157</v>
      </c>
      <c r="S217" s="31">
        <f t="shared" si="14"/>
        <v>-0.583801055008351</v>
      </c>
      <c r="T217" s="31">
        <f t="shared" si="14"/>
        <v>-0.22314427380106139</v>
      </c>
      <c r="U217" s="31">
        <f t="shared" si="14"/>
        <v>-0.36065678120728406</v>
      </c>
    </row>
    <row r="218" spans="1:21">
      <c r="A218" s="29">
        <v>1</v>
      </c>
      <c r="B218" s="29" t="s">
        <v>494</v>
      </c>
      <c r="C218" s="29" t="s">
        <v>966</v>
      </c>
      <c r="D218" s="29" t="s">
        <v>967</v>
      </c>
      <c r="E218" s="29">
        <v>120805</v>
      </c>
      <c r="F218" s="30">
        <v>20427</v>
      </c>
      <c r="G218" s="30">
        <v>19870</v>
      </c>
      <c r="H218" s="30">
        <v>557</v>
      </c>
      <c r="I218" s="31">
        <f t="shared" si="12"/>
        <v>16.909068333264351</v>
      </c>
      <c r="J218" s="31">
        <f t="shared" si="12"/>
        <v>16.447994702206035</v>
      </c>
      <c r="K218" s="31">
        <f t="shared" si="12"/>
        <v>0.46107363105831711</v>
      </c>
      <c r="L218" s="29">
        <v>107561</v>
      </c>
      <c r="M218" s="32">
        <v>16209</v>
      </c>
      <c r="N218" s="32">
        <v>15698</v>
      </c>
      <c r="O218" s="32">
        <v>511</v>
      </c>
      <c r="P218" s="31">
        <f t="shared" si="13"/>
        <v>15.069588419594462</v>
      </c>
      <c r="Q218" s="31">
        <f t="shared" si="13"/>
        <v>14.594509162242819</v>
      </c>
      <c r="R218" s="31">
        <f t="shared" si="13"/>
        <v>0.4750792573516423</v>
      </c>
      <c r="S218" s="31">
        <f t="shared" si="14"/>
        <v>1.8394799136698889</v>
      </c>
      <c r="T218" s="31">
        <f t="shared" si="14"/>
        <v>1.8534855399632164</v>
      </c>
      <c r="U218" s="31">
        <f t="shared" si="14"/>
        <v>-1.4005626293325191E-2</v>
      </c>
    </row>
    <row r="219" spans="1:21">
      <c r="A219" s="29">
        <v>1</v>
      </c>
      <c r="B219" s="29" t="s">
        <v>495</v>
      </c>
      <c r="C219" s="29" t="s">
        <v>968</v>
      </c>
      <c r="D219" s="29" t="s">
        <v>496</v>
      </c>
      <c r="E219" s="29">
        <v>115049</v>
      </c>
      <c r="F219" s="30">
        <v>19075</v>
      </c>
      <c r="G219" s="30">
        <v>18172</v>
      </c>
      <c r="H219" s="30">
        <v>903</v>
      </c>
      <c r="I219" s="31">
        <f t="shared" si="12"/>
        <v>16.579892045997795</v>
      </c>
      <c r="J219" s="31">
        <f t="shared" si="12"/>
        <v>15.795009083086336</v>
      </c>
      <c r="K219" s="31">
        <f t="shared" si="12"/>
        <v>0.78488296291145521</v>
      </c>
      <c r="L219" s="29">
        <v>104030</v>
      </c>
      <c r="M219" s="32">
        <v>16908</v>
      </c>
      <c r="N219" s="32">
        <v>15838</v>
      </c>
      <c r="O219" s="32">
        <v>1070</v>
      </c>
      <c r="P219" s="31">
        <f t="shared" si="13"/>
        <v>16.253003941170814</v>
      </c>
      <c r="Q219" s="31">
        <f t="shared" si="13"/>
        <v>15.224454484283378</v>
      </c>
      <c r="R219" s="31">
        <f t="shared" si="13"/>
        <v>1.0285494568874363</v>
      </c>
      <c r="S219" s="31">
        <f t="shared" si="14"/>
        <v>0.32688810482698116</v>
      </c>
      <c r="T219" s="31">
        <f t="shared" si="14"/>
        <v>0.57055459880295878</v>
      </c>
      <c r="U219" s="31">
        <f t="shared" si="14"/>
        <v>-0.24366649397598106</v>
      </c>
    </row>
    <row r="220" spans="1:21">
      <c r="A220" s="29">
        <v>1</v>
      </c>
      <c r="B220" s="29" t="s">
        <v>81</v>
      </c>
      <c r="C220" s="29" t="s">
        <v>969</v>
      </c>
      <c r="D220" s="29" t="s">
        <v>82</v>
      </c>
      <c r="E220" s="29">
        <v>87059</v>
      </c>
      <c r="F220" s="30">
        <v>14134</v>
      </c>
      <c r="G220" s="30">
        <v>13420</v>
      </c>
      <c r="H220" s="30">
        <v>714</v>
      </c>
      <c r="I220" s="31">
        <f t="shared" si="12"/>
        <v>16.234967091282922</v>
      </c>
      <c r="J220" s="31">
        <f t="shared" si="12"/>
        <v>15.414833618580504</v>
      </c>
      <c r="K220" s="31">
        <f t="shared" si="12"/>
        <v>0.82013347270242021</v>
      </c>
      <c r="L220" s="29">
        <v>89542</v>
      </c>
      <c r="M220" s="32">
        <v>13553</v>
      </c>
      <c r="N220" s="32">
        <v>12672</v>
      </c>
      <c r="O220" s="32">
        <v>881</v>
      </c>
      <c r="P220" s="31">
        <f t="shared" si="13"/>
        <v>15.13591387281946</v>
      </c>
      <c r="Q220" s="31">
        <f t="shared" si="13"/>
        <v>14.152018047396753</v>
      </c>
      <c r="R220" s="31">
        <f t="shared" si="13"/>
        <v>0.9838958254227067</v>
      </c>
      <c r="S220" s="31">
        <f t="shared" si="14"/>
        <v>1.099053218463462</v>
      </c>
      <c r="T220" s="31">
        <f t="shared" si="14"/>
        <v>1.2628155711837508</v>
      </c>
      <c r="U220" s="31">
        <f t="shared" si="14"/>
        <v>-0.1637623527202865</v>
      </c>
    </row>
    <row r="221" spans="1:21">
      <c r="A221" s="29">
        <v>1</v>
      </c>
      <c r="B221" s="29" t="s">
        <v>83</v>
      </c>
      <c r="C221" s="29" t="s">
        <v>970</v>
      </c>
      <c r="D221" s="29" t="s">
        <v>84</v>
      </c>
      <c r="E221" s="29">
        <v>107155</v>
      </c>
      <c r="F221" s="30">
        <v>17962</v>
      </c>
      <c r="G221" s="30">
        <v>17088</v>
      </c>
      <c r="H221" s="30">
        <v>874</v>
      </c>
      <c r="I221" s="31">
        <f t="shared" si="12"/>
        <v>16.762633568195604</v>
      </c>
      <c r="J221" s="31">
        <f t="shared" si="12"/>
        <v>15.946992674163596</v>
      </c>
      <c r="K221" s="31">
        <f t="shared" si="12"/>
        <v>0.81564089403200968</v>
      </c>
      <c r="L221" s="29">
        <v>100449</v>
      </c>
      <c r="M221" s="32">
        <v>14242</v>
      </c>
      <c r="N221" s="32">
        <v>13325</v>
      </c>
      <c r="O221" s="32">
        <v>917</v>
      </c>
      <c r="P221" s="31">
        <f t="shared" si="13"/>
        <v>14.178339256737249</v>
      </c>
      <c r="Q221" s="31">
        <f t="shared" si="13"/>
        <v>13.265438182560304</v>
      </c>
      <c r="R221" s="31">
        <f t="shared" si="13"/>
        <v>0.91290107417694544</v>
      </c>
      <c r="S221" s="31">
        <f t="shared" si="14"/>
        <v>2.5842943114583541</v>
      </c>
      <c r="T221" s="31">
        <f t="shared" si="14"/>
        <v>2.6815544916032916</v>
      </c>
      <c r="U221" s="31">
        <f t="shared" si="14"/>
        <v>-9.7260180144935759E-2</v>
      </c>
    </row>
    <row r="222" spans="1:21">
      <c r="A222" s="29">
        <v>1</v>
      </c>
      <c r="B222" s="29" t="s">
        <v>85</v>
      </c>
      <c r="C222" s="29" t="s">
        <v>971</v>
      </c>
      <c r="D222" s="29" t="s">
        <v>86</v>
      </c>
      <c r="E222" s="29">
        <v>75757</v>
      </c>
      <c r="F222" s="30">
        <v>18343</v>
      </c>
      <c r="G222" s="30">
        <v>17422</v>
      </c>
      <c r="H222" s="30">
        <v>921</v>
      </c>
      <c r="I222" s="31">
        <f t="shared" si="12"/>
        <v>24.212944018374539</v>
      </c>
      <c r="J222" s="31">
        <f t="shared" si="12"/>
        <v>22.997214778832319</v>
      </c>
      <c r="K222" s="31">
        <f t="shared" si="12"/>
        <v>1.2157292395422206</v>
      </c>
      <c r="L222" s="29">
        <v>73217</v>
      </c>
      <c r="M222" s="32">
        <v>16678</v>
      </c>
      <c r="N222" s="32">
        <v>15468</v>
      </c>
      <c r="O222" s="32">
        <v>1210</v>
      </c>
      <c r="P222" s="31">
        <f t="shared" si="13"/>
        <v>22.778862832402311</v>
      </c>
      <c r="Q222" s="31">
        <f t="shared" si="13"/>
        <v>21.126241173497959</v>
      </c>
      <c r="R222" s="31">
        <f t="shared" si="13"/>
        <v>1.652621658904353</v>
      </c>
      <c r="S222" s="31">
        <f t="shared" si="14"/>
        <v>1.4340811859722287</v>
      </c>
      <c r="T222" s="31">
        <f t="shared" si="14"/>
        <v>1.8709736053343597</v>
      </c>
      <c r="U222" s="31">
        <f t="shared" si="14"/>
        <v>-0.43689241936213241</v>
      </c>
    </row>
    <row r="223" spans="1:21">
      <c r="A223" s="29">
        <v>1</v>
      </c>
      <c r="B223" s="29" t="s">
        <v>87</v>
      </c>
      <c r="C223" s="29" t="s">
        <v>972</v>
      </c>
      <c r="D223" s="29" t="s">
        <v>88</v>
      </c>
      <c r="E223" s="29">
        <v>80734</v>
      </c>
      <c r="F223" s="30">
        <v>12809</v>
      </c>
      <c r="G223" s="30">
        <v>12329</v>
      </c>
      <c r="H223" s="30">
        <v>480</v>
      </c>
      <c r="I223" s="31">
        <f t="shared" si="12"/>
        <v>15.86568236430748</v>
      </c>
      <c r="J223" s="31">
        <f t="shared" si="12"/>
        <v>15.271137315133648</v>
      </c>
      <c r="K223" s="31">
        <f t="shared" si="12"/>
        <v>0.59454504917383011</v>
      </c>
      <c r="L223" s="29">
        <v>81496</v>
      </c>
      <c r="M223" s="32">
        <v>12291</v>
      </c>
      <c r="N223" s="32">
        <v>11526</v>
      </c>
      <c r="O223" s="32">
        <v>765</v>
      </c>
      <c r="P223" s="31">
        <f t="shared" si="13"/>
        <v>15.081721802297047</v>
      </c>
      <c r="Q223" s="31">
        <f t="shared" si="13"/>
        <v>14.143025424560715</v>
      </c>
      <c r="R223" s="31">
        <f t="shared" si="13"/>
        <v>0.93869637773633052</v>
      </c>
      <c r="S223" s="31">
        <f t="shared" si="14"/>
        <v>0.78396056201043329</v>
      </c>
      <c r="T223" s="31">
        <f t="shared" si="14"/>
        <v>1.1281118905729333</v>
      </c>
      <c r="U223" s="31">
        <f t="shared" si="14"/>
        <v>-0.34415132856250041</v>
      </c>
    </row>
    <row r="224" spans="1:21">
      <c r="A224" s="29">
        <v>1</v>
      </c>
      <c r="B224" s="29" t="s">
        <v>89</v>
      </c>
      <c r="C224" s="29" t="s">
        <v>973</v>
      </c>
      <c r="D224" s="29" t="s">
        <v>90</v>
      </c>
      <c r="E224" s="29">
        <v>138375</v>
      </c>
      <c r="F224" s="30">
        <v>25365</v>
      </c>
      <c r="G224" s="30">
        <v>24184</v>
      </c>
      <c r="H224" s="30">
        <v>1181</v>
      </c>
      <c r="I224" s="31">
        <f t="shared" si="12"/>
        <v>18.330623306233061</v>
      </c>
      <c r="J224" s="31">
        <f t="shared" si="12"/>
        <v>17.477145438121049</v>
      </c>
      <c r="K224" s="31">
        <f t="shared" si="12"/>
        <v>0.85347786811201443</v>
      </c>
      <c r="L224" s="29">
        <v>133914</v>
      </c>
      <c r="M224" s="32">
        <v>23828</v>
      </c>
      <c r="N224" s="32">
        <v>22352</v>
      </c>
      <c r="O224" s="32">
        <v>1476</v>
      </c>
      <c r="P224" s="31">
        <f t="shared" si="13"/>
        <v>17.793509267141598</v>
      </c>
      <c r="Q224" s="31">
        <f t="shared" si="13"/>
        <v>16.691309347790373</v>
      </c>
      <c r="R224" s="31">
        <f t="shared" si="13"/>
        <v>1.1021999193512255</v>
      </c>
      <c r="S224" s="31">
        <f t="shared" si="14"/>
        <v>0.53711403909146327</v>
      </c>
      <c r="T224" s="31">
        <f t="shared" si="14"/>
        <v>0.78583609033067603</v>
      </c>
      <c r="U224" s="31">
        <f t="shared" si="14"/>
        <v>-0.24872205123921109</v>
      </c>
    </row>
    <row r="225" spans="1:21">
      <c r="A225" s="29">
        <v>1</v>
      </c>
      <c r="B225" s="29" t="s">
        <v>91</v>
      </c>
      <c r="C225" s="29" t="s">
        <v>974</v>
      </c>
      <c r="D225" s="29" t="s">
        <v>92</v>
      </c>
      <c r="E225" s="29">
        <v>89452</v>
      </c>
      <c r="F225" s="30">
        <v>14350</v>
      </c>
      <c r="G225" s="30">
        <v>13857</v>
      </c>
      <c r="H225" s="30">
        <v>493</v>
      </c>
      <c r="I225" s="31">
        <f t="shared" si="12"/>
        <v>16.042123149845729</v>
      </c>
      <c r="J225" s="31">
        <f t="shared" si="12"/>
        <v>15.490989581004339</v>
      </c>
      <c r="K225" s="31">
        <f t="shared" si="12"/>
        <v>0.55113356884138975</v>
      </c>
      <c r="L225" s="29">
        <v>89248</v>
      </c>
      <c r="M225" s="32">
        <v>13728</v>
      </c>
      <c r="N225" s="32">
        <v>13059</v>
      </c>
      <c r="O225" s="32">
        <v>669</v>
      </c>
      <c r="P225" s="31">
        <f t="shared" si="13"/>
        <v>15.38185729652205</v>
      </c>
      <c r="Q225" s="31">
        <f t="shared" si="13"/>
        <v>14.632260666905699</v>
      </c>
      <c r="R225" s="31">
        <f t="shared" si="13"/>
        <v>0.74959662961634999</v>
      </c>
      <c r="S225" s="31">
        <f t="shared" si="14"/>
        <v>0.66026585332367915</v>
      </c>
      <c r="T225" s="31">
        <f t="shared" si="14"/>
        <v>0.85872891409863961</v>
      </c>
      <c r="U225" s="31">
        <f t="shared" si="14"/>
        <v>-0.19846306077496023</v>
      </c>
    </row>
    <row r="226" spans="1:21">
      <c r="A226" s="29">
        <v>1</v>
      </c>
      <c r="B226" s="29" t="s">
        <v>93</v>
      </c>
      <c r="C226" s="29" t="s">
        <v>975</v>
      </c>
      <c r="D226" s="29" t="s">
        <v>94</v>
      </c>
      <c r="E226" s="29">
        <v>140202</v>
      </c>
      <c r="F226" s="30">
        <v>19246</v>
      </c>
      <c r="G226" s="30">
        <v>18354</v>
      </c>
      <c r="H226" s="30">
        <v>892</v>
      </c>
      <c r="I226" s="31">
        <f t="shared" si="12"/>
        <v>13.727336271950472</v>
      </c>
      <c r="J226" s="31">
        <f t="shared" si="12"/>
        <v>13.091111396413746</v>
      </c>
      <c r="K226" s="31">
        <f t="shared" si="12"/>
        <v>0.63622487553672558</v>
      </c>
      <c r="L226" s="29">
        <v>129633</v>
      </c>
      <c r="M226" s="32">
        <v>18949</v>
      </c>
      <c r="N226" s="32">
        <v>17910</v>
      </c>
      <c r="O226" s="32">
        <v>1039</v>
      </c>
      <c r="P226" s="31">
        <f t="shared" si="13"/>
        <v>14.617419947081375</v>
      </c>
      <c r="Q226" s="31">
        <f t="shared" si="13"/>
        <v>13.81592650019671</v>
      </c>
      <c r="R226" s="31">
        <f t="shared" si="13"/>
        <v>0.80149344688466673</v>
      </c>
      <c r="S226" s="31">
        <f t="shared" si="14"/>
        <v>-0.89008367513090292</v>
      </c>
      <c r="T226" s="31">
        <f t="shared" si="14"/>
        <v>-0.72481510378296399</v>
      </c>
      <c r="U226" s="31">
        <f t="shared" si="14"/>
        <v>-0.16526857134794115</v>
      </c>
    </row>
    <row r="227" spans="1:21">
      <c r="A227" s="29">
        <v>1</v>
      </c>
      <c r="B227" s="29" t="s">
        <v>95</v>
      </c>
      <c r="C227" s="29" t="s">
        <v>976</v>
      </c>
      <c r="D227" s="29" t="s">
        <v>96</v>
      </c>
      <c r="E227" s="29">
        <v>57132</v>
      </c>
      <c r="F227" s="30">
        <v>11531</v>
      </c>
      <c r="G227" s="30">
        <v>11029</v>
      </c>
      <c r="H227" s="30">
        <v>502</v>
      </c>
      <c r="I227" s="31">
        <f t="shared" si="12"/>
        <v>20.183084786109362</v>
      </c>
      <c r="J227" s="31">
        <f t="shared" si="12"/>
        <v>19.304417839389483</v>
      </c>
      <c r="K227" s="31">
        <f t="shared" si="12"/>
        <v>0.87866694671987677</v>
      </c>
      <c r="L227" s="29">
        <v>53960</v>
      </c>
      <c r="M227" s="32">
        <v>9289</v>
      </c>
      <c r="N227" s="32">
        <v>8825</v>
      </c>
      <c r="O227" s="32">
        <v>464</v>
      </c>
      <c r="P227" s="31">
        <f t="shared" si="13"/>
        <v>17.214603409933286</v>
      </c>
      <c r="Q227" s="31">
        <f t="shared" si="13"/>
        <v>16.35470719051149</v>
      </c>
      <c r="R227" s="31">
        <f t="shared" si="13"/>
        <v>0.85989621942179384</v>
      </c>
      <c r="S227" s="31">
        <f t="shared" si="14"/>
        <v>2.9684813761760758</v>
      </c>
      <c r="T227" s="31">
        <f t="shared" si="14"/>
        <v>2.9497106488779927</v>
      </c>
      <c r="U227" s="31">
        <f t="shared" si="14"/>
        <v>1.8770727298082934E-2</v>
      </c>
    </row>
    <row r="228" spans="1:21">
      <c r="A228" s="29">
        <v>1</v>
      </c>
      <c r="B228" s="29" t="s">
        <v>97</v>
      </c>
      <c r="C228" s="29" t="s">
        <v>977</v>
      </c>
      <c r="D228" s="29" t="s">
        <v>98</v>
      </c>
      <c r="E228" s="29">
        <v>67982</v>
      </c>
      <c r="F228" s="30">
        <v>10541</v>
      </c>
      <c r="G228" s="30">
        <v>9972</v>
      </c>
      <c r="H228" s="30">
        <v>569</v>
      </c>
      <c r="I228" s="31">
        <f t="shared" si="12"/>
        <v>15.505575005148422</v>
      </c>
      <c r="J228" s="31">
        <f t="shared" si="12"/>
        <v>14.668588744079313</v>
      </c>
      <c r="K228" s="31">
        <f t="shared" si="12"/>
        <v>0.83698626106910656</v>
      </c>
      <c r="L228" s="29">
        <v>65652</v>
      </c>
      <c r="M228" s="32">
        <v>9442</v>
      </c>
      <c r="N228" s="32">
        <v>8843</v>
      </c>
      <c r="O228" s="32">
        <v>599</v>
      </c>
      <c r="P228" s="31">
        <f t="shared" si="13"/>
        <v>14.381892402363979</v>
      </c>
      <c r="Q228" s="31">
        <f t="shared" si="13"/>
        <v>13.469505879485775</v>
      </c>
      <c r="R228" s="31">
        <f t="shared" si="13"/>
        <v>0.91238652287820632</v>
      </c>
      <c r="S228" s="31">
        <f t="shared" si="14"/>
        <v>1.1236826027844433</v>
      </c>
      <c r="T228" s="31">
        <f t="shared" si="14"/>
        <v>1.1990828645935387</v>
      </c>
      <c r="U228" s="31">
        <f t="shared" si="14"/>
        <v>-7.5400261809099756E-2</v>
      </c>
    </row>
    <row r="229" spans="1:21">
      <c r="A229" s="29">
        <v>1</v>
      </c>
      <c r="B229" s="29" t="s">
        <v>99</v>
      </c>
      <c r="C229" s="29" t="s">
        <v>978</v>
      </c>
      <c r="D229" s="29" t="s">
        <v>100</v>
      </c>
      <c r="E229" s="29">
        <v>109057</v>
      </c>
      <c r="F229" s="30">
        <v>19412</v>
      </c>
      <c r="G229" s="30">
        <v>18713</v>
      </c>
      <c r="H229" s="30">
        <v>699</v>
      </c>
      <c r="I229" s="31">
        <f t="shared" si="12"/>
        <v>17.799866125053871</v>
      </c>
      <c r="J229" s="31">
        <f t="shared" si="12"/>
        <v>17.158916896668714</v>
      </c>
      <c r="K229" s="31">
        <f t="shared" si="12"/>
        <v>0.64094922838515644</v>
      </c>
      <c r="L229" s="29">
        <v>103867</v>
      </c>
      <c r="M229" s="32">
        <v>16168</v>
      </c>
      <c r="N229" s="32">
        <v>15521</v>
      </c>
      <c r="O229" s="32">
        <v>647</v>
      </c>
      <c r="P229" s="31">
        <f t="shared" si="13"/>
        <v>15.566060442681506</v>
      </c>
      <c r="Q229" s="31">
        <f t="shared" si="13"/>
        <v>14.943148449459404</v>
      </c>
      <c r="R229" s="31">
        <f t="shared" si="13"/>
        <v>0.62291199322210133</v>
      </c>
      <c r="S229" s="31">
        <f t="shared" si="14"/>
        <v>2.2338056823723651</v>
      </c>
      <c r="T229" s="31">
        <f t="shared" si="14"/>
        <v>2.2157684472093102</v>
      </c>
      <c r="U229" s="31">
        <f t="shared" si="14"/>
        <v>1.803723516305511E-2</v>
      </c>
    </row>
    <row r="230" spans="1:21">
      <c r="A230" s="29">
        <v>1</v>
      </c>
      <c r="B230" s="29" t="s">
        <v>101</v>
      </c>
      <c r="C230" s="29" t="s">
        <v>979</v>
      </c>
      <c r="D230" s="29" t="s">
        <v>102</v>
      </c>
      <c r="E230" s="29">
        <v>110685</v>
      </c>
      <c r="F230" s="30">
        <v>20875</v>
      </c>
      <c r="G230" s="30">
        <v>19892</v>
      </c>
      <c r="H230" s="30">
        <v>983</v>
      </c>
      <c r="I230" s="31">
        <f t="shared" si="12"/>
        <v>18.859827438225597</v>
      </c>
      <c r="J230" s="31">
        <f t="shared" si="12"/>
        <v>17.971721552152506</v>
      </c>
      <c r="K230" s="31">
        <f t="shared" si="12"/>
        <v>0.88810588607309027</v>
      </c>
      <c r="L230" s="29">
        <v>108378</v>
      </c>
      <c r="M230" s="32">
        <v>16924</v>
      </c>
      <c r="N230" s="32">
        <v>15926</v>
      </c>
      <c r="O230" s="32">
        <v>998</v>
      </c>
      <c r="P230" s="31">
        <f t="shared" si="13"/>
        <v>15.615715366587315</v>
      </c>
      <c r="Q230" s="31">
        <f t="shared" si="13"/>
        <v>14.694864271346583</v>
      </c>
      <c r="R230" s="31">
        <f t="shared" si="13"/>
        <v>0.92085109524073161</v>
      </c>
      <c r="S230" s="31">
        <f t="shared" si="14"/>
        <v>3.2441120716382823</v>
      </c>
      <c r="T230" s="31">
        <f t="shared" si="14"/>
        <v>3.2768572808059222</v>
      </c>
      <c r="U230" s="31">
        <f t="shared" si="14"/>
        <v>-3.2745209167641343E-2</v>
      </c>
    </row>
    <row r="231" spans="1:21">
      <c r="A231" s="29">
        <v>1</v>
      </c>
      <c r="B231" s="29" t="s">
        <v>103</v>
      </c>
      <c r="C231" s="29" t="s">
        <v>980</v>
      </c>
      <c r="D231" s="29" t="s">
        <v>104</v>
      </c>
      <c r="E231" s="29">
        <v>107749</v>
      </c>
      <c r="F231" s="30">
        <v>26625</v>
      </c>
      <c r="G231" s="30">
        <v>25665</v>
      </c>
      <c r="H231" s="30">
        <v>960</v>
      </c>
      <c r="I231" s="31">
        <f t="shared" si="12"/>
        <v>24.710206127203037</v>
      </c>
      <c r="J231" s="31">
        <f t="shared" si="12"/>
        <v>23.81924658233487</v>
      </c>
      <c r="K231" s="31">
        <f t="shared" si="12"/>
        <v>0.89095954486816586</v>
      </c>
      <c r="L231" s="29">
        <v>105618</v>
      </c>
      <c r="M231" s="32">
        <v>23421</v>
      </c>
      <c r="N231" s="32">
        <v>22365</v>
      </c>
      <c r="O231" s="32">
        <v>1056</v>
      </c>
      <c r="P231" s="31">
        <f t="shared" si="13"/>
        <v>22.175197409532466</v>
      </c>
      <c r="Q231" s="31">
        <f t="shared" si="13"/>
        <v>21.175367835028119</v>
      </c>
      <c r="R231" s="31">
        <f t="shared" si="13"/>
        <v>0.99982957450434584</v>
      </c>
      <c r="S231" s="31">
        <f t="shared" si="14"/>
        <v>2.5350087176705713</v>
      </c>
      <c r="T231" s="31">
        <f t="shared" si="14"/>
        <v>2.6438787473067507</v>
      </c>
      <c r="U231" s="31">
        <f t="shared" si="14"/>
        <v>-0.10887002963617998</v>
      </c>
    </row>
    <row r="232" spans="1:21">
      <c r="A232" s="29">
        <v>1</v>
      </c>
      <c r="B232" s="29" t="s">
        <v>168</v>
      </c>
      <c r="C232" s="29" t="s">
        <v>981</v>
      </c>
      <c r="D232" s="29" t="s">
        <v>169</v>
      </c>
      <c r="E232" s="29">
        <v>93915</v>
      </c>
      <c r="F232" s="30">
        <v>16875</v>
      </c>
      <c r="G232" s="30">
        <v>16458</v>
      </c>
      <c r="H232" s="30">
        <v>417</v>
      </c>
      <c r="I232" s="31">
        <f t="shared" si="12"/>
        <v>17.96837565884044</v>
      </c>
      <c r="J232" s="31">
        <f t="shared" si="12"/>
        <v>17.524357131448649</v>
      </c>
      <c r="K232" s="31">
        <f t="shared" si="12"/>
        <v>0.44401852739179043</v>
      </c>
      <c r="L232" s="29">
        <v>90252</v>
      </c>
      <c r="M232" s="32">
        <v>13647</v>
      </c>
      <c r="N232" s="32">
        <v>13172</v>
      </c>
      <c r="O232" s="32">
        <v>475</v>
      </c>
      <c r="P232" s="31">
        <f t="shared" si="13"/>
        <v>15.120994548597261</v>
      </c>
      <c r="Q232" s="31">
        <f t="shared" si="13"/>
        <v>14.59469042237291</v>
      </c>
      <c r="R232" s="31">
        <f t="shared" si="13"/>
        <v>0.52630412622434952</v>
      </c>
      <c r="S232" s="31">
        <f t="shared" si="14"/>
        <v>2.8473811102431785</v>
      </c>
      <c r="T232" s="31">
        <f t="shared" si="14"/>
        <v>2.9296667090757396</v>
      </c>
      <c r="U232" s="31">
        <f t="shared" si="14"/>
        <v>-8.2285598832559093E-2</v>
      </c>
    </row>
    <row r="233" spans="1:21">
      <c r="A233" s="29">
        <v>1</v>
      </c>
      <c r="B233" s="29" t="s">
        <v>170</v>
      </c>
      <c r="C233" s="29" t="s">
        <v>982</v>
      </c>
      <c r="D233" s="29" t="s">
        <v>171</v>
      </c>
      <c r="E233" s="29">
        <v>166100</v>
      </c>
      <c r="F233" s="30">
        <v>27262</v>
      </c>
      <c r="G233" s="30">
        <v>26376</v>
      </c>
      <c r="H233" s="30">
        <v>886</v>
      </c>
      <c r="I233" s="31">
        <f t="shared" si="12"/>
        <v>16.413004214328716</v>
      </c>
      <c r="J233" s="31">
        <f t="shared" si="12"/>
        <v>15.879590608067428</v>
      </c>
      <c r="K233" s="31">
        <f t="shared" si="12"/>
        <v>0.53341360626128842</v>
      </c>
      <c r="L233" s="29">
        <v>153462</v>
      </c>
      <c r="M233" s="32">
        <v>22888</v>
      </c>
      <c r="N233" s="32">
        <v>21899</v>
      </c>
      <c r="O233" s="32">
        <v>989</v>
      </c>
      <c r="P233" s="31">
        <f t="shared" si="13"/>
        <v>14.914441360076111</v>
      </c>
      <c r="Q233" s="31">
        <f t="shared" si="13"/>
        <v>14.269982145417107</v>
      </c>
      <c r="R233" s="31">
        <f t="shared" si="13"/>
        <v>0.64445921465900347</v>
      </c>
      <c r="S233" s="31">
        <f t="shared" si="14"/>
        <v>1.4985628542526044</v>
      </c>
      <c r="T233" s="31">
        <f t="shared" si="14"/>
        <v>1.6096084626503213</v>
      </c>
      <c r="U233" s="31">
        <f t="shared" si="14"/>
        <v>-0.11104560839771505</v>
      </c>
    </row>
    <row r="234" spans="1:21">
      <c r="A234" s="29">
        <v>1</v>
      </c>
      <c r="B234" s="29" t="s">
        <v>172</v>
      </c>
      <c r="C234" s="29" t="s">
        <v>983</v>
      </c>
      <c r="D234" s="29" t="s">
        <v>173</v>
      </c>
      <c r="E234" s="29">
        <v>85382</v>
      </c>
      <c r="F234" s="30">
        <v>15591</v>
      </c>
      <c r="G234" s="30">
        <v>15164</v>
      </c>
      <c r="H234" s="30">
        <v>427</v>
      </c>
      <c r="I234" s="31">
        <f t="shared" si="12"/>
        <v>18.260289053898948</v>
      </c>
      <c r="J234" s="31">
        <f t="shared" si="12"/>
        <v>17.76018364526481</v>
      </c>
      <c r="K234" s="31">
        <f t="shared" si="12"/>
        <v>0.50010540863413833</v>
      </c>
      <c r="L234" s="29">
        <v>76559</v>
      </c>
      <c r="M234" s="32">
        <v>11972</v>
      </c>
      <c r="N234" s="32">
        <v>11427</v>
      </c>
      <c r="O234" s="32">
        <v>545</v>
      </c>
      <c r="P234" s="31">
        <f t="shared" si="13"/>
        <v>15.637612821484085</v>
      </c>
      <c r="Q234" s="31">
        <f t="shared" si="13"/>
        <v>14.925743544194672</v>
      </c>
      <c r="R234" s="31">
        <f t="shared" si="13"/>
        <v>0.71186927728941074</v>
      </c>
      <c r="S234" s="31">
        <f t="shared" si="14"/>
        <v>2.6226762324148627</v>
      </c>
      <c r="T234" s="31">
        <f t="shared" si="14"/>
        <v>2.8344401010701379</v>
      </c>
      <c r="U234" s="31">
        <f t="shared" si="14"/>
        <v>-0.21176386865527241</v>
      </c>
    </row>
    <row r="235" spans="1:21">
      <c r="A235" s="29">
        <v>1</v>
      </c>
      <c r="B235" s="29" t="s">
        <v>174</v>
      </c>
      <c r="C235" s="29" t="s">
        <v>984</v>
      </c>
      <c r="D235" s="29" t="s">
        <v>985</v>
      </c>
      <c r="E235" s="29">
        <v>105078</v>
      </c>
      <c r="F235" s="30">
        <v>19333</v>
      </c>
      <c r="G235" s="30">
        <v>18805</v>
      </c>
      <c r="H235" s="30">
        <v>528</v>
      </c>
      <c r="I235" s="31">
        <f t="shared" si="12"/>
        <v>18.398713336759361</v>
      </c>
      <c r="J235" s="31">
        <f t="shared" si="12"/>
        <v>17.896229467633567</v>
      </c>
      <c r="K235" s="31">
        <f t="shared" si="12"/>
        <v>0.50248386912579224</v>
      </c>
      <c r="L235" s="29">
        <v>100141</v>
      </c>
      <c r="M235" s="32">
        <v>16042</v>
      </c>
      <c r="N235" s="32">
        <v>15555</v>
      </c>
      <c r="O235" s="32">
        <v>487</v>
      </c>
      <c r="P235" s="31">
        <f t="shared" si="13"/>
        <v>16.019412628194246</v>
      </c>
      <c r="Q235" s="31">
        <f t="shared" si="13"/>
        <v>15.533098331352793</v>
      </c>
      <c r="R235" s="31">
        <f t="shared" si="13"/>
        <v>0.4863142968414535</v>
      </c>
      <c r="S235" s="31">
        <f t="shared" si="14"/>
        <v>2.3793007085651148</v>
      </c>
      <c r="T235" s="31">
        <f t="shared" si="14"/>
        <v>2.3631311362807743</v>
      </c>
      <c r="U235" s="31">
        <f t="shared" si="14"/>
        <v>1.616957228433874E-2</v>
      </c>
    </row>
    <row r="236" spans="1:21">
      <c r="A236" s="29">
        <v>1</v>
      </c>
      <c r="B236" s="29" t="s">
        <v>175</v>
      </c>
      <c r="C236" s="29" t="s">
        <v>986</v>
      </c>
      <c r="D236" s="29" t="s">
        <v>176</v>
      </c>
      <c r="E236" s="29">
        <v>50376</v>
      </c>
      <c r="F236" s="30">
        <v>9257</v>
      </c>
      <c r="G236" s="30">
        <v>8975</v>
      </c>
      <c r="H236" s="30">
        <v>282</v>
      </c>
      <c r="I236" s="31">
        <f t="shared" si="12"/>
        <v>18.37581387962522</v>
      </c>
      <c r="J236" s="31">
        <f t="shared" si="12"/>
        <v>17.816023503255519</v>
      </c>
      <c r="K236" s="31">
        <f t="shared" si="12"/>
        <v>0.55979037636969986</v>
      </c>
      <c r="L236" s="29">
        <v>47866</v>
      </c>
      <c r="M236" s="32">
        <v>7706</v>
      </c>
      <c r="N236" s="32">
        <v>7408</v>
      </c>
      <c r="O236" s="32">
        <v>298</v>
      </c>
      <c r="P236" s="31">
        <f t="shared" si="13"/>
        <v>16.099110015459825</v>
      </c>
      <c r="Q236" s="31">
        <f t="shared" si="13"/>
        <v>15.476538670455021</v>
      </c>
      <c r="R236" s="31">
        <f t="shared" si="13"/>
        <v>0.62257134500480504</v>
      </c>
      <c r="S236" s="31">
        <f t="shared" si="14"/>
        <v>2.2767038641653947</v>
      </c>
      <c r="T236" s="31">
        <f t="shared" si="14"/>
        <v>2.3394848328004976</v>
      </c>
      <c r="U236" s="31">
        <f t="shared" si="14"/>
        <v>-6.2780968635105183E-2</v>
      </c>
    </row>
    <row r="237" spans="1:21">
      <c r="A237" s="29">
        <v>1</v>
      </c>
      <c r="B237" s="29" t="s">
        <v>177</v>
      </c>
      <c r="C237" s="29" t="s">
        <v>987</v>
      </c>
      <c r="D237" s="29" t="s">
        <v>178</v>
      </c>
      <c r="E237" s="29">
        <v>93468</v>
      </c>
      <c r="F237" s="30">
        <v>16232</v>
      </c>
      <c r="G237" s="30">
        <v>15723</v>
      </c>
      <c r="H237" s="30">
        <v>509</v>
      </c>
      <c r="I237" s="31">
        <f t="shared" si="12"/>
        <v>17.36637137843968</v>
      </c>
      <c r="J237" s="31">
        <f t="shared" si="12"/>
        <v>16.821799974322762</v>
      </c>
      <c r="K237" s="31">
        <f t="shared" si="12"/>
        <v>0.54457140411691707</v>
      </c>
      <c r="L237" s="29">
        <v>85503</v>
      </c>
      <c r="M237" s="32">
        <v>13647</v>
      </c>
      <c r="N237" s="32">
        <v>13151</v>
      </c>
      <c r="O237" s="32">
        <v>496</v>
      </c>
      <c r="P237" s="31">
        <f t="shared" si="13"/>
        <v>15.960843479176171</v>
      </c>
      <c r="Q237" s="31">
        <f t="shared" si="13"/>
        <v>15.380746874378676</v>
      </c>
      <c r="R237" s="31">
        <f t="shared" si="13"/>
        <v>0.58009660479749248</v>
      </c>
      <c r="S237" s="31">
        <f t="shared" si="14"/>
        <v>1.4055278992635092</v>
      </c>
      <c r="T237" s="31">
        <f t="shared" si="14"/>
        <v>1.4410530999440851</v>
      </c>
      <c r="U237" s="31">
        <f t="shared" si="14"/>
        <v>-3.5525200680575408E-2</v>
      </c>
    </row>
    <row r="238" spans="1:21">
      <c r="A238" s="29">
        <v>1</v>
      </c>
      <c r="B238" s="29" t="s">
        <v>179</v>
      </c>
      <c r="C238" s="29" t="s">
        <v>988</v>
      </c>
      <c r="D238" s="29" t="s">
        <v>989</v>
      </c>
      <c r="E238" s="29">
        <v>56170</v>
      </c>
      <c r="F238" s="30">
        <v>10887</v>
      </c>
      <c r="G238" s="30">
        <v>10386</v>
      </c>
      <c r="H238" s="30">
        <v>501</v>
      </c>
      <c r="I238" s="31">
        <f t="shared" si="12"/>
        <v>19.382232508456472</v>
      </c>
      <c r="J238" s="31">
        <f t="shared" si="12"/>
        <v>18.490297311732242</v>
      </c>
      <c r="K238" s="31">
        <f t="shared" si="12"/>
        <v>0.89193519672423005</v>
      </c>
      <c r="L238" s="29">
        <v>55795</v>
      </c>
      <c r="M238" s="32">
        <v>9546</v>
      </c>
      <c r="N238" s="32">
        <v>9138</v>
      </c>
      <c r="O238" s="32">
        <v>408</v>
      </c>
      <c r="P238" s="31">
        <f t="shared" si="13"/>
        <v>17.109059951608568</v>
      </c>
      <c r="Q238" s="31">
        <f t="shared" si="13"/>
        <v>16.377811631866653</v>
      </c>
      <c r="R238" s="31">
        <f t="shared" si="13"/>
        <v>0.73124831974191229</v>
      </c>
      <c r="S238" s="31">
        <f t="shared" si="14"/>
        <v>2.2731725568479035</v>
      </c>
      <c r="T238" s="31">
        <f t="shared" si="14"/>
        <v>2.1124856798655891</v>
      </c>
      <c r="U238" s="31">
        <f t="shared" si="14"/>
        <v>0.16068687698231776</v>
      </c>
    </row>
    <row r="239" spans="1:21">
      <c r="A239" s="29">
        <v>1</v>
      </c>
      <c r="B239" s="29" t="s">
        <v>180</v>
      </c>
      <c r="C239" s="29" t="s">
        <v>990</v>
      </c>
      <c r="D239" s="29" t="s">
        <v>181</v>
      </c>
      <c r="E239" s="29">
        <v>64637</v>
      </c>
      <c r="F239" s="30">
        <v>12742</v>
      </c>
      <c r="G239" s="30">
        <v>12309</v>
      </c>
      <c r="H239" s="30">
        <v>433</v>
      </c>
      <c r="I239" s="31">
        <f t="shared" si="12"/>
        <v>19.713167380911862</v>
      </c>
      <c r="J239" s="31">
        <f t="shared" si="12"/>
        <v>19.043272429104075</v>
      </c>
      <c r="K239" s="31">
        <f t="shared" si="12"/>
        <v>0.66989495180778813</v>
      </c>
      <c r="L239" s="29">
        <v>55750</v>
      </c>
      <c r="M239" s="32">
        <v>10896</v>
      </c>
      <c r="N239" s="32">
        <v>10367</v>
      </c>
      <c r="O239" s="32">
        <v>529</v>
      </c>
      <c r="P239" s="31">
        <f t="shared" si="13"/>
        <v>19.54439461883408</v>
      </c>
      <c r="Q239" s="31">
        <f t="shared" si="13"/>
        <v>18.595515695067263</v>
      </c>
      <c r="R239" s="31">
        <f t="shared" si="13"/>
        <v>0.94887892376681626</v>
      </c>
      <c r="S239" s="31">
        <f t="shared" si="14"/>
        <v>0.1687727620777828</v>
      </c>
      <c r="T239" s="31">
        <f t="shared" si="14"/>
        <v>0.44775673403681182</v>
      </c>
      <c r="U239" s="31">
        <f t="shared" si="14"/>
        <v>-0.27898397195902813</v>
      </c>
    </row>
    <row r="240" spans="1:21">
      <c r="A240" s="29">
        <v>1</v>
      </c>
      <c r="B240" s="29" t="s">
        <v>182</v>
      </c>
      <c r="C240" s="29" t="s">
        <v>991</v>
      </c>
      <c r="D240" s="29" t="s">
        <v>183</v>
      </c>
      <c r="E240" s="29">
        <v>136401</v>
      </c>
      <c r="F240" s="30">
        <v>35439</v>
      </c>
      <c r="G240" s="30">
        <v>34155</v>
      </c>
      <c r="H240" s="30">
        <v>1284</v>
      </c>
      <c r="I240" s="31">
        <f t="shared" si="12"/>
        <v>25.981481074185673</v>
      </c>
      <c r="J240" s="31">
        <f t="shared" si="12"/>
        <v>25.040139001913474</v>
      </c>
      <c r="K240" s="31">
        <f t="shared" si="12"/>
        <v>0.94134207227219746</v>
      </c>
      <c r="L240" s="29">
        <v>130447</v>
      </c>
      <c r="M240" s="32">
        <v>28973</v>
      </c>
      <c r="N240" s="32">
        <v>27483</v>
      </c>
      <c r="O240" s="32">
        <v>1490</v>
      </c>
      <c r="P240" s="31">
        <f t="shared" si="13"/>
        <v>22.210552944874163</v>
      </c>
      <c r="Q240" s="31">
        <f t="shared" si="13"/>
        <v>21.068326600075128</v>
      </c>
      <c r="R240" s="31">
        <f t="shared" si="13"/>
        <v>1.1422263447990371</v>
      </c>
      <c r="S240" s="31">
        <f t="shared" si="14"/>
        <v>3.7709281293115104</v>
      </c>
      <c r="T240" s="31">
        <f t="shared" si="14"/>
        <v>3.9718124018383456</v>
      </c>
      <c r="U240" s="31">
        <f t="shared" si="14"/>
        <v>-0.2008842725268396</v>
      </c>
    </row>
    <row r="241" spans="1:21">
      <c r="A241" s="29">
        <v>1</v>
      </c>
      <c r="B241" s="29" t="s">
        <v>184</v>
      </c>
      <c r="C241" s="29" t="s">
        <v>992</v>
      </c>
      <c r="D241" s="29" t="s">
        <v>185</v>
      </c>
      <c r="E241" s="29">
        <v>93541</v>
      </c>
      <c r="F241" s="30">
        <v>13326</v>
      </c>
      <c r="G241" s="30">
        <v>12571</v>
      </c>
      <c r="H241" s="30">
        <v>755</v>
      </c>
      <c r="I241" s="31">
        <f t="shared" si="12"/>
        <v>14.246159438107354</v>
      </c>
      <c r="J241" s="31">
        <f t="shared" si="12"/>
        <v>13.439026736938883</v>
      </c>
      <c r="K241" s="31">
        <f t="shared" si="12"/>
        <v>0.80713270116847158</v>
      </c>
      <c r="L241" s="29">
        <v>85595</v>
      </c>
      <c r="M241" s="32">
        <v>13177</v>
      </c>
      <c r="N241" s="32">
        <v>12424</v>
      </c>
      <c r="O241" s="32">
        <v>753</v>
      </c>
      <c r="P241" s="31">
        <f t="shared" si="13"/>
        <v>15.394590805537705</v>
      </c>
      <c r="Q241" s="31">
        <f t="shared" si="13"/>
        <v>14.514866522577252</v>
      </c>
      <c r="R241" s="31">
        <f t="shared" si="13"/>
        <v>0.87972428296045324</v>
      </c>
      <c r="S241" s="31">
        <f t="shared" si="14"/>
        <v>-1.1484313674303515</v>
      </c>
      <c r="T241" s="31">
        <f t="shared" si="14"/>
        <v>-1.0758397856383688</v>
      </c>
      <c r="U241" s="31">
        <f t="shared" si="14"/>
        <v>-7.2591581791981663E-2</v>
      </c>
    </row>
    <row r="242" spans="1:21">
      <c r="A242" s="29">
        <v>1</v>
      </c>
      <c r="B242" s="29" t="s">
        <v>186</v>
      </c>
      <c r="C242" s="29" t="s">
        <v>993</v>
      </c>
      <c r="D242" s="29" t="s">
        <v>187</v>
      </c>
      <c r="E242" s="29">
        <v>107766</v>
      </c>
      <c r="F242" s="30">
        <v>22492</v>
      </c>
      <c r="G242" s="30">
        <v>21719</v>
      </c>
      <c r="H242" s="30">
        <v>773</v>
      </c>
      <c r="I242" s="31">
        <f t="shared" si="12"/>
        <v>20.87114674387098</v>
      </c>
      <c r="J242" s="31">
        <f t="shared" si="12"/>
        <v>20.153851864224336</v>
      </c>
      <c r="K242" s="31">
        <f t="shared" si="12"/>
        <v>0.71729487964664185</v>
      </c>
      <c r="L242" s="29">
        <v>94024</v>
      </c>
      <c r="M242" s="32">
        <v>17130</v>
      </c>
      <c r="N242" s="32">
        <v>16321</v>
      </c>
      <c r="O242" s="32">
        <v>809</v>
      </c>
      <c r="P242" s="31">
        <f t="shared" si="13"/>
        <v>18.2187526588956</v>
      </c>
      <c r="Q242" s="31">
        <f t="shared" si="13"/>
        <v>17.35833404237216</v>
      </c>
      <c r="R242" s="31">
        <f t="shared" si="13"/>
        <v>0.86041861652344076</v>
      </c>
      <c r="S242" s="31">
        <f t="shared" si="14"/>
        <v>2.6523940849753807</v>
      </c>
      <c r="T242" s="31">
        <f t="shared" si="14"/>
        <v>2.7955178218521759</v>
      </c>
      <c r="U242" s="31">
        <f t="shared" si="14"/>
        <v>-0.14312373687679891</v>
      </c>
    </row>
    <row r="243" spans="1:21">
      <c r="A243" s="29">
        <v>1</v>
      </c>
      <c r="B243" s="29" t="s">
        <v>188</v>
      </c>
      <c r="C243" s="29" t="s">
        <v>994</v>
      </c>
      <c r="D243" s="29" t="s">
        <v>189</v>
      </c>
      <c r="E243" s="29">
        <v>88270</v>
      </c>
      <c r="F243" s="30">
        <v>19663</v>
      </c>
      <c r="G243" s="30">
        <v>18939</v>
      </c>
      <c r="H243" s="30">
        <v>724</v>
      </c>
      <c r="I243" s="31">
        <f t="shared" si="12"/>
        <v>22.275971451229186</v>
      </c>
      <c r="J243" s="31">
        <f t="shared" si="12"/>
        <v>21.455760734111248</v>
      </c>
      <c r="K243" s="31">
        <f t="shared" si="12"/>
        <v>0.8202107171179337</v>
      </c>
      <c r="L243" s="29">
        <v>76522</v>
      </c>
      <c r="M243" s="32">
        <v>16568</v>
      </c>
      <c r="N243" s="32">
        <v>15851</v>
      </c>
      <c r="O243" s="32">
        <v>717</v>
      </c>
      <c r="P243" s="31">
        <f t="shared" si="13"/>
        <v>21.651289825148325</v>
      </c>
      <c r="Q243" s="31">
        <f t="shared" si="13"/>
        <v>20.714304383053239</v>
      </c>
      <c r="R243" s="31">
        <f t="shared" si="13"/>
        <v>0.93698544209508372</v>
      </c>
      <c r="S243" s="31">
        <f t="shared" si="14"/>
        <v>0.62468162608086075</v>
      </c>
      <c r="T243" s="31">
        <f t="shared" si="14"/>
        <v>0.74145635105800878</v>
      </c>
      <c r="U243" s="31">
        <f t="shared" si="14"/>
        <v>-0.11677472497715002</v>
      </c>
    </row>
    <row r="244" spans="1:21">
      <c r="A244" s="29">
        <v>1</v>
      </c>
      <c r="B244" s="29" t="s">
        <v>190</v>
      </c>
      <c r="C244" s="29" t="s">
        <v>995</v>
      </c>
      <c r="D244" s="29" t="s">
        <v>191</v>
      </c>
      <c r="E244" s="29">
        <v>133788</v>
      </c>
      <c r="F244" s="30">
        <v>25560</v>
      </c>
      <c r="G244" s="30">
        <v>24673</v>
      </c>
      <c r="H244" s="30">
        <v>887</v>
      </c>
      <c r="I244" s="31">
        <f t="shared" si="12"/>
        <v>19.104852453134811</v>
      </c>
      <c r="J244" s="31">
        <f t="shared" si="12"/>
        <v>18.441863246330016</v>
      </c>
      <c r="K244" s="31">
        <f t="shared" si="12"/>
        <v>0.66298920680479567</v>
      </c>
      <c r="L244" s="29">
        <v>124792</v>
      </c>
      <c r="M244" s="32">
        <v>20534</v>
      </c>
      <c r="N244" s="32">
        <v>19681</v>
      </c>
      <c r="O244" s="32">
        <v>853</v>
      </c>
      <c r="P244" s="31">
        <f t="shared" si="13"/>
        <v>16.454580421821912</v>
      </c>
      <c r="Q244" s="31">
        <f t="shared" si="13"/>
        <v>15.77104301557792</v>
      </c>
      <c r="R244" s="31">
        <f t="shared" si="13"/>
        <v>0.68353740624398995</v>
      </c>
      <c r="S244" s="31">
        <f t="shared" si="14"/>
        <v>2.6502720313128982</v>
      </c>
      <c r="T244" s="31">
        <f t="shared" si="14"/>
        <v>2.6708202307520956</v>
      </c>
      <c r="U244" s="31">
        <f t="shared" si="14"/>
        <v>-2.0548199439194281E-2</v>
      </c>
    </row>
    <row r="245" spans="1:21">
      <c r="A245" s="29">
        <v>1</v>
      </c>
      <c r="B245" s="29" t="s">
        <v>192</v>
      </c>
      <c r="C245" s="29" t="s">
        <v>996</v>
      </c>
      <c r="D245" s="29" t="s">
        <v>193</v>
      </c>
      <c r="E245" s="29">
        <v>89250</v>
      </c>
      <c r="F245" s="30">
        <v>18629</v>
      </c>
      <c r="G245" s="30">
        <v>17868</v>
      </c>
      <c r="H245" s="30">
        <v>761</v>
      </c>
      <c r="I245" s="31">
        <f t="shared" si="12"/>
        <v>20.872829131652662</v>
      </c>
      <c r="J245" s="31">
        <f t="shared" si="12"/>
        <v>20.020168067226891</v>
      </c>
      <c r="K245" s="31">
        <f t="shared" si="12"/>
        <v>0.85266106442577028</v>
      </c>
      <c r="L245" s="29">
        <v>79515</v>
      </c>
      <c r="M245" s="32">
        <v>14498</v>
      </c>
      <c r="N245" s="32">
        <v>13795</v>
      </c>
      <c r="O245" s="32">
        <v>703</v>
      </c>
      <c r="P245" s="31">
        <f t="shared" si="13"/>
        <v>18.233037791611643</v>
      </c>
      <c r="Q245" s="31">
        <f t="shared" si="13"/>
        <v>17.348927875243664</v>
      </c>
      <c r="R245" s="31">
        <f t="shared" si="13"/>
        <v>0.88410991636798086</v>
      </c>
      <c r="S245" s="31">
        <f t="shared" si="14"/>
        <v>2.6397913400410182</v>
      </c>
      <c r="T245" s="31">
        <f t="shared" si="14"/>
        <v>2.6712401919832267</v>
      </c>
      <c r="U245" s="31">
        <f t="shared" si="14"/>
        <v>-3.1448851942210587E-2</v>
      </c>
    </row>
    <row r="246" spans="1:21">
      <c r="A246" s="29">
        <v>1</v>
      </c>
      <c r="B246" s="29" t="s">
        <v>333</v>
      </c>
      <c r="C246" s="29" t="s">
        <v>997</v>
      </c>
      <c r="D246" s="29" t="s">
        <v>334</v>
      </c>
      <c r="E246" s="29">
        <v>130491</v>
      </c>
      <c r="F246" s="30">
        <v>28138</v>
      </c>
      <c r="G246" s="30">
        <v>26823</v>
      </c>
      <c r="H246" s="30">
        <v>1315</v>
      </c>
      <c r="I246" s="31">
        <f t="shared" si="12"/>
        <v>21.563172939129903</v>
      </c>
      <c r="J246" s="31">
        <f t="shared" si="12"/>
        <v>20.5554406050992</v>
      </c>
      <c r="K246" s="31">
        <f t="shared" si="12"/>
        <v>1.0077323340306994</v>
      </c>
      <c r="L246" s="29">
        <v>121418</v>
      </c>
      <c r="M246" s="32">
        <v>23260</v>
      </c>
      <c r="N246" s="32">
        <v>22026</v>
      </c>
      <c r="O246" s="32">
        <v>1234</v>
      </c>
      <c r="P246" s="31">
        <f t="shared" si="13"/>
        <v>19.156961900212487</v>
      </c>
      <c r="Q246" s="31">
        <f t="shared" si="13"/>
        <v>18.140638126142747</v>
      </c>
      <c r="R246" s="31">
        <f t="shared" si="13"/>
        <v>1.0163237740697426</v>
      </c>
      <c r="S246" s="31">
        <f t="shared" si="14"/>
        <v>2.4062110389174158</v>
      </c>
      <c r="T246" s="31">
        <f t="shared" si="14"/>
        <v>2.4148024789564531</v>
      </c>
      <c r="U246" s="31">
        <f t="shared" si="14"/>
        <v>-8.5914400390432188E-3</v>
      </c>
    </row>
    <row r="247" spans="1:21">
      <c r="A247" s="29">
        <v>1</v>
      </c>
      <c r="B247" s="29" t="s">
        <v>335</v>
      </c>
      <c r="C247" s="29" t="s">
        <v>998</v>
      </c>
      <c r="D247" s="29" t="s">
        <v>336</v>
      </c>
      <c r="E247" s="29">
        <v>124646</v>
      </c>
      <c r="F247" s="30">
        <v>27816</v>
      </c>
      <c r="G247" s="30">
        <v>26663</v>
      </c>
      <c r="H247" s="30">
        <v>1153</v>
      </c>
      <c r="I247" s="31">
        <f t="shared" si="12"/>
        <v>22.315998908910036</v>
      </c>
      <c r="J247" s="31">
        <f t="shared" si="12"/>
        <v>21.390979253245192</v>
      </c>
      <c r="K247" s="31">
        <f t="shared" si="12"/>
        <v>0.9250196556648429</v>
      </c>
      <c r="L247" s="29">
        <v>118513</v>
      </c>
      <c r="M247" s="32">
        <v>22842</v>
      </c>
      <c r="N247" s="32">
        <v>21554</v>
      </c>
      <c r="O247" s="32">
        <v>1288</v>
      </c>
      <c r="P247" s="31">
        <f t="shared" si="13"/>
        <v>19.273834937939295</v>
      </c>
      <c r="Q247" s="31">
        <f t="shared" si="13"/>
        <v>18.187034333786166</v>
      </c>
      <c r="R247" s="31">
        <f t="shared" si="13"/>
        <v>1.0868006041531308</v>
      </c>
      <c r="S247" s="31">
        <f t="shared" si="14"/>
        <v>3.0421639709707406</v>
      </c>
      <c r="T247" s="31">
        <f t="shared" si="14"/>
        <v>3.2039449194590262</v>
      </c>
      <c r="U247" s="31">
        <f t="shared" si="14"/>
        <v>-0.16178094848828795</v>
      </c>
    </row>
    <row r="248" spans="1:21">
      <c r="A248" s="29">
        <v>1</v>
      </c>
      <c r="B248" s="29" t="s">
        <v>337</v>
      </c>
      <c r="C248" s="29" t="s">
        <v>999</v>
      </c>
      <c r="D248" s="29" t="s">
        <v>338</v>
      </c>
      <c r="E248" s="29">
        <v>97277</v>
      </c>
      <c r="F248" s="30">
        <v>20371</v>
      </c>
      <c r="G248" s="30">
        <v>19615</v>
      </c>
      <c r="H248" s="30">
        <v>756</v>
      </c>
      <c r="I248" s="31">
        <f t="shared" si="12"/>
        <v>20.941229684303586</v>
      </c>
      <c r="J248" s="31">
        <f t="shared" si="12"/>
        <v>20.164067559649247</v>
      </c>
      <c r="K248" s="31">
        <f t="shared" si="12"/>
        <v>0.77716212465433765</v>
      </c>
      <c r="L248" s="29">
        <v>90810</v>
      </c>
      <c r="M248" s="32">
        <v>17840</v>
      </c>
      <c r="N248" s="32">
        <v>17050</v>
      </c>
      <c r="O248" s="32">
        <v>790</v>
      </c>
      <c r="P248" s="31">
        <f t="shared" si="13"/>
        <v>19.64541350071578</v>
      </c>
      <c r="Q248" s="31">
        <f t="shared" si="13"/>
        <v>18.775465257130271</v>
      </c>
      <c r="R248" s="31">
        <f t="shared" si="13"/>
        <v>0.86994824358550826</v>
      </c>
      <c r="S248" s="31">
        <f t="shared" si="14"/>
        <v>1.2958161835878066</v>
      </c>
      <c r="T248" s="31">
        <f t="shared" si="14"/>
        <v>1.3886023025189758</v>
      </c>
      <c r="U248" s="31">
        <f t="shared" si="14"/>
        <v>-9.2786118931170614E-2</v>
      </c>
    </row>
    <row r="249" spans="1:21">
      <c r="A249" s="29">
        <v>1</v>
      </c>
      <c r="B249" s="29" t="s">
        <v>339</v>
      </c>
      <c r="C249" s="29" t="s">
        <v>1000</v>
      </c>
      <c r="D249" s="29" t="s">
        <v>1001</v>
      </c>
      <c r="E249" s="29">
        <v>147451</v>
      </c>
      <c r="F249" s="30">
        <v>33841</v>
      </c>
      <c r="G249" s="30">
        <v>32841</v>
      </c>
      <c r="H249" s="30">
        <v>1000</v>
      </c>
      <c r="I249" s="31">
        <f t="shared" si="12"/>
        <v>22.950675139537879</v>
      </c>
      <c r="J249" s="31">
        <f t="shared" si="12"/>
        <v>22.272483740361203</v>
      </c>
      <c r="K249" s="31">
        <f t="shared" si="12"/>
        <v>0.67819139917667559</v>
      </c>
      <c r="L249" s="29">
        <v>135345</v>
      </c>
      <c r="M249" s="32">
        <v>28861</v>
      </c>
      <c r="N249" s="32">
        <v>27787</v>
      </c>
      <c r="O249" s="32">
        <v>1074</v>
      </c>
      <c r="P249" s="31">
        <f t="shared" si="13"/>
        <v>21.324023791052497</v>
      </c>
      <c r="Q249" s="31">
        <f t="shared" si="13"/>
        <v>20.530496139495362</v>
      </c>
      <c r="R249" s="31">
        <f t="shared" si="13"/>
        <v>0.79352765155713179</v>
      </c>
      <c r="S249" s="31">
        <f t="shared" si="14"/>
        <v>1.6266513484853817</v>
      </c>
      <c r="T249" s="31">
        <f t="shared" si="14"/>
        <v>1.7419876008658406</v>
      </c>
      <c r="U249" s="31">
        <f t="shared" si="14"/>
        <v>-0.11533625238045619</v>
      </c>
    </row>
    <row r="250" spans="1:21">
      <c r="A250" s="29">
        <v>1</v>
      </c>
      <c r="B250" s="29" t="s">
        <v>340</v>
      </c>
      <c r="C250" s="29" t="s">
        <v>1002</v>
      </c>
      <c r="D250" s="29" t="s">
        <v>341</v>
      </c>
      <c r="E250" s="29">
        <v>101499</v>
      </c>
      <c r="F250" s="30">
        <v>29197</v>
      </c>
      <c r="G250" s="30">
        <v>28161</v>
      </c>
      <c r="H250" s="30">
        <v>1036</v>
      </c>
      <c r="I250" s="31">
        <f t="shared" si="12"/>
        <v>28.765800648282248</v>
      </c>
      <c r="J250" s="31">
        <f t="shared" si="12"/>
        <v>27.745100936955041</v>
      </c>
      <c r="K250" s="31">
        <f t="shared" si="12"/>
        <v>1.0206997113272052</v>
      </c>
      <c r="L250" s="29">
        <v>98382</v>
      </c>
      <c r="M250" s="32">
        <v>25015</v>
      </c>
      <c r="N250" s="32">
        <v>23838</v>
      </c>
      <c r="O250" s="32">
        <v>1177</v>
      </c>
      <c r="P250" s="31">
        <f t="shared" si="13"/>
        <v>25.426399138053707</v>
      </c>
      <c r="Q250" s="31">
        <f t="shared" si="13"/>
        <v>24.230042080868451</v>
      </c>
      <c r="R250" s="31">
        <f t="shared" si="13"/>
        <v>1.1963570571852575</v>
      </c>
      <c r="S250" s="31">
        <f t="shared" si="14"/>
        <v>3.3394015102285408</v>
      </c>
      <c r="T250" s="31">
        <f t="shared" si="14"/>
        <v>3.5150588560865899</v>
      </c>
      <c r="U250" s="31">
        <f t="shared" si="14"/>
        <v>-0.17565734585805237</v>
      </c>
    </row>
    <row r="251" spans="1:21">
      <c r="A251" s="29">
        <v>1</v>
      </c>
      <c r="B251" s="29" t="s">
        <v>342</v>
      </c>
      <c r="C251" s="29" t="s">
        <v>1003</v>
      </c>
      <c r="D251" s="29" t="s">
        <v>343</v>
      </c>
      <c r="E251" s="29">
        <v>132512</v>
      </c>
      <c r="F251" s="30">
        <v>19345</v>
      </c>
      <c r="G251" s="30">
        <v>18705</v>
      </c>
      <c r="H251" s="30">
        <v>640</v>
      </c>
      <c r="I251" s="31">
        <f t="shared" si="12"/>
        <v>14.598677855590436</v>
      </c>
      <c r="J251" s="31">
        <f t="shared" si="12"/>
        <v>14.115702728809465</v>
      </c>
      <c r="K251" s="31">
        <f t="shared" si="12"/>
        <v>0.48297512678097076</v>
      </c>
      <c r="L251" s="29">
        <v>121550</v>
      </c>
      <c r="M251" s="32">
        <v>20435</v>
      </c>
      <c r="N251" s="32">
        <v>19624</v>
      </c>
      <c r="O251" s="32">
        <v>811</v>
      </c>
      <c r="P251" s="31">
        <f t="shared" si="13"/>
        <v>16.812011517893872</v>
      </c>
      <c r="Q251" s="31">
        <f t="shared" si="13"/>
        <v>16.144796380090497</v>
      </c>
      <c r="R251" s="31">
        <f t="shared" si="13"/>
        <v>0.66721513780337316</v>
      </c>
      <c r="S251" s="31">
        <f t="shared" si="14"/>
        <v>-2.2133336623034356</v>
      </c>
      <c r="T251" s="31">
        <f t="shared" si="14"/>
        <v>-2.0290936512810323</v>
      </c>
      <c r="U251" s="31">
        <f t="shared" si="14"/>
        <v>-0.18424001102240239</v>
      </c>
    </row>
    <row r="252" spans="1:21">
      <c r="A252" s="29">
        <v>1</v>
      </c>
      <c r="B252" s="29" t="s">
        <v>344</v>
      </c>
      <c r="C252" s="29" t="s">
        <v>1004</v>
      </c>
      <c r="D252" s="29" t="s">
        <v>345</v>
      </c>
      <c r="E252" s="29">
        <v>124012</v>
      </c>
      <c r="F252" s="30">
        <v>26523</v>
      </c>
      <c r="G252" s="30">
        <v>25890</v>
      </c>
      <c r="H252" s="30">
        <v>633</v>
      </c>
      <c r="I252" s="31">
        <f t="shared" si="12"/>
        <v>21.387446376157147</v>
      </c>
      <c r="J252" s="31">
        <f t="shared" si="12"/>
        <v>20.877011902073995</v>
      </c>
      <c r="K252" s="31">
        <f t="shared" si="12"/>
        <v>0.51043447408315323</v>
      </c>
      <c r="L252" s="29">
        <v>110710</v>
      </c>
      <c r="M252" s="32">
        <v>21358</v>
      </c>
      <c r="N252" s="32">
        <v>20572</v>
      </c>
      <c r="O252" s="32">
        <v>786</v>
      </c>
      <c r="P252" s="31">
        <f t="shared" si="13"/>
        <v>19.291843555234397</v>
      </c>
      <c r="Q252" s="31">
        <f t="shared" si="13"/>
        <v>18.581880588926023</v>
      </c>
      <c r="R252" s="31">
        <f t="shared" si="13"/>
        <v>0.7099629663083733</v>
      </c>
      <c r="S252" s="31">
        <f t="shared" si="14"/>
        <v>2.0956028209227497</v>
      </c>
      <c r="T252" s="31">
        <f t="shared" si="14"/>
        <v>2.2951313131479729</v>
      </c>
      <c r="U252" s="31">
        <f t="shared" si="14"/>
        <v>-0.19952849222522007</v>
      </c>
    </row>
    <row r="253" spans="1:21">
      <c r="A253" s="29">
        <v>1</v>
      </c>
      <c r="B253" s="29" t="s">
        <v>194</v>
      </c>
      <c r="C253" s="29" t="s">
        <v>1005</v>
      </c>
      <c r="D253" s="29" t="s">
        <v>195</v>
      </c>
      <c r="E253" s="29">
        <v>61255</v>
      </c>
      <c r="F253" s="30">
        <v>8312</v>
      </c>
      <c r="G253" s="30">
        <v>8149</v>
      </c>
      <c r="H253" s="30">
        <v>163</v>
      </c>
      <c r="I253" s="31">
        <f t="shared" si="12"/>
        <v>13.56950453024243</v>
      </c>
      <c r="J253" s="31">
        <f t="shared" si="12"/>
        <v>13.303403803771122</v>
      </c>
      <c r="K253" s="31">
        <f t="shared" si="12"/>
        <v>0.26610072647130845</v>
      </c>
      <c r="L253" s="29">
        <v>53174</v>
      </c>
      <c r="M253" s="32">
        <v>7372</v>
      </c>
      <c r="N253" s="32">
        <v>7151</v>
      </c>
      <c r="O253" s="32">
        <v>221</v>
      </c>
      <c r="P253" s="31">
        <f t="shared" si="13"/>
        <v>13.863918456388461</v>
      </c>
      <c r="Q253" s="31">
        <f t="shared" si="13"/>
        <v>13.448301801632375</v>
      </c>
      <c r="R253" s="31">
        <f t="shared" si="13"/>
        <v>0.41561665475608378</v>
      </c>
      <c r="S253" s="31">
        <f t="shared" si="14"/>
        <v>-0.29441392614603146</v>
      </c>
      <c r="T253" s="31">
        <f t="shared" si="14"/>
        <v>-0.14489799786125346</v>
      </c>
      <c r="U253" s="31">
        <f t="shared" si="14"/>
        <v>-0.14951592828477533</v>
      </c>
    </row>
    <row r="254" spans="1:21">
      <c r="A254" s="29">
        <v>1</v>
      </c>
      <c r="B254" s="29" t="s">
        <v>196</v>
      </c>
      <c r="C254" s="29" t="s">
        <v>1006</v>
      </c>
      <c r="D254" s="29" t="s">
        <v>197</v>
      </c>
      <c r="E254" s="29">
        <v>77843</v>
      </c>
      <c r="F254" s="30">
        <v>13177</v>
      </c>
      <c r="G254" s="30">
        <v>12656</v>
      </c>
      <c r="H254" s="30">
        <v>521</v>
      </c>
      <c r="I254" s="31">
        <f t="shared" si="12"/>
        <v>16.92766208907673</v>
      </c>
      <c r="J254" s="31">
        <f t="shared" si="12"/>
        <v>16.258366198630579</v>
      </c>
      <c r="K254" s="31">
        <f t="shared" si="12"/>
        <v>0.66929589044615445</v>
      </c>
      <c r="L254" s="29">
        <v>71838</v>
      </c>
      <c r="M254" s="32">
        <v>9645</v>
      </c>
      <c r="N254" s="32">
        <v>9219</v>
      </c>
      <c r="O254" s="32">
        <v>426</v>
      </c>
      <c r="P254" s="31">
        <f t="shared" si="13"/>
        <v>13.426041927670592</v>
      </c>
      <c r="Q254" s="31">
        <f t="shared" si="13"/>
        <v>12.833041008936775</v>
      </c>
      <c r="R254" s="31">
        <f t="shared" si="13"/>
        <v>0.59300091873381777</v>
      </c>
      <c r="S254" s="31">
        <f t="shared" si="14"/>
        <v>3.5016201614061373</v>
      </c>
      <c r="T254" s="31">
        <f t="shared" si="14"/>
        <v>3.4253251896938046</v>
      </c>
      <c r="U254" s="31">
        <f t="shared" si="14"/>
        <v>7.6294971712336679E-2</v>
      </c>
    </row>
    <row r="255" spans="1:21">
      <c r="A255" s="29">
        <v>1</v>
      </c>
      <c r="B255" s="29" t="s">
        <v>198</v>
      </c>
      <c r="C255" s="29" t="s">
        <v>1007</v>
      </c>
      <c r="D255" s="29" t="s">
        <v>199</v>
      </c>
      <c r="E255" s="29">
        <v>86765</v>
      </c>
      <c r="F255" s="30">
        <v>14605</v>
      </c>
      <c r="G255" s="30">
        <v>13867</v>
      </c>
      <c r="H255" s="30">
        <v>738</v>
      </c>
      <c r="I255" s="31">
        <f t="shared" si="12"/>
        <v>16.832824295510861</v>
      </c>
      <c r="J255" s="31">
        <f t="shared" si="12"/>
        <v>15.982250907624044</v>
      </c>
      <c r="K255" s="31">
        <f t="shared" si="12"/>
        <v>0.85057338788682069</v>
      </c>
      <c r="L255" s="29">
        <v>76550</v>
      </c>
      <c r="M255" s="32">
        <v>11404</v>
      </c>
      <c r="N255" s="32">
        <v>10701</v>
      </c>
      <c r="O255" s="32">
        <v>703</v>
      </c>
      <c r="P255" s="31">
        <f t="shared" si="13"/>
        <v>14.897452645329851</v>
      </c>
      <c r="Q255" s="31">
        <f t="shared" si="13"/>
        <v>13.979098628347487</v>
      </c>
      <c r="R255" s="31">
        <f t="shared" si="13"/>
        <v>0.91835401698236452</v>
      </c>
      <c r="S255" s="31">
        <f t="shared" si="14"/>
        <v>1.9353716501810094</v>
      </c>
      <c r="T255" s="31">
        <f t="shared" si="14"/>
        <v>2.0031522792765575</v>
      </c>
      <c r="U255" s="31">
        <f t="shared" si="14"/>
        <v>-6.7780629095543832E-2</v>
      </c>
    </row>
    <row r="256" spans="1:21">
      <c r="A256" s="29">
        <v>1</v>
      </c>
      <c r="B256" s="29" t="s">
        <v>200</v>
      </c>
      <c r="C256" s="29" t="s">
        <v>1008</v>
      </c>
      <c r="D256" s="29" t="s">
        <v>201</v>
      </c>
      <c r="E256" s="29">
        <v>93475</v>
      </c>
      <c r="F256" s="30">
        <v>14994</v>
      </c>
      <c r="G256" s="30">
        <v>14346</v>
      </c>
      <c r="H256" s="30">
        <v>648</v>
      </c>
      <c r="I256" s="31">
        <f t="shared" si="12"/>
        <v>16.040652580903984</v>
      </c>
      <c r="J256" s="31">
        <f t="shared" si="12"/>
        <v>15.347419096014978</v>
      </c>
      <c r="K256" s="31">
        <f t="shared" si="12"/>
        <v>0.69323348488900771</v>
      </c>
      <c r="L256" s="29">
        <v>81844</v>
      </c>
      <c r="M256" s="32">
        <v>12712</v>
      </c>
      <c r="N256" s="32">
        <v>12110</v>
      </c>
      <c r="O256" s="32">
        <v>602</v>
      </c>
      <c r="P256" s="31">
        <f t="shared" si="13"/>
        <v>15.531987683886417</v>
      </c>
      <c r="Q256" s="31">
        <f t="shared" si="13"/>
        <v>14.796442011631886</v>
      </c>
      <c r="R256" s="31">
        <f t="shared" si="13"/>
        <v>0.73554567225453293</v>
      </c>
      <c r="S256" s="31">
        <f t="shared" si="14"/>
        <v>0.50866489701756734</v>
      </c>
      <c r="T256" s="31">
        <f t="shared" si="14"/>
        <v>0.55097708438309212</v>
      </c>
      <c r="U256" s="31">
        <f t="shared" si="14"/>
        <v>-4.2312187365525222E-2</v>
      </c>
    </row>
    <row r="257" spans="1:21">
      <c r="A257" s="29">
        <v>1</v>
      </c>
      <c r="B257" s="29" t="s">
        <v>202</v>
      </c>
      <c r="C257" s="29" t="s">
        <v>1009</v>
      </c>
      <c r="D257" s="29" t="s">
        <v>203</v>
      </c>
      <c r="E257" s="29">
        <v>212069</v>
      </c>
      <c r="F257" s="30">
        <v>28215</v>
      </c>
      <c r="G257" s="30">
        <v>27031</v>
      </c>
      <c r="H257" s="30">
        <v>1184</v>
      </c>
      <c r="I257" s="31">
        <f t="shared" si="12"/>
        <v>13.30463198298667</v>
      </c>
      <c r="J257" s="31">
        <f t="shared" si="12"/>
        <v>12.746323130679166</v>
      </c>
      <c r="K257" s="31">
        <f t="shared" si="12"/>
        <v>0.55830885230750371</v>
      </c>
      <c r="L257" s="29">
        <v>194458</v>
      </c>
      <c r="M257" s="32">
        <v>26515</v>
      </c>
      <c r="N257" s="32">
        <v>25100</v>
      </c>
      <c r="O257" s="32">
        <v>1415</v>
      </c>
      <c r="P257" s="31">
        <f t="shared" si="13"/>
        <v>13.63533513663619</v>
      </c>
      <c r="Q257" s="31">
        <f t="shared" si="13"/>
        <v>12.907671579467031</v>
      </c>
      <c r="R257" s="31">
        <f t="shared" si="13"/>
        <v>0.72766355716915732</v>
      </c>
      <c r="S257" s="31">
        <f t="shared" si="14"/>
        <v>-0.33070315364951952</v>
      </c>
      <c r="T257" s="31">
        <f t="shared" si="14"/>
        <v>-0.16134844878786581</v>
      </c>
      <c r="U257" s="31">
        <f t="shared" si="14"/>
        <v>-0.1693547048616536</v>
      </c>
    </row>
    <row r="258" spans="1:21">
      <c r="A258" s="29">
        <v>1</v>
      </c>
      <c r="B258" s="29" t="s">
        <v>204</v>
      </c>
      <c r="C258" s="29" t="s">
        <v>1010</v>
      </c>
      <c r="D258" s="29" t="s">
        <v>205</v>
      </c>
      <c r="E258" s="29">
        <v>85189</v>
      </c>
      <c r="F258" s="30">
        <v>14399</v>
      </c>
      <c r="G258" s="30">
        <v>13967</v>
      </c>
      <c r="H258" s="30">
        <v>432</v>
      </c>
      <c r="I258" s="31">
        <f t="shared" si="12"/>
        <v>16.902416978717909</v>
      </c>
      <c r="J258" s="31">
        <f t="shared" si="12"/>
        <v>16.395309253542123</v>
      </c>
      <c r="K258" s="31">
        <f t="shared" si="12"/>
        <v>0.50710772517578562</v>
      </c>
      <c r="L258" s="29">
        <v>79293</v>
      </c>
      <c r="M258" s="32">
        <v>10942</v>
      </c>
      <c r="N258" s="32">
        <v>10580</v>
      </c>
      <c r="O258" s="32">
        <v>362</v>
      </c>
      <c r="P258" s="31">
        <f t="shared" si="13"/>
        <v>13.799452662908454</v>
      </c>
      <c r="Q258" s="31">
        <f t="shared" si="13"/>
        <v>13.34291803816226</v>
      </c>
      <c r="R258" s="31">
        <f t="shared" si="13"/>
        <v>0.45653462474619444</v>
      </c>
      <c r="S258" s="31">
        <f t="shared" si="14"/>
        <v>3.1029643158094551</v>
      </c>
      <c r="T258" s="31">
        <f t="shared" si="14"/>
        <v>3.0523912153798634</v>
      </c>
      <c r="U258" s="31">
        <f t="shared" si="14"/>
        <v>5.0573100429591178E-2</v>
      </c>
    </row>
    <row r="259" spans="1:21">
      <c r="A259" s="29">
        <v>1</v>
      </c>
      <c r="B259" s="29" t="s">
        <v>206</v>
      </c>
      <c r="C259" s="29" t="s">
        <v>1011</v>
      </c>
      <c r="D259" s="29" t="s">
        <v>207</v>
      </c>
      <c r="E259" s="29">
        <v>75356</v>
      </c>
      <c r="F259" s="30">
        <v>12334</v>
      </c>
      <c r="G259" s="30">
        <v>11995</v>
      </c>
      <c r="H259" s="30">
        <v>339</v>
      </c>
      <c r="I259" s="31">
        <f t="shared" ref="I259:K322" si="15">F259/$E259*100</f>
        <v>16.367641594564468</v>
      </c>
      <c r="J259" s="31">
        <f t="shared" si="15"/>
        <v>15.91777695206752</v>
      </c>
      <c r="K259" s="31">
        <f t="shared" si="15"/>
        <v>0.4498646424969478</v>
      </c>
      <c r="L259" s="29">
        <v>72519</v>
      </c>
      <c r="M259" s="32">
        <v>10736</v>
      </c>
      <c r="N259" s="32">
        <v>10423</v>
      </c>
      <c r="O259" s="32">
        <v>313</v>
      </c>
      <c r="P259" s="31">
        <f t="shared" ref="P259:R322" si="16">M259/$L259*100</f>
        <v>14.804396089300734</v>
      </c>
      <c r="Q259" s="31">
        <f t="shared" si="16"/>
        <v>14.372785063224811</v>
      </c>
      <c r="R259" s="31">
        <f t="shared" si="16"/>
        <v>0.43161102607592489</v>
      </c>
      <c r="S259" s="31">
        <f t="shared" ref="S259:U322" si="17">I259-P259</f>
        <v>1.5632455052637333</v>
      </c>
      <c r="T259" s="31">
        <f t="shared" si="17"/>
        <v>1.5449918888427092</v>
      </c>
      <c r="U259" s="31">
        <f t="shared" si="17"/>
        <v>1.8253616421022911E-2</v>
      </c>
    </row>
    <row r="260" spans="1:21">
      <c r="A260" s="29">
        <v>1</v>
      </c>
      <c r="B260" s="29" t="s">
        <v>118</v>
      </c>
      <c r="C260" s="29" t="s">
        <v>1012</v>
      </c>
      <c r="D260" s="29" t="s">
        <v>119</v>
      </c>
      <c r="E260" s="29">
        <v>55409</v>
      </c>
      <c r="F260" s="30">
        <v>12610</v>
      </c>
      <c r="G260" s="30">
        <v>12011</v>
      </c>
      <c r="H260" s="30">
        <v>599</v>
      </c>
      <c r="I260" s="31">
        <f t="shared" si="15"/>
        <v>22.758035698171778</v>
      </c>
      <c r="J260" s="31">
        <f t="shared" si="15"/>
        <v>21.676983883484631</v>
      </c>
      <c r="K260" s="31">
        <f t="shared" si="15"/>
        <v>1.0810518146871446</v>
      </c>
      <c r="L260" s="29">
        <v>53620</v>
      </c>
      <c r="M260" s="32">
        <v>10856</v>
      </c>
      <c r="N260" s="32">
        <v>10191</v>
      </c>
      <c r="O260" s="32">
        <v>665</v>
      </c>
      <c r="P260" s="31">
        <f t="shared" si="16"/>
        <v>20.246176799701605</v>
      </c>
      <c r="Q260" s="31">
        <f t="shared" si="16"/>
        <v>19.005967922417007</v>
      </c>
      <c r="R260" s="31">
        <f t="shared" si="16"/>
        <v>1.2402088772845952</v>
      </c>
      <c r="S260" s="31">
        <f t="shared" si="17"/>
        <v>2.5118588984701731</v>
      </c>
      <c r="T260" s="31">
        <f t="shared" si="17"/>
        <v>2.6710159610676243</v>
      </c>
      <c r="U260" s="31">
        <f t="shared" si="17"/>
        <v>-0.15915706259745055</v>
      </c>
    </row>
    <row r="261" spans="1:21">
      <c r="A261" s="29">
        <v>1</v>
      </c>
      <c r="B261" s="29" t="s">
        <v>120</v>
      </c>
      <c r="C261" s="29" t="s">
        <v>1013</v>
      </c>
      <c r="D261" s="29" t="s">
        <v>121</v>
      </c>
      <c r="E261" s="29">
        <v>89140</v>
      </c>
      <c r="F261" s="30">
        <v>19241</v>
      </c>
      <c r="G261" s="30">
        <v>18756</v>
      </c>
      <c r="H261" s="30">
        <v>485</v>
      </c>
      <c r="I261" s="31">
        <f t="shared" si="15"/>
        <v>21.585146959838454</v>
      </c>
      <c r="J261" s="31">
        <f t="shared" si="15"/>
        <v>21.041059008301549</v>
      </c>
      <c r="K261" s="31">
        <f t="shared" si="15"/>
        <v>0.54408795153690825</v>
      </c>
      <c r="L261" s="29">
        <v>84111</v>
      </c>
      <c r="M261" s="32">
        <v>14687</v>
      </c>
      <c r="N261" s="32">
        <v>14083</v>
      </c>
      <c r="O261" s="32">
        <v>604</v>
      </c>
      <c r="P261" s="31">
        <f t="shared" si="16"/>
        <v>17.461449750924373</v>
      </c>
      <c r="Q261" s="31">
        <f t="shared" si="16"/>
        <v>16.743351048019878</v>
      </c>
      <c r="R261" s="31">
        <f t="shared" si="16"/>
        <v>0.71809870290449529</v>
      </c>
      <c r="S261" s="31">
        <f t="shared" si="17"/>
        <v>4.1236972089140806</v>
      </c>
      <c r="T261" s="31">
        <f t="shared" si="17"/>
        <v>4.2977079602816701</v>
      </c>
      <c r="U261" s="31">
        <f t="shared" si="17"/>
        <v>-0.17401075136758704</v>
      </c>
    </row>
    <row r="262" spans="1:21">
      <c r="A262" s="29">
        <v>1</v>
      </c>
      <c r="B262" s="29" t="s">
        <v>122</v>
      </c>
      <c r="C262" s="29" t="s">
        <v>1014</v>
      </c>
      <c r="D262" s="29" t="s">
        <v>123</v>
      </c>
      <c r="E262" s="29">
        <v>157869</v>
      </c>
      <c r="F262" s="30">
        <v>30894</v>
      </c>
      <c r="G262" s="30">
        <v>29332</v>
      </c>
      <c r="H262" s="30">
        <v>1562</v>
      </c>
      <c r="I262" s="31">
        <f t="shared" si="15"/>
        <v>19.569389810539118</v>
      </c>
      <c r="J262" s="31">
        <f t="shared" si="15"/>
        <v>18.579961867117671</v>
      </c>
      <c r="K262" s="31">
        <f t="shared" si="15"/>
        <v>0.98942794342144424</v>
      </c>
      <c r="L262" s="29">
        <v>151336</v>
      </c>
      <c r="M262" s="32">
        <v>26346</v>
      </c>
      <c r="N262" s="32">
        <v>24500</v>
      </c>
      <c r="O262" s="32">
        <v>1846</v>
      </c>
      <c r="P262" s="31">
        <f t="shared" si="16"/>
        <v>17.408944335782632</v>
      </c>
      <c r="Q262" s="31">
        <f t="shared" si="16"/>
        <v>16.189142041549928</v>
      </c>
      <c r="R262" s="31">
        <f t="shared" si="16"/>
        <v>1.2198022942327007</v>
      </c>
      <c r="S262" s="31">
        <f t="shared" si="17"/>
        <v>2.1604454747564859</v>
      </c>
      <c r="T262" s="31">
        <f t="shared" si="17"/>
        <v>2.3908198255677426</v>
      </c>
      <c r="U262" s="31">
        <f t="shared" si="17"/>
        <v>-0.23037435081125646</v>
      </c>
    </row>
    <row r="263" spans="1:21">
      <c r="A263" s="29">
        <v>1</v>
      </c>
      <c r="B263" s="29" t="s">
        <v>124</v>
      </c>
      <c r="C263" s="29" t="s">
        <v>1015</v>
      </c>
      <c r="D263" s="29" t="s">
        <v>125</v>
      </c>
      <c r="E263" s="29">
        <v>51965</v>
      </c>
      <c r="F263" s="30">
        <v>9076</v>
      </c>
      <c r="G263" s="30">
        <v>8714</v>
      </c>
      <c r="H263" s="30">
        <v>362</v>
      </c>
      <c r="I263" s="31">
        <f t="shared" si="15"/>
        <v>17.465601847397284</v>
      </c>
      <c r="J263" s="31">
        <f t="shared" si="15"/>
        <v>16.768979120561916</v>
      </c>
      <c r="K263" s="31">
        <f t="shared" si="15"/>
        <v>0.69662272683536997</v>
      </c>
      <c r="L263" s="29">
        <v>47010</v>
      </c>
      <c r="M263" s="32">
        <v>7156</v>
      </c>
      <c r="N263" s="32">
        <v>6767</v>
      </c>
      <c r="O263" s="32">
        <v>389</v>
      </c>
      <c r="P263" s="31">
        <f t="shared" si="16"/>
        <v>15.222293129121464</v>
      </c>
      <c r="Q263" s="31">
        <f t="shared" si="16"/>
        <v>14.394809614975538</v>
      </c>
      <c r="R263" s="31">
        <f t="shared" si="16"/>
        <v>0.82748351414592636</v>
      </c>
      <c r="S263" s="31">
        <f t="shared" si="17"/>
        <v>2.24330871827582</v>
      </c>
      <c r="T263" s="31">
        <f t="shared" si="17"/>
        <v>2.3741695055863783</v>
      </c>
      <c r="U263" s="31">
        <f t="shared" si="17"/>
        <v>-0.13086078731055639</v>
      </c>
    </row>
    <row r="264" spans="1:21">
      <c r="A264" s="29">
        <v>1</v>
      </c>
      <c r="B264" s="29" t="s">
        <v>126</v>
      </c>
      <c r="C264" s="29" t="s">
        <v>1016</v>
      </c>
      <c r="D264" s="29" t="s">
        <v>127</v>
      </c>
      <c r="E264" s="29">
        <v>51751</v>
      </c>
      <c r="F264" s="30">
        <v>12052</v>
      </c>
      <c r="G264" s="30">
        <v>11689</v>
      </c>
      <c r="H264" s="30">
        <v>363</v>
      </c>
      <c r="I264" s="31">
        <f t="shared" si="15"/>
        <v>23.288438870746457</v>
      </c>
      <c r="J264" s="31">
        <f t="shared" si="15"/>
        <v>22.58700314969759</v>
      </c>
      <c r="K264" s="31">
        <f t="shared" si="15"/>
        <v>0.70143572104886864</v>
      </c>
      <c r="L264" s="29">
        <v>50872</v>
      </c>
      <c r="M264" s="32">
        <v>10389</v>
      </c>
      <c r="N264" s="32">
        <v>9965</v>
      </c>
      <c r="O264" s="32">
        <v>424</v>
      </c>
      <c r="P264" s="31">
        <f t="shared" si="16"/>
        <v>20.421843057084445</v>
      </c>
      <c r="Q264" s="31">
        <f t="shared" si="16"/>
        <v>19.588378675892436</v>
      </c>
      <c r="R264" s="31">
        <f t="shared" si="16"/>
        <v>0.83346438119201138</v>
      </c>
      <c r="S264" s="31">
        <f t="shared" si="17"/>
        <v>2.8665958136620127</v>
      </c>
      <c r="T264" s="31">
        <f t="shared" si="17"/>
        <v>2.9986244738051546</v>
      </c>
      <c r="U264" s="31">
        <f t="shared" si="17"/>
        <v>-0.13202866014314274</v>
      </c>
    </row>
    <row r="265" spans="1:21">
      <c r="A265" s="29">
        <v>1</v>
      </c>
      <c r="B265" s="29" t="s">
        <v>128</v>
      </c>
      <c r="C265" s="29" t="s">
        <v>1017</v>
      </c>
      <c r="D265" s="29" t="s">
        <v>129</v>
      </c>
      <c r="E265" s="29">
        <v>108793</v>
      </c>
      <c r="F265" s="30">
        <v>25320</v>
      </c>
      <c r="G265" s="30">
        <v>24299</v>
      </c>
      <c r="H265" s="30">
        <v>1021</v>
      </c>
      <c r="I265" s="31">
        <f t="shared" si="15"/>
        <v>23.273556203064537</v>
      </c>
      <c r="J265" s="31">
        <f t="shared" si="15"/>
        <v>22.335076705302733</v>
      </c>
      <c r="K265" s="31">
        <f t="shared" si="15"/>
        <v>0.93847949776180462</v>
      </c>
      <c r="L265" s="29">
        <v>106243</v>
      </c>
      <c r="M265" s="32">
        <v>22748</v>
      </c>
      <c r="N265" s="32">
        <v>21343</v>
      </c>
      <c r="O265" s="32">
        <v>1405</v>
      </c>
      <c r="P265" s="31">
        <f t="shared" si="16"/>
        <v>21.411292979302164</v>
      </c>
      <c r="Q265" s="31">
        <f t="shared" si="16"/>
        <v>20.088852912662482</v>
      </c>
      <c r="R265" s="31">
        <f t="shared" si="16"/>
        <v>1.3224400666396845</v>
      </c>
      <c r="S265" s="31">
        <f t="shared" si="17"/>
        <v>1.8622632237623726</v>
      </c>
      <c r="T265" s="31">
        <f t="shared" si="17"/>
        <v>2.2462237926402508</v>
      </c>
      <c r="U265" s="31">
        <f t="shared" si="17"/>
        <v>-0.38396056887787988</v>
      </c>
    </row>
    <row r="266" spans="1:21">
      <c r="A266" s="29">
        <v>1</v>
      </c>
      <c r="B266" s="29" t="s">
        <v>130</v>
      </c>
      <c r="C266" s="29" t="s">
        <v>1018</v>
      </c>
      <c r="D266" s="29" t="s">
        <v>131</v>
      </c>
      <c r="E266" s="29">
        <v>83449</v>
      </c>
      <c r="F266" s="30">
        <v>14006</v>
      </c>
      <c r="G266" s="30">
        <v>13572</v>
      </c>
      <c r="H266" s="30">
        <v>434</v>
      </c>
      <c r="I266" s="31">
        <f t="shared" si="15"/>
        <v>16.783903941329434</v>
      </c>
      <c r="J266" s="31">
        <f t="shared" si="15"/>
        <v>16.26382580977603</v>
      </c>
      <c r="K266" s="31">
        <f t="shared" si="15"/>
        <v>0.52007813155340388</v>
      </c>
      <c r="L266" s="29">
        <v>76468</v>
      </c>
      <c r="M266" s="32">
        <v>11263</v>
      </c>
      <c r="N266" s="32">
        <v>10726</v>
      </c>
      <c r="O266" s="32">
        <v>537</v>
      </c>
      <c r="P266" s="31">
        <f t="shared" si="16"/>
        <v>14.729036982790186</v>
      </c>
      <c r="Q266" s="31">
        <f t="shared" si="16"/>
        <v>14.026782444944292</v>
      </c>
      <c r="R266" s="31">
        <f t="shared" si="16"/>
        <v>0.70225453784589642</v>
      </c>
      <c r="S266" s="31">
        <f t="shared" si="17"/>
        <v>2.0548669585392485</v>
      </c>
      <c r="T266" s="31">
        <f t="shared" si="17"/>
        <v>2.237043364831738</v>
      </c>
      <c r="U266" s="31">
        <f t="shared" si="17"/>
        <v>-0.18217640629249254</v>
      </c>
    </row>
    <row r="267" spans="1:21">
      <c r="A267" s="29">
        <v>1</v>
      </c>
      <c r="B267" s="29" t="s">
        <v>208</v>
      </c>
      <c r="C267" s="29" t="s">
        <v>1019</v>
      </c>
      <c r="D267" s="29" t="s">
        <v>209</v>
      </c>
      <c r="E267" s="29">
        <v>119497</v>
      </c>
      <c r="F267" s="30">
        <v>20238</v>
      </c>
      <c r="G267" s="30">
        <v>19428</v>
      </c>
      <c r="H267" s="30">
        <v>810</v>
      </c>
      <c r="I267" s="31">
        <f t="shared" si="15"/>
        <v>16.935990024854181</v>
      </c>
      <c r="J267" s="31">
        <f t="shared" si="15"/>
        <v>16.258148740135738</v>
      </c>
      <c r="K267" s="31">
        <f t="shared" si="15"/>
        <v>0.67784128471844474</v>
      </c>
      <c r="L267" s="29">
        <v>111387</v>
      </c>
      <c r="M267" s="32">
        <v>17468</v>
      </c>
      <c r="N267" s="32">
        <v>16504</v>
      </c>
      <c r="O267" s="32">
        <v>964</v>
      </c>
      <c r="P267" s="31">
        <f t="shared" si="16"/>
        <v>15.682260946070906</v>
      </c>
      <c r="Q267" s="31">
        <f t="shared" si="16"/>
        <v>14.816809861114852</v>
      </c>
      <c r="R267" s="31">
        <f t="shared" si="16"/>
        <v>0.86545108495605405</v>
      </c>
      <c r="S267" s="31">
        <f t="shared" si="17"/>
        <v>1.2537290787832749</v>
      </c>
      <c r="T267" s="31">
        <f t="shared" si="17"/>
        <v>1.4413388790208863</v>
      </c>
      <c r="U267" s="31">
        <f t="shared" si="17"/>
        <v>-0.18760980023760931</v>
      </c>
    </row>
    <row r="268" spans="1:21">
      <c r="A268" s="29">
        <v>1</v>
      </c>
      <c r="B268" s="29" t="s">
        <v>210</v>
      </c>
      <c r="C268" s="29" t="s">
        <v>1020</v>
      </c>
      <c r="D268" s="29" t="s">
        <v>211</v>
      </c>
      <c r="E268" s="29">
        <v>112863</v>
      </c>
      <c r="F268" s="30">
        <v>20941</v>
      </c>
      <c r="G268" s="30">
        <v>20030</v>
      </c>
      <c r="H268" s="30">
        <v>911</v>
      </c>
      <c r="I268" s="31">
        <f t="shared" si="15"/>
        <v>18.55435350823565</v>
      </c>
      <c r="J268" s="31">
        <f t="shared" si="15"/>
        <v>17.747180209634688</v>
      </c>
      <c r="K268" s="31">
        <f t="shared" si="15"/>
        <v>0.80717329860095866</v>
      </c>
      <c r="L268" s="29">
        <v>107713</v>
      </c>
      <c r="M268" s="32">
        <v>17496</v>
      </c>
      <c r="N268" s="32">
        <v>16604</v>
      </c>
      <c r="O268" s="32">
        <v>892</v>
      </c>
      <c r="P268" s="31">
        <f t="shared" si="16"/>
        <v>16.24316470621002</v>
      </c>
      <c r="Q268" s="31">
        <f t="shared" si="16"/>
        <v>15.415038110534477</v>
      </c>
      <c r="R268" s="31">
        <f t="shared" si="16"/>
        <v>0.82812659567554525</v>
      </c>
      <c r="S268" s="31">
        <f t="shared" si="17"/>
        <v>2.3111888020256295</v>
      </c>
      <c r="T268" s="31">
        <f t="shared" si="17"/>
        <v>2.3321420991002118</v>
      </c>
      <c r="U268" s="31">
        <f t="shared" si="17"/>
        <v>-2.0953297074586597E-2</v>
      </c>
    </row>
    <row r="269" spans="1:21">
      <c r="A269" s="29">
        <v>1</v>
      </c>
      <c r="B269" s="29" t="s">
        <v>212</v>
      </c>
      <c r="C269" s="29" t="s">
        <v>1021</v>
      </c>
      <c r="D269" s="29" t="s">
        <v>213</v>
      </c>
      <c r="E269" s="29">
        <v>109487</v>
      </c>
      <c r="F269" s="30">
        <v>20098</v>
      </c>
      <c r="G269" s="30">
        <v>19489</v>
      </c>
      <c r="H269" s="30">
        <v>609</v>
      </c>
      <c r="I269" s="31">
        <f t="shared" si="15"/>
        <v>18.356517212089109</v>
      </c>
      <c r="J269" s="31">
        <f t="shared" si="15"/>
        <v>17.800286792039238</v>
      </c>
      <c r="K269" s="31">
        <f t="shared" si="15"/>
        <v>0.55623042004986889</v>
      </c>
      <c r="L269" s="29">
        <v>107570</v>
      </c>
      <c r="M269" s="32">
        <v>17612</v>
      </c>
      <c r="N269" s="32">
        <v>16866</v>
      </c>
      <c r="O269" s="32">
        <v>746</v>
      </c>
      <c r="P269" s="31">
        <f t="shared" si="16"/>
        <v>16.372594589569584</v>
      </c>
      <c r="Q269" s="31">
        <f t="shared" si="16"/>
        <v>15.679092683833781</v>
      </c>
      <c r="R269" s="31">
        <f t="shared" si="16"/>
        <v>0.69350190573579995</v>
      </c>
      <c r="S269" s="31">
        <f t="shared" si="17"/>
        <v>1.9839226225195254</v>
      </c>
      <c r="T269" s="31">
        <f t="shared" si="17"/>
        <v>2.1211941082054562</v>
      </c>
      <c r="U269" s="31">
        <f t="shared" si="17"/>
        <v>-0.13727148568593106</v>
      </c>
    </row>
    <row r="270" spans="1:21">
      <c r="A270" s="29">
        <v>1</v>
      </c>
      <c r="B270" s="29" t="s">
        <v>214</v>
      </c>
      <c r="C270" s="29" t="s">
        <v>1022</v>
      </c>
      <c r="D270" s="29" t="s">
        <v>215</v>
      </c>
      <c r="E270" s="29">
        <v>113543</v>
      </c>
      <c r="F270" s="30">
        <v>21016</v>
      </c>
      <c r="G270" s="30">
        <v>20359</v>
      </c>
      <c r="H270" s="30">
        <v>657</v>
      </c>
      <c r="I270" s="31">
        <f t="shared" si="15"/>
        <v>18.509287230388487</v>
      </c>
      <c r="J270" s="31">
        <f t="shared" si="15"/>
        <v>17.93065182353822</v>
      </c>
      <c r="K270" s="31">
        <f t="shared" si="15"/>
        <v>0.57863540685026815</v>
      </c>
      <c r="L270" s="29">
        <v>111787</v>
      </c>
      <c r="M270" s="32">
        <v>18909</v>
      </c>
      <c r="N270" s="32">
        <v>18059</v>
      </c>
      <c r="O270" s="32">
        <v>850</v>
      </c>
      <c r="P270" s="31">
        <f t="shared" si="16"/>
        <v>16.915204809145965</v>
      </c>
      <c r="Q270" s="31">
        <f t="shared" si="16"/>
        <v>16.154830168087521</v>
      </c>
      <c r="R270" s="31">
        <f t="shared" si="16"/>
        <v>0.76037464105844155</v>
      </c>
      <c r="S270" s="31">
        <f t="shared" si="17"/>
        <v>1.594082421242522</v>
      </c>
      <c r="T270" s="31">
        <f t="shared" si="17"/>
        <v>1.7758216554506987</v>
      </c>
      <c r="U270" s="31">
        <f t="shared" si="17"/>
        <v>-0.18173923420817339</v>
      </c>
    </row>
    <row r="271" spans="1:21">
      <c r="A271" s="29">
        <v>1</v>
      </c>
      <c r="B271" s="29" t="s">
        <v>216</v>
      </c>
      <c r="C271" s="29" t="s">
        <v>1023</v>
      </c>
      <c r="D271" s="29" t="s">
        <v>217</v>
      </c>
      <c r="E271" s="29">
        <v>104466</v>
      </c>
      <c r="F271" s="30">
        <v>17946</v>
      </c>
      <c r="G271" s="30">
        <v>17281</v>
      </c>
      <c r="H271" s="30">
        <v>665</v>
      </c>
      <c r="I271" s="31">
        <f t="shared" si="15"/>
        <v>17.178795014645914</v>
      </c>
      <c r="J271" s="31">
        <f t="shared" si="15"/>
        <v>16.542224264353951</v>
      </c>
      <c r="K271" s="31">
        <f t="shared" si="15"/>
        <v>0.63657075029196108</v>
      </c>
      <c r="L271" s="29">
        <v>98181</v>
      </c>
      <c r="M271" s="32">
        <v>16063</v>
      </c>
      <c r="N271" s="32">
        <v>15345</v>
      </c>
      <c r="O271" s="32">
        <v>718</v>
      </c>
      <c r="P271" s="31">
        <f t="shared" si="16"/>
        <v>16.360599301290474</v>
      </c>
      <c r="Q271" s="31">
        <f t="shared" si="16"/>
        <v>15.629296910807591</v>
      </c>
      <c r="R271" s="31">
        <f t="shared" si="16"/>
        <v>0.7313023904828837</v>
      </c>
      <c r="S271" s="31">
        <f t="shared" si="17"/>
        <v>0.81819571335543984</v>
      </c>
      <c r="T271" s="31">
        <f t="shared" si="17"/>
        <v>0.91292735354636001</v>
      </c>
      <c r="U271" s="31">
        <f t="shared" si="17"/>
        <v>-9.4731640190922617E-2</v>
      </c>
    </row>
    <row r="272" spans="1:21">
      <c r="A272" s="29">
        <v>1</v>
      </c>
      <c r="B272" s="29" t="s">
        <v>218</v>
      </c>
      <c r="C272" s="29" t="s">
        <v>1024</v>
      </c>
      <c r="D272" s="29" t="s">
        <v>1025</v>
      </c>
      <c r="E272" s="29">
        <v>114817</v>
      </c>
      <c r="F272" s="30">
        <v>21785</v>
      </c>
      <c r="G272" s="30">
        <v>20974</v>
      </c>
      <c r="H272" s="30">
        <v>811</v>
      </c>
      <c r="I272" s="31">
        <f t="shared" si="15"/>
        <v>18.97367114625883</v>
      </c>
      <c r="J272" s="31">
        <f t="shared" si="15"/>
        <v>18.267329750820871</v>
      </c>
      <c r="K272" s="31">
        <f t="shared" si="15"/>
        <v>0.70634139543795782</v>
      </c>
      <c r="L272" s="29">
        <v>106273</v>
      </c>
      <c r="M272" s="32">
        <v>18411</v>
      </c>
      <c r="N272" s="32">
        <v>17610</v>
      </c>
      <c r="O272" s="32">
        <v>801</v>
      </c>
      <c r="P272" s="31">
        <f t="shared" si="16"/>
        <v>17.324249809453011</v>
      </c>
      <c r="Q272" s="31">
        <f t="shared" si="16"/>
        <v>16.57053061454932</v>
      </c>
      <c r="R272" s="31">
        <f t="shared" si="16"/>
        <v>0.75371919490369144</v>
      </c>
      <c r="S272" s="31">
        <f t="shared" si="17"/>
        <v>1.649421336805819</v>
      </c>
      <c r="T272" s="31">
        <f t="shared" si="17"/>
        <v>1.6967991362715509</v>
      </c>
      <c r="U272" s="31">
        <f t="shared" si="17"/>
        <v>-4.7377799465733617E-2</v>
      </c>
    </row>
    <row r="273" spans="1:21">
      <c r="A273" s="29">
        <v>1</v>
      </c>
      <c r="B273" s="29" t="s">
        <v>219</v>
      </c>
      <c r="C273" s="29" t="s">
        <v>1026</v>
      </c>
      <c r="D273" s="29" t="s">
        <v>220</v>
      </c>
      <c r="E273" s="29">
        <v>111129</v>
      </c>
      <c r="F273" s="30">
        <v>20423</v>
      </c>
      <c r="G273" s="30">
        <v>19554</v>
      </c>
      <c r="H273" s="30">
        <v>869</v>
      </c>
      <c r="I273" s="31">
        <f t="shared" si="15"/>
        <v>18.377741183669428</v>
      </c>
      <c r="J273" s="31">
        <f t="shared" si="15"/>
        <v>17.595767081499876</v>
      </c>
      <c r="K273" s="31">
        <f t="shared" si="15"/>
        <v>0.78197410216955066</v>
      </c>
      <c r="L273" s="29">
        <v>105599</v>
      </c>
      <c r="M273" s="32">
        <v>17120</v>
      </c>
      <c r="N273" s="32">
        <v>16046</v>
      </c>
      <c r="O273" s="32">
        <v>1074</v>
      </c>
      <c r="P273" s="31">
        <f t="shared" si="16"/>
        <v>16.212274737450166</v>
      </c>
      <c r="Q273" s="31">
        <f t="shared" si="16"/>
        <v>15.195219651701247</v>
      </c>
      <c r="R273" s="31">
        <f t="shared" si="16"/>
        <v>1.017055085748918</v>
      </c>
      <c r="S273" s="31">
        <f t="shared" si="17"/>
        <v>2.1654664462192628</v>
      </c>
      <c r="T273" s="31">
        <f t="shared" si="17"/>
        <v>2.4005474297986282</v>
      </c>
      <c r="U273" s="31">
        <f t="shared" si="17"/>
        <v>-0.23508098357936735</v>
      </c>
    </row>
    <row r="274" spans="1:21">
      <c r="A274" s="29">
        <v>1</v>
      </c>
      <c r="B274" s="29" t="s">
        <v>497</v>
      </c>
      <c r="C274" s="29" t="s">
        <v>1027</v>
      </c>
      <c r="D274" s="29" t="s">
        <v>498</v>
      </c>
      <c r="E274" s="29">
        <v>141868</v>
      </c>
      <c r="F274" s="30">
        <v>21699</v>
      </c>
      <c r="G274" s="30">
        <v>20978</v>
      </c>
      <c r="H274" s="30">
        <v>721</v>
      </c>
      <c r="I274" s="31">
        <f t="shared" si="15"/>
        <v>15.295203992443678</v>
      </c>
      <c r="J274" s="31">
        <f t="shared" si="15"/>
        <v>14.786985084726648</v>
      </c>
      <c r="K274" s="31">
        <f t="shared" si="15"/>
        <v>0.50821890771703271</v>
      </c>
      <c r="L274" s="29">
        <v>131785</v>
      </c>
      <c r="M274" s="32">
        <v>17725</v>
      </c>
      <c r="N274" s="32">
        <v>17123</v>
      </c>
      <c r="O274" s="32">
        <v>602</v>
      </c>
      <c r="P274" s="31">
        <f t="shared" si="16"/>
        <v>13.449937398034677</v>
      </c>
      <c r="Q274" s="31">
        <f t="shared" si="16"/>
        <v>12.993132754107068</v>
      </c>
      <c r="R274" s="31">
        <f t="shared" si="16"/>
        <v>0.45680464392760939</v>
      </c>
      <c r="S274" s="31">
        <f t="shared" si="17"/>
        <v>1.8452665944090008</v>
      </c>
      <c r="T274" s="31">
        <f t="shared" si="17"/>
        <v>1.7938523306195808</v>
      </c>
      <c r="U274" s="31">
        <f t="shared" si="17"/>
        <v>5.141426378942332E-2</v>
      </c>
    </row>
    <row r="275" spans="1:21">
      <c r="A275" s="29">
        <v>1</v>
      </c>
      <c r="B275" s="29" t="s">
        <v>499</v>
      </c>
      <c r="C275" s="29" t="s">
        <v>1028</v>
      </c>
      <c r="D275" s="29" t="s">
        <v>500</v>
      </c>
      <c r="E275" s="29">
        <v>151906</v>
      </c>
      <c r="F275" s="30">
        <v>16640</v>
      </c>
      <c r="G275" s="30">
        <v>15996</v>
      </c>
      <c r="H275" s="30">
        <v>644</v>
      </c>
      <c r="I275" s="31">
        <f t="shared" si="15"/>
        <v>10.954142693507828</v>
      </c>
      <c r="J275" s="31">
        <f t="shared" si="15"/>
        <v>10.530196305610048</v>
      </c>
      <c r="K275" s="31">
        <f t="shared" si="15"/>
        <v>0.42394638789777889</v>
      </c>
      <c r="L275" s="29">
        <v>134248</v>
      </c>
      <c r="M275" s="32">
        <v>17464</v>
      </c>
      <c r="N275" s="32">
        <v>16847</v>
      </c>
      <c r="O275" s="32">
        <v>617</v>
      </c>
      <c r="P275" s="31">
        <f t="shared" si="16"/>
        <v>13.008759907037721</v>
      </c>
      <c r="Q275" s="31">
        <f t="shared" si="16"/>
        <v>12.549162743579048</v>
      </c>
      <c r="R275" s="31">
        <f t="shared" si="16"/>
        <v>0.45959716345867346</v>
      </c>
      <c r="S275" s="31">
        <f t="shared" si="17"/>
        <v>-2.0546172135298928</v>
      </c>
      <c r="T275" s="31">
        <f t="shared" si="17"/>
        <v>-2.0189664379690004</v>
      </c>
      <c r="U275" s="31">
        <f t="shared" si="17"/>
        <v>-3.5650775560894576E-2</v>
      </c>
    </row>
    <row r="276" spans="1:21">
      <c r="A276" s="29">
        <v>1</v>
      </c>
      <c r="B276" s="29" t="s">
        <v>501</v>
      </c>
      <c r="C276" s="29" t="s">
        <v>1029</v>
      </c>
      <c r="D276" s="29" t="s">
        <v>502</v>
      </c>
      <c r="E276" s="29">
        <v>134257</v>
      </c>
      <c r="F276" s="30">
        <v>24380</v>
      </c>
      <c r="G276" s="30">
        <v>23578</v>
      </c>
      <c r="H276" s="30">
        <v>802</v>
      </c>
      <c r="I276" s="31">
        <f t="shared" si="15"/>
        <v>18.159202127263381</v>
      </c>
      <c r="J276" s="31">
        <f t="shared" si="15"/>
        <v>17.561840350968662</v>
      </c>
      <c r="K276" s="31">
        <f t="shared" si="15"/>
        <v>0.59736177629471832</v>
      </c>
      <c r="L276" s="29">
        <v>128188</v>
      </c>
      <c r="M276" s="32">
        <v>19579</v>
      </c>
      <c r="N276" s="32">
        <v>18886</v>
      </c>
      <c r="O276" s="32">
        <v>693</v>
      </c>
      <c r="P276" s="31">
        <f t="shared" si="16"/>
        <v>15.273660561050956</v>
      </c>
      <c r="Q276" s="31">
        <f t="shared" si="16"/>
        <v>14.733048335257589</v>
      </c>
      <c r="R276" s="31">
        <f t="shared" si="16"/>
        <v>0.54061222579336599</v>
      </c>
      <c r="S276" s="31">
        <f t="shared" si="17"/>
        <v>2.8855415662124244</v>
      </c>
      <c r="T276" s="31">
        <f t="shared" si="17"/>
        <v>2.8287920157110733</v>
      </c>
      <c r="U276" s="31">
        <f t="shared" si="17"/>
        <v>5.674955050135233E-2</v>
      </c>
    </row>
    <row r="277" spans="1:21">
      <c r="A277" s="29">
        <v>1</v>
      </c>
      <c r="B277" s="29" t="s">
        <v>503</v>
      </c>
      <c r="C277" s="29" t="s">
        <v>1030</v>
      </c>
      <c r="D277" s="29" t="s">
        <v>504</v>
      </c>
      <c r="E277" s="29">
        <v>120988</v>
      </c>
      <c r="F277" s="30">
        <v>21761</v>
      </c>
      <c r="G277" s="30">
        <v>21049</v>
      </c>
      <c r="H277" s="30">
        <v>712</v>
      </c>
      <c r="I277" s="31">
        <f t="shared" si="15"/>
        <v>17.98608126425761</v>
      </c>
      <c r="J277" s="31">
        <f t="shared" si="15"/>
        <v>17.397593149733858</v>
      </c>
      <c r="K277" s="31">
        <f t="shared" si="15"/>
        <v>0.58848811452375438</v>
      </c>
      <c r="L277" s="29">
        <v>115627</v>
      </c>
      <c r="M277" s="32">
        <v>17825</v>
      </c>
      <c r="N277" s="32">
        <v>17262</v>
      </c>
      <c r="O277" s="32">
        <v>563</v>
      </c>
      <c r="P277" s="31">
        <f t="shared" si="16"/>
        <v>15.415949561953523</v>
      </c>
      <c r="Q277" s="31">
        <f t="shared" si="16"/>
        <v>14.929039065270223</v>
      </c>
      <c r="R277" s="31">
        <f t="shared" si="16"/>
        <v>0.48691049668330061</v>
      </c>
      <c r="S277" s="31">
        <f t="shared" si="17"/>
        <v>2.5701317023040868</v>
      </c>
      <c r="T277" s="31">
        <f t="shared" si="17"/>
        <v>2.4685540844636353</v>
      </c>
      <c r="U277" s="31">
        <f t="shared" si="17"/>
        <v>0.10157761784045377</v>
      </c>
    </row>
    <row r="278" spans="1:21">
      <c r="A278" s="29">
        <v>1</v>
      </c>
      <c r="B278" s="29" t="s">
        <v>505</v>
      </c>
      <c r="C278" s="29" t="s">
        <v>1031</v>
      </c>
      <c r="D278" s="29" t="s">
        <v>506</v>
      </c>
      <c r="E278" s="29">
        <v>104779</v>
      </c>
      <c r="F278" s="30">
        <v>19262</v>
      </c>
      <c r="G278" s="30">
        <v>18417</v>
      </c>
      <c r="H278" s="30">
        <v>845</v>
      </c>
      <c r="I278" s="31">
        <f t="shared" si="15"/>
        <v>18.383454699892155</v>
      </c>
      <c r="J278" s="31">
        <f t="shared" si="15"/>
        <v>17.576995390297672</v>
      </c>
      <c r="K278" s="31">
        <f t="shared" si="15"/>
        <v>0.80645930959447976</v>
      </c>
      <c r="L278" s="29">
        <v>95640</v>
      </c>
      <c r="M278" s="32">
        <v>15307</v>
      </c>
      <c r="N278" s="32">
        <v>14648</v>
      </c>
      <c r="O278" s="32">
        <v>659</v>
      </c>
      <c r="P278" s="31">
        <f t="shared" si="16"/>
        <v>16.004809703053116</v>
      </c>
      <c r="Q278" s="31">
        <f t="shared" si="16"/>
        <v>15.315767461313259</v>
      </c>
      <c r="R278" s="31">
        <f t="shared" si="16"/>
        <v>0.68904224173985773</v>
      </c>
      <c r="S278" s="31">
        <f t="shared" si="17"/>
        <v>2.3786449968390393</v>
      </c>
      <c r="T278" s="31">
        <f t="shared" si="17"/>
        <v>2.2612279289844128</v>
      </c>
      <c r="U278" s="31">
        <f t="shared" si="17"/>
        <v>0.11741706785462203</v>
      </c>
    </row>
    <row r="279" spans="1:21">
      <c r="A279" s="29">
        <v>1</v>
      </c>
      <c r="B279" s="29" t="s">
        <v>592</v>
      </c>
      <c r="C279" s="29" t="s">
        <v>1032</v>
      </c>
      <c r="D279" s="29" t="s">
        <v>593</v>
      </c>
      <c r="E279" s="29">
        <v>109279</v>
      </c>
      <c r="F279" s="30">
        <v>21278</v>
      </c>
      <c r="G279" s="30">
        <v>20323</v>
      </c>
      <c r="H279" s="30">
        <v>955</v>
      </c>
      <c r="I279" s="31">
        <f t="shared" si="15"/>
        <v>19.471261633067652</v>
      </c>
      <c r="J279" s="31">
        <f t="shared" si="15"/>
        <v>18.597351732720835</v>
      </c>
      <c r="K279" s="31">
        <f t="shared" si="15"/>
        <v>0.87390990034681881</v>
      </c>
      <c r="L279" s="29">
        <v>103869</v>
      </c>
      <c r="M279" s="32">
        <v>17926</v>
      </c>
      <c r="N279" s="32">
        <v>16873</v>
      </c>
      <c r="O279" s="32">
        <v>1053</v>
      </c>
      <c r="P279" s="31">
        <f t="shared" si="16"/>
        <v>17.258277253078397</v>
      </c>
      <c r="Q279" s="31">
        <f t="shared" si="16"/>
        <v>16.244500284011593</v>
      </c>
      <c r="R279" s="31">
        <f t="shared" si="16"/>
        <v>1.0137769690668053</v>
      </c>
      <c r="S279" s="31">
        <f t="shared" si="17"/>
        <v>2.2129843799892548</v>
      </c>
      <c r="T279" s="31">
        <f t="shared" si="17"/>
        <v>2.3528514487092416</v>
      </c>
      <c r="U279" s="31">
        <f t="shared" si="17"/>
        <v>-0.13986706871998644</v>
      </c>
    </row>
    <row r="280" spans="1:21">
      <c r="A280" s="29">
        <v>1</v>
      </c>
      <c r="B280" s="29" t="s">
        <v>594</v>
      </c>
      <c r="C280" s="29" t="s">
        <v>1033</v>
      </c>
      <c r="D280" s="29" t="s">
        <v>595</v>
      </c>
      <c r="E280" s="29">
        <v>114588</v>
      </c>
      <c r="F280" s="30">
        <v>23465</v>
      </c>
      <c r="G280" s="30">
        <v>22694</v>
      </c>
      <c r="H280" s="30">
        <v>771</v>
      </c>
      <c r="I280" s="31">
        <f t="shared" si="15"/>
        <v>20.477711453206268</v>
      </c>
      <c r="J280" s="31">
        <f t="shared" si="15"/>
        <v>19.804866129088559</v>
      </c>
      <c r="K280" s="31">
        <f t="shared" si="15"/>
        <v>0.6728453241177087</v>
      </c>
      <c r="L280" s="29">
        <v>105881</v>
      </c>
      <c r="M280" s="32">
        <v>20257</v>
      </c>
      <c r="N280" s="32">
        <v>19373</v>
      </c>
      <c r="O280" s="32">
        <v>884</v>
      </c>
      <c r="P280" s="31">
        <f t="shared" si="16"/>
        <v>19.131855573710109</v>
      </c>
      <c r="Q280" s="31">
        <f t="shared" si="16"/>
        <v>18.296956016660211</v>
      </c>
      <c r="R280" s="31">
        <f t="shared" si="16"/>
        <v>0.83489955704989571</v>
      </c>
      <c r="S280" s="31">
        <f t="shared" si="17"/>
        <v>1.3458558794961597</v>
      </c>
      <c r="T280" s="31">
        <f t="shared" si="17"/>
        <v>1.5079101124283483</v>
      </c>
      <c r="U280" s="31">
        <f t="shared" si="17"/>
        <v>-0.16205423293218701</v>
      </c>
    </row>
    <row r="281" spans="1:21">
      <c r="A281" s="29">
        <v>1</v>
      </c>
      <c r="B281" s="29" t="s">
        <v>596</v>
      </c>
      <c r="C281" s="29" t="s">
        <v>1034</v>
      </c>
      <c r="D281" s="29" t="s">
        <v>597</v>
      </c>
      <c r="E281" s="29">
        <v>161243</v>
      </c>
      <c r="F281" s="30">
        <v>34825</v>
      </c>
      <c r="G281" s="30">
        <v>33618</v>
      </c>
      <c r="H281" s="30">
        <v>1207</v>
      </c>
      <c r="I281" s="31">
        <f t="shared" si="15"/>
        <v>21.597836805318678</v>
      </c>
      <c r="J281" s="31">
        <f t="shared" si="15"/>
        <v>20.849277177924002</v>
      </c>
      <c r="K281" s="31">
        <f t="shared" si="15"/>
        <v>0.74855962739467752</v>
      </c>
      <c r="L281" s="29">
        <v>150969</v>
      </c>
      <c r="M281" s="32">
        <v>29610</v>
      </c>
      <c r="N281" s="32">
        <v>28385</v>
      </c>
      <c r="O281" s="32">
        <v>1225</v>
      </c>
      <c r="P281" s="31">
        <f t="shared" si="16"/>
        <v>19.613298094310753</v>
      </c>
      <c r="Q281" s="31">
        <f t="shared" si="16"/>
        <v>18.80187323225298</v>
      </c>
      <c r="R281" s="31">
        <f t="shared" si="16"/>
        <v>0.81142486205777342</v>
      </c>
      <c r="S281" s="31">
        <f t="shared" si="17"/>
        <v>1.9845387110079251</v>
      </c>
      <c r="T281" s="31">
        <f t="shared" si="17"/>
        <v>2.0474039456710216</v>
      </c>
      <c r="U281" s="31">
        <f t="shared" si="17"/>
        <v>-6.2865234663095904E-2</v>
      </c>
    </row>
    <row r="282" spans="1:21">
      <c r="A282" s="29">
        <v>1</v>
      </c>
      <c r="B282" s="29" t="s">
        <v>598</v>
      </c>
      <c r="C282" s="29" t="s">
        <v>1035</v>
      </c>
      <c r="D282" s="29" t="s">
        <v>599</v>
      </c>
      <c r="E282" s="29">
        <v>110187</v>
      </c>
      <c r="F282" s="30">
        <v>22012</v>
      </c>
      <c r="G282" s="30">
        <v>20864</v>
      </c>
      <c r="H282" s="30">
        <v>1148</v>
      </c>
      <c r="I282" s="31">
        <f t="shared" si="15"/>
        <v>19.976948278835071</v>
      </c>
      <c r="J282" s="31">
        <f t="shared" si="15"/>
        <v>18.935083086026484</v>
      </c>
      <c r="K282" s="31">
        <f t="shared" si="15"/>
        <v>1.0418651928085891</v>
      </c>
      <c r="L282" s="29">
        <v>102299</v>
      </c>
      <c r="M282" s="32">
        <v>19626</v>
      </c>
      <c r="N282" s="32">
        <v>18582</v>
      </c>
      <c r="O282" s="32">
        <v>1044</v>
      </c>
      <c r="P282" s="31">
        <f t="shared" si="16"/>
        <v>19.184938269191292</v>
      </c>
      <c r="Q282" s="31">
        <f t="shared" si="16"/>
        <v>18.164400434021839</v>
      </c>
      <c r="R282" s="31">
        <f t="shared" si="16"/>
        <v>1.0205378351694543</v>
      </c>
      <c r="S282" s="31">
        <f t="shared" si="17"/>
        <v>0.79201000964377855</v>
      </c>
      <c r="T282" s="31">
        <f t="shared" si="17"/>
        <v>0.77068265200464481</v>
      </c>
      <c r="U282" s="31">
        <f t="shared" si="17"/>
        <v>2.1327357639134847E-2</v>
      </c>
    </row>
    <row r="283" spans="1:21">
      <c r="A283" s="29">
        <v>1</v>
      </c>
      <c r="B283" s="29" t="s">
        <v>600</v>
      </c>
      <c r="C283" s="29" t="s">
        <v>1036</v>
      </c>
      <c r="D283" s="29" t="s">
        <v>601</v>
      </c>
      <c r="E283" s="29">
        <v>34675</v>
      </c>
      <c r="F283" s="30">
        <v>10080</v>
      </c>
      <c r="G283" s="30">
        <v>9691</v>
      </c>
      <c r="H283" s="30">
        <v>389</v>
      </c>
      <c r="I283" s="31">
        <f t="shared" si="15"/>
        <v>29.069935111751981</v>
      </c>
      <c r="J283" s="31">
        <f t="shared" si="15"/>
        <v>27.948089401586156</v>
      </c>
      <c r="K283" s="31">
        <f t="shared" si="15"/>
        <v>1.1218457101658257</v>
      </c>
      <c r="L283" s="29">
        <v>35075</v>
      </c>
      <c r="M283" s="32">
        <v>9261</v>
      </c>
      <c r="N283" s="32">
        <v>8788</v>
      </c>
      <c r="O283" s="32">
        <v>473</v>
      </c>
      <c r="P283" s="31">
        <f t="shared" si="16"/>
        <v>26.40342124019957</v>
      </c>
      <c r="Q283" s="31">
        <f t="shared" si="16"/>
        <v>25.054882394868137</v>
      </c>
      <c r="R283" s="31">
        <f t="shared" si="16"/>
        <v>1.3485388453314326</v>
      </c>
      <c r="S283" s="31">
        <f t="shared" si="17"/>
        <v>2.6665138715524108</v>
      </c>
      <c r="T283" s="31">
        <f t="shared" si="17"/>
        <v>2.8932070067180184</v>
      </c>
      <c r="U283" s="31">
        <f t="shared" si="17"/>
        <v>-0.22669313516560696</v>
      </c>
    </row>
    <row r="284" spans="1:21">
      <c r="A284" s="29">
        <v>1</v>
      </c>
      <c r="B284" s="29" t="s">
        <v>225</v>
      </c>
      <c r="C284" s="29" t="s">
        <v>1037</v>
      </c>
      <c r="D284" s="29" t="s">
        <v>226</v>
      </c>
      <c r="E284" s="29">
        <v>97462</v>
      </c>
      <c r="F284" s="30">
        <v>15657</v>
      </c>
      <c r="G284" s="30">
        <v>15144</v>
      </c>
      <c r="H284" s="30">
        <v>513</v>
      </c>
      <c r="I284" s="31">
        <f t="shared" si="15"/>
        <v>16.064722661139726</v>
      </c>
      <c r="J284" s="31">
        <f t="shared" si="15"/>
        <v>15.538363669943156</v>
      </c>
      <c r="K284" s="31">
        <f t="shared" si="15"/>
        <v>0.52635899119656893</v>
      </c>
      <c r="L284" s="29">
        <v>92126</v>
      </c>
      <c r="M284" s="32">
        <v>12632</v>
      </c>
      <c r="N284" s="32">
        <v>12125</v>
      </c>
      <c r="O284" s="32">
        <v>507</v>
      </c>
      <c r="P284" s="31">
        <f t="shared" si="16"/>
        <v>13.711655775785337</v>
      </c>
      <c r="Q284" s="31">
        <f t="shared" si="16"/>
        <v>13.161322536526063</v>
      </c>
      <c r="R284" s="31">
        <f t="shared" si="16"/>
        <v>0.55033323925927535</v>
      </c>
      <c r="S284" s="31">
        <f t="shared" si="17"/>
        <v>2.353066885354389</v>
      </c>
      <c r="T284" s="31">
        <f t="shared" si="17"/>
        <v>2.3770411334170927</v>
      </c>
      <c r="U284" s="31">
        <f t="shared" si="17"/>
        <v>-2.3974248062706427E-2</v>
      </c>
    </row>
    <row r="285" spans="1:21">
      <c r="A285" s="29">
        <v>1</v>
      </c>
      <c r="B285" s="29" t="s">
        <v>227</v>
      </c>
      <c r="C285" s="29" t="s">
        <v>1038</v>
      </c>
      <c r="D285" s="29" t="s">
        <v>228</v>
      </c>
      <c r="E285" s="29">
        <v>113583</v>
      </c>
      <c r="F285" s="30">
        <v>19131</v>
      </c>
      <c r="G285" s="30">
        <v>18399</v>
      </c>
      <c r="H285" s="30">
        <v>732</v>
      </c>
      <c r="I285" s="31">
        <f t="shared" si="15"/>
        <v>16.843189561818232</v>
      </c>
      <c r="J285" s="31">
        <f t="shared" si="15"/>
        <v>16.198726922162649</v>
      </c>
      <c r="K285" s="31">
        <f t="shared" si="15"/>
        <v>0.64446263965558226</v>
      </c>
      <c r="L285" s="29">
        <v>103770</v>
      </c>
      <c r="M285" s="32">
        <v>16324</v>
      </c>
      <c r="N285" s="32">
        <v>15544</v>
      </c>
      <c r="O285" s="32">
        <v>780</v>
      </c>
      <c r="P285" s="31">
        <f t="shared" si="16"/>
        <v>15.730943432591307</v>
      </c>
      <c r="Q285" s="31">
        <f t="shared" si="16"/>
        <v>14.979281102438083</v>
      </c>
      <c r="R285" s="31">
        <f t="shared" si="16"/>
        <v>0.75166233015322348</v>
      </c>
      <c r="S285" s="31">
        <f t="shared" si="17"/>
        <v>1.112246129226925</v>
      </c>
      <c r="T285" s="31">
        <f t="shared" si="17"/>
        <v>1.2194458197245659</v>
      </c>
      <c r="U285" s="31">
        <f t="shared" si="17"/>
        <v>-0.10719969049764122</v>
      </c>
    </row>
    <row r="286" spans="1:21">
      <c r="A286" s="29">
        <v>1</v>
      </c>
      <c r="B286" s="29" t="s">
        <v>229</v>
      </c>
      <c r="C286" s="29" t="s">
        <v>1039</v>
      </c>
      <c r="D286" s="29" t="s">
        <v>230</v>
      </c>
      <c r="E286" s="29">
        <v>100654</v>
      </c>
      <c r="F286" s="30">
        <v>20254</v>
      </c>
      <c r="G286" s="30">
        <v>19426</v>
      </c>
      <c r="H286" s="30">
        <v>828</v>
      </c>
      <c r="I286" s="31">
        <f t="shared" si="15"/>
        <v>20.122399507222763</v>
      </c>
      <c r="J286" s="31">
        <f t="shared" si="15"/>
        <v>19.2997794424464</v>
      </c>
      <c r="K286" s="31">
        <f t="shared" si="15"/>
        <v>0.82262006477636251</v>
      </c>
      <c r="L286" s="29">
        <v>93232</v>
      </c>
      <c r="M286" s="32">
        <v>14437</v>
      </c>
      <c r="N286" s="32">
        <v>13485</v>
      </c>
      <c r="O286" s="32">
        <v>952</v>
      </c>
      <c r="P286" s="31">
        <f t="shared" si="16"/>
        <v>15.485026600308908</v>
      </c>
      <c r="Q286" s="31">
        <f t="shared" si="16"/>
        <v>14.463917968079629</v>
      </c>
      <c r="R286" s="31">
        <f t="shared" si="16"/>
        <v>1.0211086322292775</v>
      </c>
      <c r="S286" s="31">
        <f t="shared" si="17"/>
        <v>4.6373729069138552</v>
      </c>
      <c r="T286" s="31">
        <f t="shared" si="17"/>
        <v>4.8358614743667712</v>
      </c>
      <c r="U286" s="31">
        <f t="shared" si="17"/>
        <v>-0.19848856745291499</v>
      </c>
    </row>
    <row r="287" spans="1:21">
      <c r="A287" s="29">
        <v>1</v>
      </c>
      <c r="B287" s="29" t="s">
        <v>231</v>
      </c>
      <c r="C287" s="29" t="s">
        <v>1040</v>
      </c>
      <c r="D287" s="29" t="s">
        <v>232</v>
      </c>
      <c r="E287" s="29">
        <v>123871</v>
      </c>
      <c r="F287" s="30">
        <v>22508</v>
      </c>
      <c r="G287" s="30">
        <v>21775</v>
      </c>
      <c r="H287" s="30">
        <v>733</v>
      </c>
      <c r="I287" s="31">
        <f t="shared" si="15"/>
        <v>18.170516101428099</v>
      </c>
      <c r="J287" s="31">
        <f t="shared" si="15"/>
        <v>17.578771463861599</v>
      </c>
      <c r="K287" s="31">
        <f t="shared" si="15"/>
        <v>0.59174463756650064</v>
      </c>
      <c r="L287" s="29">
        <v>122030</v>
      </c>
      <c r="M287" s="32">
        <v>20632</v>
      </c>
      <c r="N287" s="32">
        <v>19828</v>
      </c>
      <c r="O287" s="32">
        <v>804</v>
      </c>
      <c r="P287" s="31">
        <f t="shared" si="16"/>
        <v>16.907317872654264</v>
      </c>
      <c r="Q287" s="31">
        <f t="shared" si="16"/>
        <v>16.248463492583788</v>
      </c>
      <c r="R287" s="31">
        <f t="shared" si="16"/>
        <v>0.65885438007047448</v>
      </c>
      <c r="S287" s="31">
        <f t="shared" si="17"/>
        <v>1.2631982287738346</v>
      </c>
      <c r="T287" s="31">
        <f t="shared" si="17"/>
        <v>1.3303079712778114</v>
      </c>
      <c r="U287" s="31">
        <f t="shared" si="17"/>
        <v>-6.7109742503973835E-2</v>
      </c>
    </row>
    <row r="288" spans="1:21">
      <c r="A288" s="29">
        <v>1</v>
      </c>
      <c r="B288" s="29" t="s">
        <v>233</v>
      </c>
      <c r="C288" s="29" t="s">
        <v>1041</v>
      </c>
      <c r="D288" s="29" t="s">
        <v>234</v>
      </c>
      <c r="E288" s="29">
        <v>108131</v>
      </c>
      <c r="F288" s="30">
        <v>22505</v>
      </c>
      <c r="G288" s="30">
        <v>21573</v>
      </c>
      <c r="H288" s="30">
        <v>932</v>
      </c>
      <c r="I288" s="31">
        <f t="shared" si="15"/>
        <v>20.812717906983195</v>
      </c>
      <c r="J288" s="31">
        <f t="shared" si="15"/>
        <v>19.950800418011486</v>
      </c>
      <c r="K288" s="31">
        <f t="shared" si="15"/>
        <v>0.86191748897171028</v>
      </c>
      <c r="L288" s="29">
        <v>105896</v>
      </c>
      <c r="M288" s="32">
        <v>16827</v>
      </c>
      <c r="N288" s="32">
        <v>15910</v>
      </c>
      <c r="O288" s="32">
        <v>917</v>
      </c>
      <c r="P288" s="31">
        <f t="shared" si="16"/>
        <v>15.890118606935106</v>
      </c>
      <c r="Q288" s="31">
        <f t="shared" si="16"/>
        <v>15.024174661932463</v>
      </c>
      <c r="R288" s="31">
        <f t="shared" si="16"/>
        <v>0.86594394500264416</v>
      </c>
      <c r="S288" s="31">
        <f t="shared" si="17"/>
        <v>4.9225993000480894</v>
      </c>
      <c r="T288" s="31">
        <f t="shared" si="17"/>
        <v>4.926625756079023</v>
      </c>
      <c r="U288" s="31">
        <f t="shared" si="17"/>
        <v>-4.0264560309338782E-3</v>
      </c>
    </row>
    <row r="289" spans="1:21">
      <c r="A289" s="29">
        <v>1</v>
      </c>
      <c r="B289" s="29" t="s">
        <v>235</v>
      </c>
      <c r="C289" s="29" t="s">
        <v>1042</v>
      </c>
      <c r="D289" s="29" t="s">
        <v>236</v>
      </c>
      <c r="E289" s="29">
        <v>130869</v>
      </c>
      <c r="F289" s="30">
        <v>25274</v>
      </c>
      <c r="G289" s="30">
        <v>24187</v>
      </c>
      <c r="H289" s="30">
        <v>1087</v>
      </c>
      <c r="I289" s="31">
        <f t="shared" si="15"/>
        <v>19.312442213205571</v>
      </c>
      <c r="J289" s="31">
        <f t="shared" si="15"/>
        <v>18.481840619245197</v>
      </c>
      <c r="K289" s="31">
        <f t="shared" si="15"/>
        <v>0.83060159396037259</v>
      </c>
      <c r="L289" s="29">
        <v>120670</v>
      </c>
      <c r="M289" s="32">
        <v>20375</v>
      </c>
      <c r="N289" s="32">
        <v>19212</v>
      </c>
      <c r="O289" s="32">
        <v>1163</v>
      </c>
      <c r="P289" s="31">
        <f t="shared" si="16"/>
        <v>16.884892682522583</v>
      </c>
      <c r="Q289" s="31">
        <f t="shared" si="16"/>
        <v>15.921107151736139</v>
      </c>
      <c r="R289" s="31">
        <f t="shared" si="16"/>
        <v>0.96378553078644236</v>
      </c>
      <c r="S289" s="31">
        <f t="shared" si="17"/>
        <v>2.4275495306829882</v>
      </c>
      <c r="T289" s="31">
        <f t="shared" si="17"/>
        <v>2.5607334675090581</v>
      </c>
      <c r="U289" s="31">
        <f t="shared" si="17"/>
        <v>-0.13318393682606977</v>
      </c>
    </row>
    <row r="290" spans="1:21">
      <c r="A290" s="29">
        <v>1</v>
      </c>
      <c r="B290" s="29" t="s">
        <v>237</v>
      </c>
      <c r="C290" s="29" t="s">
        <v>1043</v>
      </c>
      <c r="D290" s="29" t="s">
        <v>238</v>
      </c>
      <c r="E290" s="29">
        <v>97106</v>
      </c>
      <c r="F290" s="30">
        <v>20381</v>
      </c>
      <c r="G290" s="30">
        <v>19619</v>
      </c>
      <c r="H290" s="30">
        <v>762</v>
      </c>
      <c r="I290" s="31">
        <f t="shared" si="15"/>
        <v>20.988404424031472</v>
      </c>
      <c r="J290" s="31">
        <f t="shared" si="15"/>
        <v>20.203694931312175</v>
      </c>
      <c r="K290" s="31">
        <f t="shared" si="15"/>
        <v>0.78470949271929635</v>
      </c>
      <c r="L290" s="29">
        <v>94489</v>
      </c>
      <c r="M290" s="32">
        <v>16462</v>
      </c>
      <c r="N290" s="32">
        <v>15662</v>
      </c>
      <c r="O290" s="32">
        <v>800</v>
      </c>
      <c r="P290" s="31">
        <f t="shared" si="16"/>
        <v>17.422133793351609</v>
      </c>
      <c r="Q290" s="31">
        <f t="shared" si="16"/>
        <v>16.575474393844786</v>
      </c>
      <c r="R290" s="31">
        <f t="shared" si="16"/>
        <v>0.84665939950682101</v>
      </c>
      <c r="S290" s="31">
        <f t="shared" si="17"/>
        <v>3.5662706306798633</v>
      </c>
      <c r="T290" s="31">
        <f t="shared" si="17"/>
        <v>3.6282205374673886</v>
      </c>
      <c r="U290" s="31">
        <f t="shared" si="17"/>
        <v>-6.1949906787524656E-2</v>
      </c>
    </row>
    <row r="291" spans="1:21">
      <c r="A291" s="29">
        <v>1</v>
      </c>
      <c r="B291" s="29" t="s">
        <v>239</v>
      </c>
      <c r="C291" s="29" t="s">
        <v>1044</v>
      </c>
      <c r="D291" s="29" t="s">
        <v>240</v>
      </c>
      <c r="E291" s="29">
        <v>76813</v>
      </c>
      <c r="F291" s="30">
        <v>11144</v>
      </c>
      <c r="G291" s="30">
        <v>10869</v>
      </c>
      <c r="H291" s="30">
        <v>275</v>
      </c>
      <c r="I291" s="31">
        <f t="shared" si="15"/>
        <v>14.507960892036504</v>
      </c>
      <c r="J291" s="31">
        <f t="shared" si="15"/>
        <v>14.149948576412847</v>
      </c>
      <c r="K291" s="31">
        <f t="shared" si="15"/>
        <v>0.35801231562365748</v>
      </c>
      <c r="L291" s="29">
        <v>74531</v>
      </c>
      <c r="M291" s="32">
        <v>8332</v>
      </c>
      <c r="N291" s="32">
        <v>8045</v>
      </c>
      <c r="O291" s="32">
        <v>287</v>
      </c>
      <c r="P291" s="31">
        <f t="shared" si="16"/>
        <v>11.179240852799506</v>
      </c>
      <c r="Q291" s="31">
        <f t="shared" si="16"/>
        <v>10.794166185882384</v>
      </c>
      <c r="R291" s="31">
        <f t="shared" si="16"/>
        <v>0.38507466691712178</v>
      </c>
      <c r="S291" s="31">
        <f t="shared" si="17"/>
        <v>3.3287200392369982</v>
      </c>
      <c r="T291" s="31">
        <f t="shared" si="17"/>
        <v>3.3557823905304627</v>
      </c>
      <c r="U291" s="31">
        <f t="shared" si="17"/>
        <v>-2.7062351293464293E-2</v>
      </c>
    </row>
    <row r="292" spans="1:21">
      <c r="A292" s="29">
        <v>1</v>
      </c>
      <c r="B292" s="29" t="s">
        <v>346</v>
      </c>
      <c r="C292" s="29" t="s">
        <v>1045</v>
      </c>
      <c r="D292" s="29" t="s">
        <v>347</v>
      </c>
      <c r="E292" s="29">
        <v>87740</v>
      </c>
      <c r="F292" s="30">
        <v>18756</v>
      </c>
      <c r="G292" s="30">
        <v>18026</v>
      </c>
      <c r="H292" s="30">
        <v>730</v>
      </c>
      <c r="I292" s="31">
        <f t="shared" si="15"/>
        <v>21.376795076361979</v>
      </c>
      <c r="J292" s="31">
        <f t="shared" si="15"/>
        <v>20.544791429222702</v>
      </c>
      <c r="K292" s="31">
        <f t="shared" si="15"/>
        <v>0.8320036471392751</v>
      </c>
      <c r="L292" s="29">
        <v>83461</v>
      </c>
      <c r="M292" s="32">
        <v>15328</v>
      </c>
      <c r="N292" s="32">
        <v>14676</v>
      </c>
      <c r="O292" s="32">
        <v>652</v>
      </c>
      <c r="P292" s="31">
        <f t="shared" si="16"/>
        <v>18.365464108985037</v>
      </c>
      <c r="Q292" s="31">
        <f t="shared" si="16"/>
        <v>17.584260912282385</v>
      </c>
      <c r="R292" s="31">
        <f t="shared" si="16"/>
        <v>0.78120319670265148</v>
      </c>
      <c r="S292" s="31">
        <f t="shared" si="17"/>
        <v>3.0113309673769422</v>
      </c>
      <c r="T292" s="31">
        <f t="shared" si="17"/>
        <v>2.9605305169403167</v>
      </c>
      <c r="U292" s="31">
        <f t="shared" si="17"/>
        <v>5.0800450436623623E-2</v>
      </c>
    </row>
    <row r="293" spans="1:21">
      <c r="A293" s="29">
        <v>1</v>
      </c>
      <c r="B293" s="29" t="s">
        <v>348</v>
      </c>
      <c r="C293" s="29" t="s">
        <v>1046</v>
      </c>
      <c r="D293" s="29" t="s">
        <v>349</v>
      </c>
      <c r="E293" s="29">
        <v>59748</v>
      </c>
      <c r="F293" s="30">
        <v>9694</v>
      </c>
      <c r="G293" s="30">
        <v>9475</v>
      </c>
      <c r="H293" s="30">
        <v>219</v>
      </c>
      <c r="I293" s="31">
        <f t="shared" si="15"/>
        <v>16.224810872330455</v>
      </c>
      <c r="J293" s="31">
        <f t="shared" si="15"/>
        <v>15.858271406574278</v>
      </c>
      <c r="K293" s="31">
        <f t="shared" si="15"/>
        <v>0.36653946575617596</v>
      </c>
      <c r="L293" s="29">
        <v>55510</v>
      </c>
      <c r="M293" s="32">
        <v>8271</v>
      </c>
      <c r="N293" s="32">
        <v>8057</v>
      </c>
      <c r="O293" s="32">
        <v>214</v>
      </c>
      <c r="P293" s="31">
        <f t="shared" si="16"/>
        <v>14.900018014772112</v>
      </c>
      <c r="Q293" s="31">
        <f t="shared" si="16"/>
        <v>14.51450189155107</v>
      </c>
      <c r="R293" s="31">
        <f t="shared" si="16"/>
        <v>0.38551612322104123</v>
      </c>
      <c r="S293" s="31">
        <f t="shared" si="17"/>
        <v>1.324792857558343</v>
      </c>
      <c r="T293" s="31">
        <f t="shared" si="17"/>
        <v>1.3437695150232081</v>
      </c>
      <c r="U293" s="31">
        <f t="shared" si="17"/>
        <v>-1.8976657464865265E-2</v>
      </c>
    </row>
    <row r="294" spans="1:21">
      <c r="A294" s="29">
        <v>1</v>
      </c>
      <c r="B294" s="29" t="s">
        <v>350</v>
      </c>
      <c r="C294" s="29" t="s">
        <v>1047</v>
      </c>
      <c r="D294" s="29" t="s">
        <v>351</v>
      </c>
      <c r="E294" s="29">
        <v>133384</v>
      </c>
      <c r="F294" s="30">
        <v>19830</v>
      </c>
      <c r="G294" s="30">
        <v>19143</v>
      </c>
      <c r="H294" s="30">
        <v>687</v>
      </c>
      <c r="I294" s="31">
        <f t="shared" si="15"/>
        <v>14.866850596773226</v>
      </c>
      <c r="J294" s="31">
        <f t="shared" si="15"/>
        <v>14.351796317399387</v>
      </c>
      <c r="K294" s="31">
        <f t="shared" si="15"/>
        <v>0.51505427937383785</v>
      </c>
      <c r="L294" s="29">
        <v>117069</v>
      </c>
      <c r="M294" s="32">
        <v>19660</v>
      </c>
      <c r="N294" s="32">
        <v>18899</v>
      </c>
      <c r="O294" s="32">
        <v>761</v>
      </c>
      <c r="P294" s="31">
        <f t="shared" si="16"/>
        <v>16.793514935636249</v>
      </c>
      <c r="Q294" s="31">
        <f t="shared" si="16"/>
        <v>16.143470944485731</v>
      </c>
      <c r="R294" s="31">
        <f t="shared" si="16"/>
        <v>0.65004399115051803</v>
      </c>
      <c r="S294" s="31">
        <f t="shared" si="17"/>
        <v>-1.9266643388630236</v>
      </c>
      <c r="T294" s="31">
        <f t="shared" si="17"/>
        <v>-1.7916746270863442</v>
      </c>
      <c r="U294" s="31">
        <f t="shared" si="17"/>
        <v>-0.13498971177668018</v>
      </c>
    </row>
    <row r="295" spans="1:21">
      <c r="A295" s="29">
        <v>1</v>
      </c>
      <c r="B295" s="29" t="s">
        <v>352</v>
      </c>
      <c r="C295" s="29" t="s">
        <v>1048</v>
      </c>
      <c r="D295" s="29" t="s">
        <v>353</v>
      </c>
      <c r="E295" s="29">
        <v>96731</v>
      </c>
      <c r="F295" s="30">
        <v>19471</v>
      </c>
      <c r="G295" s="30">
        <v>18905</v>
      </c>
      <c r="H295" s="30">
        <v>566</v>
      </c>
      <c r="I295" s="31">
        <f t="shared" si="15"/>
        <v>20.129017584848704</v>
      </c>
      <c r="J295" s="31">
        <f t="shared" si="15"/>
        <v>19.543889756127818</v>
      </c>
      <c r="K295" s="31">
        <f t="shared" si="15"/>
        <v>0.58512782872088576</v>
      </c>
      <c r="L295" s="29">
        <v>86837</v>
      </c>
      <c r="M295" s="32">
        <v>15250</v>
      </c>
      <c r="N295" s="32">
        <v>14555</v>
      </c>
      <c r="O295" s="32">
        <v>695</v>
      </c>
      <c r="P295" s="31">
        <f t="shared" si="16"/>
        <v>17.561638472079874</v>
      </c>
      <c r="Q295" s="31">
        <f t="shared" si="16"/>
        <v>16.761288390893284</v>
      </c>
      <c r="R295" s="31">
        <f t="shared" si="16"/>
        <v>0.80035008118659101</v>
      </c>
      <c r="S295" s="31">
        <f t="shared" si="17"/>
        <v>2.5673791127688297</v>
      </c>
      <c r="T295" s="31">
        <f t="shared" si="17"/>
        <v>2.7826013652345338</v>
      </c>
      <c r="U295" s="31">
        <f t="shared" si="17"/>
        <v>-0.21522225246570525</v>
      </c>
    </row>
    <row r="296" spans="1:21">
      <c r="A296" s="29">
        <v>1</v>
      </c>
      <c r="B296" s="29" t="s">
        <v>354</v>
      </c>
      <c r="C296" s="29" t="s">
        <v>1049</v>
      </c>
      <c r="D296" s="29" t="s">
        <v>355</v>
      </c>
      <c r="E296" s="29">
        <v>111008</v>
      </c>
      <c r="F296" s="30">
        <v>20990</v>
      </c>
      <c r="G296" s="30">
        <v>20214</v>
      </c>
      <c r="H296" s="30">
        <v>776</v>
      </c>
      <c r="I296" s="31">
        <f t="shared" si="15"/>
        <v>18.908547131738253</v>
      </c>
      <c r="J296" s="31">
        <f t="shared" si="15"/>
        <v>18.209498414528682</v>
      </c>
      <c r="K296" s="31">
        <f t="shared" si="15"/>
        <v>0.69904871720957051</v>
      </c>
      <c r="L296" s="29">
        <v>98193</v>
      </c>
      <c r="M296" s="32">
        <v>15951</v>
      </c>
      <c r="N296" s="32">
        <v>15154</v>
      </c>
      <c r="O296" s="32">
        <v>797</v>
      </c>
      <c r="P296" s="31">
        <f t="shared" si="16"/>
        <v>16.244538816412575</v>
      </c>
      <c r="Q296" s="31">
        <f t="shared" si="16"/>
        <v>15.432871996985527</v>
      </c>
      <c r="R296" s="31">
        <f t="shared" si="16"/>
        <v>0.81166681942704666</v>
      </c>
      <c r="S296" s="31">
        <f t="shared" si="17"/>
        <v>2.6640083153256775</v>
      </c>
      <c r="T296" s="31">
        <f t="shared" si="17"/>
        <v>2.7766264175431541</v>
      </c>
      <c r="U296" s="31">
        <f t="shared" si="17"/>
        <v>-0.11261810221747615</v>
      </c>
    </row>
    <row r="297" spans="1:21">
      <c r="A297" s="29">
        <v>1</v>
      </c>
      <c r="B297" s="29" t="s">
        <v>356</v>
      </c>
      <c r="C297" s="29" t="s">
        <v>1050</v>
      </c>
      <c r="D297" s="29" t="s">
        <v>357</v>
      </c>
      <c r="E297" s="29">
        <v>124298</v>
      </c>
      <c r="F297" s="30">
        <v>28805</v>
      </c>
      <c r="G297" s="30">
        <v>27714</v>
      </c>
      <c r="H297" s="30">
        <v>1091</v>
      </c>
      <c r="I297" s="31">
        <f t="shared" si="15"/>
        <v>23.174146003958228</v>
      </c>
      <c r="J297" s="31">
        <f t="shared" si="15"/>
        <v>22.296416676052715</v>
      </c>
      <c r="K297" s="31">
        <f t="shared" si="15"/>
        <v>0.87772932790551739</v>
      </c>
      <c r="L297" s="29">
        <v>115141</v>
      </c>
      <c r="M297" s="32">
        <v>23970</v>
      </c>
      <c r="N297" s="32">
        <v>22938</v>
      </c>
      <c r="O297" s="32">
        <v>1032</v>
      </c>
      <c r="P297" s="31">
        <f t="shared" si="16"/>
        <v>20.81795363945076</v>
      </c>
      <c r="Q297" s="31">
        <f t="shared" si="16"/>
        <v>19.921661267489426</v>
      </c>
      <c r="R297" s="31">
        <f t="shared" si="16"/>
        <v>0.89629237196133438</v>
      </c>
      <c r="S297" s="31">
        <f t="shared" si="17"/>
        <v>2.3561923645074678</v>
      </c>
      <c r="T297" s="31">
        <f t="shared" si="17"/>
        <v>2.3747554085632885</v>
      </c>
      <c r="U297" s="31">
        <f t="shared" si="17"/>
        <v>-1.8563044055816991E-2</v>
      </c>
    </row>
    <row r="298" spans="1:21">
      <c r="A298" s="29">
        <v>1</v>
      </c>
      <c r="B298" s="29" t="s">
        <v>358</v>
      </c>
      <c r="C298" s="29" t="s">
        <v>1051</v>
      </c>
      <c r="D298" s="29" t="s">
        <v>359</v>
      </c>
      <c r="E298" s="29">
        <v>115254</v>
      </c>
      <c r="F298" s="30">
        <v>27493</v>
      </c>
      <c r="G298" s="30">
        <v>26534</v>
      </c>
      <c r="H298" s="30">
        <v>959</v>
      </c>
      <c r="I298" s="31">
        <f t="shared" si="15"/>
        <v>23.854269699967031</v>
      </c>
      <c r="J298" s="31">
        <f t="shared" si="15"/>
        <v>23.022194457459179</v>
      </c>
      <c r="K298" s="31">
        <f t="shared" si="15"/>
        <v>0.83207524250785214</v>
      </c>
      <c r="L298" s="29">
        <v>112342</v>
      </c>
      <c r="M298" s="32">
        <v>24241</v>
      </c>
      <c r="N298" s="32">
        <v>23297</v>
      </c>
      <c r="O298" s="32">
        <v>944</v>
      </c>
      <c r="P298" s="31">
        <f t="shared" si="16"/>
        <v>21.577860461804132</v>
      </c>
      <c r="Q298" s="31">
        <f t="shared" si="16"/>
        <v>20.73756920831034</v>
      </c>
      <c r="R298" s="31">
        <f t="shared" si="16"/>
        <v>0.84029125349379574</v>
      </c>
      <c r="S298" s="31">
        <f t="shared" si="17"/>
        <v>2.2764092381628984</v>
      </c>
      <c r="T298" s="31">
        <f t="shared" si="17"/>
        <v>2.2846252491488386</v>
      </c>
      <c r="U298" s="31">
        <f t="shared" si="17"/>
        <v>-8.2160109859436004E-3</v>
      </c>
    </row>
    <row r="299" spans="1:21">
      <c r="A299" s="29">
        <v>1</v>
      </c>
      <c r="B299" s="29" t="s">
        <v>507</v>
      </c>
      <c r="C299" s="29" t="s">
        <v>1052</v>
      </c>
      <c r="D299" s="29" t="s">
        <v>508</v>
      </c>
      <c r="E299" s="29">
        <v>130875</v>
      </c>
      <c r="F299" s="30">
        <v>21518</v>
      </c>
      <c r="G299" s="30">
        <v>20602</v>
      </c>
      <c r="H299" s="30">
        <v>916</v>
      </c>
      <c r="I299" s="31">
        <f t="shared" si="15"/>
        <v>16.441642788920728</v>
      </c>
      <c r="J299" s="31">
        <f t="shared" si="15"/>
        <v>15.74173829990449</v>
      </c>
      <c r="K299" s="31">
        <f t="shared" si="15"/>
        <v>0.69990448901623681</v>
      </c>
      <c r="L299" s="29">
        <v>121936</v>
      </c>
      <c r="M299" s="32">
        <v>19963</v>
      </c>
      <c r="N299" s="32">
        <v>19008</v>
      </c>
      <c r="O299" s="32">
        <v>955</v>
      </c>
      <c r="P299" s="31">
        <f t="shared" si="16"/>
        <v>16.37170318855793</v>
      </c>
      <c r="Q299" s="31">
        <f t="shared" si="16"/>
        <v>15.588505445479594</v>
      </c>
      <c r="R299" s="31">
        <f t="shared" si="16"/>
        <v>0.78319774307833623</v>
      </c>
      <c r="S299" s="31">
        <f t="shared" si="17"/>
        <v>6.9939600362797449E-2</v>
      </c>
      <c r="T299" s="31">
        <f t="shared" si="17"/>
        <v>0.1532328544248962</v>
      </c>
      <c r="U299" s="31">
        <f t="shared" si="17"/>
        <v>-8.329325406209942E-2</v>
      </c>
    </row>
    <row r="300" spans="1:21">
      <c r="A300" s="29">
        <v>1</v>
      </c>
      <c r="B300" s="29" t="s">
        <v>509</v>
      </c>
      <c r="C300" s="29" t="s">
        <v>1053</v>
      </c>
      <c r="D300" s="29" t="s">
        <v>1054</v>
      </c>
      <c r="E300" s="29">
        <v>75102</v>
      </c>
      <c r="F300" s="30">
        <v>12575</v>
      </c>
      <c r="G300" s="30">
        <v>12241</v>
      </c>
      <c r="H300" s="30">
        <v>334</v>
      </c>
      <c r="I300" s="31">
        <f t="shared" si="15"/>
        <v>16.743894969508137</v>
      </c>
      <c r="J300" s="31">
        <f t="shared" si="15"/>
        <v>16.299166466938296</v>
      </c>
      <c r="K300" s="31">
        <f t="shared" si="15"/>
        <v>0.44472850256983831</v>
      </c>
      <c r="L300" s="29">
        <v>67059</v>
      </c>
      <c r="M300" s="32">
        <v>11283</v>
      </c>
      <c r="N300" s="32">
        <v>10853</v>
      </c>
      <c r="O300" s="32">
        <v>430</v>
      </c>
      <c r="P300" s="31">
        <f t="shared" si="16"/>
        <v>16.825482038205163</v>
      </c>
      <c r="Q300" s="31">
        <f t="shared" si="16"/>
        <v>16.184255655467574</v>
      </c>
      <c r="R300" s="31">
        <f t="shared" si="16"/>
        <v>0.64122638273758936</v>
      </c>
      <c r="S300" s="31">
        <f t="shared" si="17"/>
        <v>-8.15870686970257E-2</v>
      </c>
      <c r="T300" s="31">
        <f t="shared" si="17"/>
        <v>0.1149108114707218</v>
      </c>
      <c r="U300" s="31">
        <f t="shared" si="17"/>
        <v>-0.19649788016775105</v>
      </c>
    </row>
    <row r="301" spans="1:21">
      <c r="A301" s="29">
        <v>1</v>
      </c>
      <c r="B301" s="29" t="s">
        <v>510</v>
      </c>
      <c r="C301" s="29" t="s">
        <v>1055</v>
      </c>
      <c r="D301" s="29" t="s">
        <v>511</v>
      </c>
      <c r="E301" s="29">
        <v>137183</v>
      </c>
      <c r="F301" s="30">
        <v>21393</v>
      </c>
      <c r="G301" s="30">
        <v>20665</v>
      </c>
      <c r="H301" s="30">
        <v>728</v>
      </c>
      <c r="I301" s="31">
        <f t="shared" si="15"/>
        <v>15.594497860522077</v>
      </c>
      <c r="J301" s="31">
        <f t="shared" si="15"/>
        <v>15.063819861061504</v>
      </c>
      <c r="K301" s="31">
        <f t="shared" si="15"/>
        <v>0.53067799946057459</v>
      </c>
      <c r="L301" s="29">
        <v>129701</v>
      </c>
      <c r="M301" s="32">
        <v>19664</v>
      </c>
      <c r="N301" s="32">
        <v>19018</v>
      </c>
      <c r="O301" s="32">
        <v>646</v>
      </c>
      <c r="P301" s="31">
        <f t="shared" si="16"/>
        <v>15.161024201818027</v>
      </c>
      <c r="Q301" s="31">
        <f t="shared" si="16"/>
        <v>14.662955567034949</v>
      </c>
      <c r="R301" s="31">
        <f t="shared" si="16"/>
        <v>0.49806863478307795</v>
      </c>
      <c r="S301" s="31">
        <f t="shared" si="17"/>
        <v>0.43347365870405064</v>
      </c>
      <c r="T301" s="31">
        <f t="shared" si="17"/>
        <v>0.40086429402655455</v>
      </c>
      <c r="U301" s="31">
        <f t="shared" si="17"/>
        <v>3.2609364677496644E-2</v>
      </c>
    </row>
    <row r="302" spans="1:21">
      <c r="A302" s="29">
        <v>1</v>
      </c>
      <c r="B302" s="29" t="s">
        <v>512</v>
      </c>
      <c r="C302" s="29" t="s">
        <v>1056</v>
      </c>
      <c r="D302" s="29" t="s">
        <v>513</v>
      </c>
      <c r="E302" s="29">
        <v>85375</v>
      </c>
      <c r="F302" s="30">
        <v>17674</v>
      </c>
      <c r="G302" s="30">
        <v>16991</v>
      </c>
      <c r="H302" s="30">
        <v>683</v>
      </c>
      <c r="I302" s="31">
        <f t="shared" si="15"/>
        <v>20.701610541727671</v>
      </c>
      <c r="J302" s="31">
        <f t="shared" si="15"/>
        <v>19.901610541727671</v>
      </c>
      <c r="K302" s="31">
        <f t="shared" si="15"/>
        <v>0.8</v>
      </c>
      <c r="L302" s="29">
        <v>80287</v>
      </c>
      <c r="M302" s="32">
        <v>15258</v>
      </c>
      <c r="N302" s="32">
        <v>14612</v>
      </c>
      <c r="O302" s="32">
        <v>646</v>
      </c>
      <c r="P302" s="31">
        <f t="shared" si="16"/>
        <v>19.004321994843497</v>
      </c>
      <c r="Q302" s="31">
        <f t="shared" si="16"/>
        <v>18.199708545592685</v>
      </c>
      <c r="R302" s="31">
        <f t="shared" si="16"/>
        <v>0.8046134492508128</v>
      </c>
      <c r="S302" s="31">
        <f t="shared" si="17"/>
        <v>1.6972885468841739</v>
      </c>
      <c r="T302" s="31">
        <f t="shared" si="17"/>
        <v>1.7019019961349855</v>
      </c>
      <c r="U302" s="31">
        <f t="shared" si="17"/>
        <v>-4.6134492508127511E-3</v>
      </c>
    </row>
    <row r="303" spans="1:21">
      <c r="A303" s="29">
        <v>1</v>
      </c>
      <c r="B303" s="29" t="s">
        <v>514</v>
      </c>
      <c r="C303" s="29" t="s">
        <v>1057</v>
      </c>
      <c r="D303" s="29" t="s">
        <v>1058</v>
      </c>
      <c r="E303" s="29">
        <v>137835</v>
      </c>
      <c r="F303" s="30">
        <v>22733</v>
      </c>
      <c r="G303" s="30">
        <v>21194</v>
      </c>
      <c r="H303" s="30">
        <v>1539</v>
      </c>
      <c r="I303" s="31">
        <f t="shared" si="15"/>
        <v>16.492908187325426</v>
      </c>
      <c r="J303" s="31">
        <f t="shared" si="15"/>
        <v>15.376355787717197</v>
      </c>
      <c r="K303" s="31">
        <f t="shared" si="15"/>
        <v>1.1165523996082272</v>
      </c>
      <c r="L303" s="29">
        <v>126523</v>
      </c>
      <c r="M303" s="32">
        <v>20592</v>
      </c>
      <c r="N303" s="32">
        <v>19240</v>
      </c>
      <c r="O303" s="32">
        <v>1352</v>
      </c>
      <c r="P303" s="31">
        <f t="shared" si="16"/>
        <v>16.275301723797252</v>
      </c>
      <c r="Q303" s="31">
        <f t="shared" si="16"/>
        <v>15.206721307588344</v>
      </c>
      <c r="R303" s="31">
        <f t="shared" si="16"/>
        <v>1.0685804162089105</v>
      </c>
      <c r="S303" s="31">
        <f t="shared" si="17"/>
        <v>0.21760646352817403</v>
      </c>
      <c r="T303" s="31">
        <f t="shared" si="17"/>
        <v>0.16963448012885252</v>
      </c>
      <c r="U303" s="31">
        <f t="shared" si="17"/>
        <v>4.7971983399316631E-2</v>
      </c>
    </row>
    <row r="304" spans="1:21">
      <c r="A304" s="29">
        <v>1</v>
      </c>
      <c r="B304" s="29" t="s">
        <v>515</v>
      </c>
      <c r="C304" s="29" t="s">
        <v>1059</v>
      </c>
      <c r="D304" s="29" t="s">
        <v>516</v>
      </c>
      <c r="E304" s="29">
        <v>80510</v>
      </c>
      <c r="F304" s="30">
        <v>13468</v>
      </c>
      <c r="G304" s="30">
        <v>12928</v>
      </c>
      <c r="H304" s="30">
        <v>540</v>
      </c>
      <c r="I304" s="31">
        <f t="shared" si="15"/>
        <v>16.728356725872562</v>
      </c>
      <c r="J304" s="31">
        <f t="shared" si="15"/>
        <v>16.057632592224568</v>
      </c>
      <c r="K304" s="31">
        <f t="shared" si="15"/>
        <v>0.67072413364799399</v>
      </c>
      <c r="L304" s="29">
        <v>78033</v>
      </c>
      <c r="M304" s="32">
        <v>12577</v>
      </c>
      <c r="N304" s="32">
        <v>12077</v>
      </c>
      <c r="O304" s="32">
        <v>500</v>
      </c>
      <c r="P304" s="31">
        <f t="shared" si="16"/>
        <v>16.117540015121808</v>
      </c>
      <c r="Q304" s="31">
        <f t="shared" si="16"/>
        <v>15.476785462560711</v>
      </c>
      <c r="R304" s="31">
        <f t="shared" si="16"/>
        <v>0.64075455256109604</v>
      </c>
      <c r="S304" s="31">
        <f t="shared" si="17"/>
        <v>0.61081671075075405</v>
      </c>
      <c r="T304" s="31">
        <f t="shared" si="17"/>
        <v>0.58084712966385688</v>
      </c>
      <c r="U304" s="31">
        <f t="shared" si="17"/>
        <v>2.9969581086897956E-2</v>
      </c>
    </row>
    <row r="305" spans="1:21">
      <c r="A305" s="29">
        <v>1</v>
      </c>
      <c r="B305" s="29" t="s">
        <v>517</v>
      </c>
      <c r="C305" s="29" t="s">
        <v>1060</v>
      </c>
      <c r="D305" s="29" t="s">
        <v>518</v>
      </c>
      <c r="E305" s="29">
        <v>95598</v>
      </c>
      <c r="F305" s="30">
        <v>16680</v>
      </c>
      <c r="G305" s="30">
        <v>16227</v>
      </c>
      <c r="H305" s="30">
        <v>453</v>
      </c>
      <c r="I305" s="31">
        <f t="shared" si="15"/>
        <v>17.448063767024415</v>
      </c>
      <c r="J305" s="31">
        <f t="shared" si="15"/>
        <v>16.974204481265296</v>
      </c>
      <c r="K305" s="31">
        <f t="shared" si="15"/>
        <v>0.47385928575911629</v>
      </c>
      <c r="L305" s="29">
        <v>90390</v>
      </c>
      <c r="M305" s="32">
        <v>15057</v>
      </c>
      <c r="N305" s="32">
        <v>14601</v>
      </c>
      <c r="O305" s="32">
        <v>456</v>
      </c>
      <c r="P305" s="31">
        <f t="shared" si="16"/>
        <v>16.657816130102887</v>
      </c>
      <c r="Q305" s="31">
        <f t="shared" si="16"/>
        <v>16.153335545967472</v>
      </c>
      <c r="R305" s="31">
        <f t="shared" si="16"/>
        <v>0.5044805841354133</v>
      </c>
      <c r="S305" s="31">
        <f t="shared" si="17"/>
        <v>0.79024763692152789</v>
      </c>
      <c r="T305" s="31">
        <f t="shared" si="17"/>
        <v>0.82086893529782401</v>
      </c>
      <c r="U305" s="31">
        <f t="shared" si="17"/>
        <v>-3.0621298376297013E-2</v>
      </c>
    </row>
    <row r="306" spans="1:21">
      <c r="A306" s="29">
        <v>1</v>
      </c>
      <c r="B306" s="29" t="s">
        <v>519</v>
      </c>
      <c r="C306" s="29" t="s">
        <v>1061</v>
      </c>
      <c r="D306" s="29" t="s">
        <v>520</v>
      </c>
      <c r="E306" s="29">
        <v>86144</v>
      </c>
      <c r="F306" s="30">
        <v>14405</v>
      </c>
      <c r="G306" s="30">
        <v>13782</v>
      </c>
      <c r="H306" s="30">
        <v>623</v>
      </c>
      <c r="I306" s="31">
        <f t="shared" si="15"/>
        <v>16.722000371471026</v>
      </c>
      <c r="J306" s="31">
        <f t="shared" si="15"/>
        <v>15.998792719167904</v>
      </c>
      <c r="K306" s="31">
        <f t="shared" si="15"/>
        <v>0.72320765230312034</v>
      </c>
      <c r="L306" s="29">
        <v>80314</v>
      </c>
      <c r="M306" s="32">
        <v>10968</v>
      </c>
      <c r="N306" s="32">
        <v>10442</v>
      </c>
      <c r="O306" s="32">
        <v>526</v>
      </c>
      <c r="P306" s="31">
        <f t="shared" si="16"/>
        <v>13.656398635356226</v>
      </c>
      <c r="Q306" s="31">
        <f t="shared" si="16"/>
        <v>13.001469233259458</v>
      </c>
      <c r="R306" s="31">
        <f t="shared" si="16"/>
        <v>0.6549294020967702</v>
      </c>
      <c r="S306" s="31">
        <f t="shared" si="17"/>
        <v>3.0656017361148002</v>
      </c>
      <c r="T306" s="31">
        <f t="shared" si="17"/>
        <v>2.9973234859084457</v>
      </c>
      <c r="U306" s="31">
        <f t="shared" si="17"/>
        <v>6.8278250206350144E-2</v>
      </c>
    </row>
    <row r="307" spans="1:21">
      <c r="A307" s="29">
        <v>1</v>
      </c>
      <c r="B307" s="29" t="s">
        <v>521</v>
      </c>
      <c r="C307" s="29" t="s">
        <v>1062</v>
      </c>
      <c r="D307" s="29" t="s">
        <v>522</v>
      </c>
      <c r="E307" s="29">
        <v>82998</v>
      </c>
      <c r="F307" s="30">
        <v>15355</v>
      </c>
      <c r="G307" s="30">
        <v>14530</v>
      </c>
      <c r="H307" s="30">
        <v>825</v>
      </c>
      <c r="I307" s="31">
        <f t="shared" si="15"/>
        <v>18.500445793874551</v>
      </c>
      <c r="J307" s="31">
        <f t="shared" si="15"/>
        <v>17.506445938456348</v>
      </c>
      <c r="K307" s="31">
        <f t="shared" si="15"/>
        <v>0.9939998554182029</v>
      </c>
      <c r="L307" s="29">
        <v>79267</v>
      </c>
      <c r="M307" s="32">
        <v>13308</v>
      </c>
      <c r="N307" s="32">
        <v>12435</v>
      </c>
      <c r="O307" s="32">
        <v>873</v>
      </c>
      <c r="P307" s="31">
        <f t="shared" si="16"/>
        <v>16.788827633189097</v>
      </c>
      <c r="Q307" s="31">
        <f t="shared" si="16"/>
        <v>15.687486595935257</v>
      </c>
      <c r="R307" s="31">
        <f t="shared" si="16"/>
        <v>1.1013410372538384</v>
      </c>
      <c r="S307" s="31">
        <f t="shared" si="17"/>
        <v>1.7116181606854539</v>
      </c>
      <c r="T307" s="31">
        <f t="shared" si="17"/>
        <v>1.8189593425210919</v>
      </c>
      <c r="U307" s="31">
        <f t="shared" si="17"/>
        <v>-0.10734118183563546</v>
      </c>
    </row>
    <row r="308" spans="1:21">
      <c r="A308" s="29">
        <v>1</v>
      </c>
      <c r="B308" s="29" t="s">
        <v>523</v>
      </c>
      <c r="C308" s="29" t="s">
        <v>1063</v>
      </c>
      <c r="D308" s="29" t="s">
        <v>524</v>
      </c>
      <c r="E308" s="29">
        <v>121572</v>
      </c>
      <c r="F308" s="30">
        <v>23822</v>
      </c>
      <c r="G308" s="30">
        <v>22598</v>
      </c>
      <c r="H308" s="30">
        <v>1224</v>
      </c>
      <c r="I308" s="31">
        <f t="shared" si="15"/>
        <v>19.594972526568618</v>
      </c>
      <c r="J308" s="31">
        <f t="shared" si="15"/>
        <v>18.588161747770869</v>
      </c>
      <c r="K308" s="31">
        <f t="shared" si="15"/>
        <v>1.0068107787977496</v>
      </c>
      <c r="L308" s="29">
        <v>115665</v>
      </c>
      <c r="M308" s="32">
        <v>20394</v>
      </c>
      <c r="N308" s="32">
        <v>19211</v>
      </c>
      <c r="O308" s="32">
        <v>1183</v>
      </c>
      <c r="P308" s="31">
        <f t="shared" si="16"/>
        <v>17.631954350927248</v>
      </c>
      <c r="Q308" s="31">
        <f t="shared" si="16"/>
        <v>16.609173042839235</v>
      </c>
      <c r="R308" s="31">
        <f t="shared" si="16"/>
        <v>1.0227813080880128</v>
      </c>
      <c r="S308" s="31">
        <f t="shared" si="17"/>
        <v>1.9630181756413698</v>
      </c>
      <c r="T308" s="31">
        <f t="shared" si="17"/>
        <v>1.9789887049316341</v>
      </c>
      <c r="U308" s="31">
        <f t="shared" si="17"/>
        <v>-1.5970529290263213E-2</v>
      </c>
    </row>
    <row r="309" spans="1:21">
      <c r="A309" s="29">
        <v>1</v>
      </c>
      <c r="B309" s="29" t="s">
        <v>525</v>
      </c>
      <c r="C309" s="29" t="s">
        <v>1064</v>
      </c>
      <c r="D309" s="29" t="s">
        <v>526</v>
      </c>
      <c r="E309" s="29">
        <v>99198</v>
      </c>
      <c r="F309" s="30">
        <v>14843</v>
      </c>
      <c r="G309" s="30">
        <v>14179</v>
      </c>
      <c r="H309" s="30">
        <v>664</v>
      </c>
      <c r="I309" s="31">
        <f t="shared" si="15"/>
        <v>14.96300328635658</v>
      </c>
      <c r="J309" s="31">
        <f t="shared" si="15"/>
        <v>14.293634952317587</v>
      </c>
      <c r="K309" s="31">
        <f t="shared" si="15"/>
        <v>0.66936833403899265</v>
      </c>
      <c r="L309" s="29">
        <v>89840</v>
      </c>
      <c r="M309" s="32">
        <v>13101</v>
      </c>
      <c r="N309" s="32">
        <v>12574</v>
      </c>
      <c r="O309" s="32">
        <v>527</v>
      </c>
      <c r="P309" s="31">
        <f t="shared" si="16"/>
        <v>14.58259127337489</v>
      </c>
      <c r="Q309" s="31">
        <f t="shared" si="16"/>
        <v>13.995992876224401</v>
      </c>
      <c r="R309" s="31">
        <f t="shared" si="16"/>
        <v>0.58659839715048978</v>
      </c>
      <c r="S309" s="31">
        <f t="shared" si="17"/>
        <v>0.38041201298169014</v>
      </c>
      <c r="T309" s="31">
        <f t="shared" si="17"/>
        <v>0.2976420760931866</v>
      </c>
      <c r="U309" s="31">
        <f t="shared" si="17"/>
        <v>8.2769936888502871E-2</v>
      </c>
    </row>
    <row r="310" spans="1:21">
      <c r="A310" s="29">
        <v>1</v>
      </c>
      <c r="B310" s="29" t="s">
        <v>241</v>
      </c>
      <c r="C310" s="29" t="s">
        <v>1065</v>
      </c>
      <c r="D310" s="29" t="s">
        <v>242</v>
      </c>
      <c r="E310" s="29">
        <v>62014</v>
      </c>
      <c r="F310" s="30">
        <v>11385</v>
      </c>
      <c r="G310" s="30">
        <v>10960</v>
      </c>
      <c r="H310" s="30">
        <v>425</v>
      </c>
      <c r="I310" s="31">
        <f t="shared" si="15"/>
        <v>18.358757699874221</v>
      </c>
      <c r="J310" s="31">
        <f t="shared" si="15"/>
        <v>17.67342858064308</v>
      </c>
      <c r="K310" s="31">
        <f t="shared" si="15"/>
        <v>0.68532911923114137</v>
      </c>
      <c r="L310" s="29">
        <v>61860</v>
      </c>
      <c r="M310" s="32">
        <v>9289</v>
      </c>
      <c r="N310" s="32">
        <v>8985</v>
      </c>
      <c r="O310" s="32">
        <v>304</v>
      </c>
      <c r="P310" s="31">
        <f t="shared" si="16"/>
        <v>15.016165535079212</v>
      </c>
      <c r="Q310" s="31">
        <f t="shared" si="16"/>
        <v>14.524733268671191</v>
      </c>
      <c r="R310" s="31">
        <f t="shared" si="16"/>
        <v>0.49143226640801813</v>
      </c>
      <c r="S310" s="31">
        <f t="shared" si="17"/>
        <v>3.3425921647950094</v>
      </c>
      <c r="T310" s="31">
        <f t="shared" si="17"/>
        <v>3.1486953119718883</v>
      </c>
      <c r="U310" s="31">
        <f t="shared" si="17"/>
        <v>0.19389685282312324</v>
      </c>
    </row>
    <row r="311" spans="1:21">
      <c r="A311" s="29">
        <v>1</v>
      </c>
      <c r="B311" s="29" t="s">
        <v>243</v>
      </c>
      <c r="C311" s="29" t="s">
        <v>1066</v>
      </c>
      <c r="D311" s="29" t="s">
        <v>1067</v>
      </c>
      <c r="E311" s="29">
        <v>125252</v>
      </c>
      <c r="F311" s="30">
        <v>20922</v>
      </c>
      <c r="G311" s="30">
        <v>20279</v>
      </c>
      <c r="H311" s="30">
        <v>643</v>
      </c>
      <c r="I311" s="31">
        <f t="shared" si="15"/>
        <v>16.703924887426947</v>
      </c>
      <c r="J311" s="31">
        <f t="shared" si="15"/>
        <v>16.190559831379939</v>
      </c>
      <c r="K311" s="31">
        <f t="shared" si="15"/>
        <v>0.51336505604700922</v>
      </c>
      <c r="L311" s="29">
        <v>119132</v>
      </c>
      <c r="M311" s="32">
        <v>17677</v>
      </c>
      <c r="N311" s="32">
        <v>17077</v>
      </c>
      <c r="O311" s="32">
        <v>600</v>
      </c>
      <c r="P311" s="31">
        <f t="shared" si="16"/>
        <v>14.838162710270961</v>
      </c>
      <c r="Q311" s="31">
        <f t="shared" si="16"/>
        <v>14.334519692441997</v>
      </c>
      <c r="R311" s="31">
        <f t="shared" si="16"/>
        <v>0.50364301782896281</v>
      </c>
      <c r="S311" s="31">
        <f t="shared" si="17"/>
        <v>1.865762177155986</v>
      </c>
      <c r="T311" s="31">
        <f t="shared" si="17"/>
        <v>1.8560401389379422</v>
      </c>
      <c r="U311" s="31">
        <f t="shared" si="17"/>
        <v>9.7220382180464027E-3</v>
      </c>
    </row>
    <row r="312" spans="1:21">
      <c r="A312" s="29">
        <v>1</v>
      </c>
      <c r="B312" s="29" t="s">
        <v>244</v>
      </c>
      <c r="C312" s="29" t="s">
        <v>1068</v>
      </c>
      <c r="D312" s="29" t="s">
        <v>245</v>
      </c>
      <c r="E312" s="29">
        <v>100075</v>
      </c>
      <c r="F312" s="30">
        <v>17334</v>
      </c>
      <c r="G312" s="30">
        <v>16662</v>
      </c>
      <c r="H312" s="30">
        <v>672</v>
      </c>
      <c r="I312" s="31">
        <f t="shared" si="15"/>
        <v>17.321009243067699</v>
      </c>
      <c r="J312" s="31">
        <f t="shared" si="15"/>
        <v>16.649512865350989</v>
      </c>
      <c r="K312" s="31">
        <f t="shared" si="15"/>
        <v>0.67149637771671244</v>
      </c>
      <c r="L312" s="29">
        <v>87453</v>
      </c>
      <c r="M312" s="32">
        <v>14050</v>
      </c>
      <c r="N312" s="32">
        <v>13462</v>
      </c>
      <c r="O312" s="32">
        <v>588</v>
      </c>
      <c r="P312" s="31">
        <f t="shared" si="16"/>
        <v>16.065772472070712</v>
      </c>
      <c r="Q312" s="31">
        <f t="shared" si="16"/>
        <v>15.393411318079425</v>
      </c>
      <c r="R312" s="31">
        <f t="shared" si="16"/>
        <v>0.67236115399128682</v>
      </c>
      <c r="S312" s="31">
        <f t="shared" si="17"/>
        <v>1.2552367709969872</v>
      </c>
      <c r="T312" s="31">
        <f t="shared" si="17"/>
        <v>1.2561015472715642</v>
      </c>
      <c r="U312" s="31">
        <f t="shared" si="17"/>
        <v>-8.6477627457437478E-4</v>
      </c>
    </row>
    <row r="313" spans="1:21">
      <c r="A313" s="29">
        <v>1</v>
      </c>
      <c r="B313" s="29" t="s">
        <v>246</v>
      </c>
      <c r="C313" s="29" t="s">
        <v>1069</v>
      </c>
      <c r="D313" s="29" t="s">
        <v>1070</v>
      </c>
      <c r="E313" s="29">
        <v>120485</v>
      </c>
      <c r="F313" s="30">
        <v>26580</v>
      </c>
      <c r="G313" s="30">
        <v>25695</v>
      </c>
      <c r="H313" s="30">
        <v>885</v>
      </c>
      <c r="I313" s="31">
        <f t="shared" si="15"/>
        <v>22.06083744864506</v>
      </c>
      <c r="J313" s="31">
        <f t="shared" si="15"/>
        <v>21.326306179192432</v>
      </c>
      <c r="K313" s="31">
        <f t="shared" si="15"/>
        <v>0.73453126945262892</v>
      </c>
      <c r="L313" s="29">
        <v>111484</v>
      </c>
      <c r="M313" s="32">
        <v>20208</v>
      </c>
      <c r="N313" s="32">
        <v>19427</v>
      </c>
      <c r="O313" s="32">
        <v>781</v>
      </c>
      <c r="P313" s="31">
        <f t="shared" si="16"/>
        <v>18.126367909296402</v>
      </c>
      <c r="Q313" s="31">
        <f t="shared" si="16"/>
        <v>17.425818951598433</v>
      </c>
      <c r="R313" s="31">
        <f t="shared" si="16"/>
        <v>0.70054895769796566</v>
      </c>
      <c r="S313" s="31">
        <f t="shared" si="17"/>
        <v>3.9344695393486582</v>
      </c>
      <c r="T313" s="31">
        <f t="shared" si="17"/>
        <v>3.9004872275939988</v>
      </c>
      <c r="U313" s="31">
        <f t="shared" si="17"/>
        <v>3.3982311754663264E-2</v>
      </c>
    </row>
    <row r="314" spans="1:21">
      <c r="A314" s="29">
        <v>1</v>
      </c>
      <c r="B314" s="29" t="s">
        <v>247</v>
      </c>
      <c r="C314" s="29" t="s">
        <v>1071</v>
      </c>
      <c r="D314" s="29" t="s">
        <v>248</v>
      </c>
      <c r="E314" s="29">
        <v>137648</v>
      </c>
      <c r="F314" s="30">
        <v>23050</v>
      </c>
      <c r="G314" s="30">
        <v>22335</v>
      </c>
      <c r="H314" s="30">
        <v>715</v>
      </c>
      <c r="I314" s="31">
        <f t="shared" si="15"/>
        <v>16.745611995815413</v>
      </c>
      <c r="J314" s="31">
        <f t="shared" si="15"/>
        <v>16.226171103103567</v>
      </c>
      <c r="K314" s="31">
        <f t="shared" si="15"/>
        <v>0.51944089271184468</v>
      </c>
      <c r="L314" s="29">
        <v>125931</v>
      </c>
      <c r="M314" s="32">
        <v>20642</v>
      </c>
      <c r="N314" s="32">
        <v>19747</v>
      </c>
      <c r="O314" s="32">
        <v>895</v>
      </c>
      <c r="P314" s="31">
        <f t="shared" si="16"/>
        <v>16.391515988914566</v>
      </c>
      <c r="Q314" s="31">
        <f t="shared" si="16"/>
        <v>15.680809332094558</v>
      </c>
      <c r="R314" s="31">
        <f t="shared" si="16"/>
        <v>0.71070665682000467</v>
      </c>
      <c r="S314" s="31">
        <f t="shared" si="17"/>
        <v>0.35409600690084631</v>
      </c>
      <c r="T314" s="31">
        <f t="shared" si="17"/>
        <v>0.54536177100900929</v>
      </c>
      <c r="U314" s="31">
        <f t="shared" si="17"/>
        <v>-0.19126576410815999</v>
      </c>
    </row>
    <row r="315" spans="1:21">
      <c r="A315" s="29">
        <v>1</v>
      </c>
      <c r="B315" s="29" t="s">
        <v>527</v>
      </c>
      <c r="C315" s="29" t="s">
        <v>1072</v>
      </c>
      <c r="D315" s="29" t="s">
        <v>528</v>
      </c>
      <c r="E315" s="29">
        <v>61182</v>
      </c>
      <c r="F315" s="30">
        <v>13434</v>
      </c>
      <c r="G315" s="30">
        <v>12996</v>
      </c>
      <c r="H315" s="30">
        <v>438</v>
      </c>
      <c r="I315" s="31">
        <f t="shared" si="15"/>
        <v>21.957438462292831</v>
      </c>
      <c r="J315" s="31">
        <f t="shared" si="15"/>
        <v>21.241541629891145</v>
      </c>
      <c r="K315" s="31">
        <f t="shared" si="15"/>
        <v>0.71589683240168678</v>
      </c>
      <c r="L315" s="29">
        <v>59627</v>
      </c>
      <c r="M315" s="32">
        <v>12897</v>
      </c>
      <c r="N315" s="32">
        <v>12347</v>
      </c>
      <c r="O315" s="32">
        <v>550</v>
      </c>
      <c r="P315" s="31">
        <f t="shared" si="16"/>
        <v>21.62946316266121</v>
      </c>
      <c r="Q315" s="31">
        <f t="shared" si="16"/>
        <v>20.707062236906097</v>
      </c>
      <c r="R315" s="31">
        <f t="shared" si="16"/>
        <v>0.9224009257551109</v>
      </c>
      <c r="S315" s="31">
        <f t="shared" si="17"/>
        <v>0.3279752996316212</v>
      </c>
      <c r="T315" s="31">
        <f t="shared" si="17"/>
        <v>0.53447939298504821</v>
      </c>
      <c r="U315" s="31">
        <f t="shared" si="17"/>
        <v>-0.20650409335342412</v>
      </c>
    </row>
    <row r="316" spans="1:21">
      <c r="A316" s="29">
        <v>1</v>
      </c>
      <c r="B316" s="29" t="s">
        <v>529</v>
      </c>
      <c r="C316" s="29" t="s">
        <v>1073</v>
      </c>
      <c r="D316" s="29" t="s">
        <v>530</v>
      </c>
      <c r="E316" s="29">
        <v>149518</v>
      </c>
      <c r="F316" s="30">
        <v>39328</v>
      </c>
      <c r="G316" s="30">
        <v>37398</v>
      </c>
      <c r="H316" s="30">
        <v>1930</v>
      </c>
      <c r="I316" s="31">
        <f t="shared" si="15"/>
        <v>26.303187576077796</v>
      </c>
      <c r="J316" s="31">
        <f t="shared" si="15"/>
        <v>25.012373092202942</v>
      </c>
      <c r="K316" s="31">
        <f t="shared" si="15"/>
        <v>1.2908144838748512</v>
      </c>
      <c r="L316" s="29">
        <v>140759</v>
      </c>
      <c r="M316" s="32">
        <v>36529</v>
      </c>
      <c r="N316" s="32">
        <v>34218</v>
      </c>
      <c r="O316" s="32">
        <v>2311</v>
      </c>
      <c r="P316" s="31">
        <f t="shared" si="16"/>
        <v>25.951448930441394</v>
      </c>
      <c r="Q316" s="31">
        <f t="shared" si="16"/>
        <v>24.309635618326357</v>
      </c>
      <c r="R316" s="31">
        <f t="shared" si="16"/>
        <v>1.6418133121150333</v>
      </c>
      <c r="S316" s="31">
        <f t="shared" si="17"/>
        <v>0.35173864563640223</v>
      </c>
      <c r="T316" s="31">
        <f t="shared" si="17"/>
        <v>0.70273747387658503</v>
      </c>
      <c r="U316" s="31">
        <f t="shared" si="17"/>
        <v>-0.35099882824018214</v>
      </c>
    </row>
    <row r="317" spans="1:21">
      <c r="A317" s="29">
        <v>1</v>
      </c>
      <c r="B317" s="29" t="s">
        <v>531</v>
      </c>
      <c r="C317" s="29" t="s">
        <v>1074</v>
      </c>
      <c r="D317" s="29" t="s">
        <v>532</v>
      </c>
      <c r="E317" s="29">
        <v>113794</v>
      </c>
      <c r="F317" s="30">
        <v>27894</v>
      </c>
      <c r="G317" s="30">
        <v>26666</v>
      </c>
      <c r="H317" s="30">
        <v>1228</v>
      </c>
      <c r="I317" s="31">
        <f t="shared" si="15"/>
        <v>24.512715960419705</v>
      </c>
      <c r="J317" s="31">
        <f t="shared" si="15"/>
        <v>23.433572947607079</v>
      </c>
      <c r="K317" s="31">
        <f t="shared" si="15"/>
        <v>1.0791430128126263</v>
      </c>
      <c r="L317" s="29">
        <v>106450</v>
      </c>
      <c r="M317" s="32">
        <v>24511</v>
      </c>
      <c r="N317" s="32">
        <v>23249</v>
      </c>
      <c r="O317" s="32">
        <v>1262</v>
      </c>
      <c r="P317" s="31">
        <f t="shared" si="16"/>
        <v>23.025833724753404</v>
      </c>
      <c r="Q317" s="31">
        <f t="shared" si="16"/>
        <v>21.840300610615312</v>
      </c>
      <c r="R317" s="31">
        <f t="shared" si="16"/>
        <v>1.1855331141380929</v>
      </c>
      <c r="S317" s="31">
        <f t="shared" si="17"/>
        <v>1.4868822356663003</v>
      </c>
      <c r="T317" s="31">
        <f t="shared" si="17"/>
        <v>1.5932723369917667</v>
      </c>
      <c r="U317" s="31">
        <f t="shared" si="17"/>
        <v>-0.10639010132546667</v>
      </c>
    </row>
    <row r="318" spans="1:21">
      <c r="A318" s="29">
        <v>1</v>
      </c>
      <c r="B318" s="29" t="s">
        <v>533</v>
      </c>
      <c r="C318" s="29" t="s">
        <v>1075</v>
      </c>
      <c r="D318" s="29" t="s">
        <v>534</v>
      </c>
      <c r="E318" s="29">
        <v>106597</v>
      </c>
      <c r="F318" s="30">
        <v>13468</v>
      </c>
      <c r="G318" s="30">
        <v>13091</v>
      </c>
      <c r="H318" s="30">
        <v>377</v>
      </c>
      <c r="I318" s="31">
        <f t="shared" si="15"/>
        <v>12.634501909059354</v>
      </c>
      <c r="J318" s="31">
        <f t="shared" si="15"/>
        <v>12.280833419326997</v>
      </c>
      <c r="K318" s="31">
        <f t="shared" si="15"/>
        <v>0.35366848973235643</v>
      </c>
      <c r="L318" s="29">
        <v>99744</v>
      </c>
      <c r="M318" s="32">
        <v>14658</v>
      </c>
      <c r="N318" s="32">
        <v>14277</v>
      </c>
      <c r="O318" s="32">
        <v>381</v>
      </c>
      <c r="P318" s="31">
        <f t="shared" si="16"/>
        <v>14.695620789220404</v>
      </c>
      <c r="Q318" s="31">
        <f t="shared" si="16"/>
        <v>14.31364292589028</v>
      </c>
      <c r="R318" s="31">
        <f t="shared" si="16"/>
        <v>0.38197786333012512</v>
      </c>
      <c r="S318" s="31">
        <f t="shared" si="17"/>
        <v>-2.0611188801610503</v>
      </c>
      <c r="T318" s="31">
        <f t="shared" si="17"/>
        <v>-2.0328095065632823</v>
      </c>
      <c r="U318" s="31">
        <f t="shared" si="17"/>
        <v>-2.8309373597768694E-2</v>
      </c>
    </row>
    <row r="319" spans="1:21">
      <c r="A319" s="29">
        <v>1</v>
      </c>
      <c r="B319" s="29" t="s">
        <v>535</v>
      </c>
      <c r="C319" s="29" t="s">
        <v>1076</v>
      </c>
      <c r="D319" s="29" t="s">
        <v>536</v>
      </c>
      <c r="E319" s="29">
        <v>131301</v>
      </c>
      <c r="F319" s="30">
        <v>25570</v>
      </c>
      <c r="G319" s="30">
        <v>24583</v>
      </c>
      <c r="H319" s="30">
        <v>987</v>
      </c>
      <c r="I319" s="31">
        <f t="shared" si="15"/>
        <v>19.474337590726652</v>
      </c>
      <c r="J319" s="31">
        <f t="shared" si="15"/>
        <v>18.722629682942245</v>
      </c>
      <c r="K319" s="31">
        <f t="shared" si="15"/>
        <v>0.75170790778440377</v>
      </c>
      <c r="L319" s="29">
        <v>122088</v>
      </c>
      <c r="M319" s="32">
        <v>20470</v>
      </c>
      <c r="N319" s="32">
        <v>19488</v>
      </c>
      <c r="O319" s="32">
        <v>982</v>
      </c>
      <c r="P319" s="31">
        <f t="shared" si="16"/>
        <v>16.766594587510646</v>
      </c>
      <c r="Q319" s="31">
        <f t="shared" si="16"/>
        <v>15.962256732848438</v>
      </c>
      <c r="R319" s="31">
        <f t="shared" si="16"/>
        <v>0.80433785466221086</v>
      </c>
      <c r="S319" s="31">
        <f t="shared" si="17"/>
        <v>2.7077430032160059</v>
      </c>
      <c r="T319" s="31">
        <f t="shared" si="17"/>
        <v>2.7603729500938066</v>
      </c>
      <c r="U319" s="31">
        <f t="shared" si="17"/>
        <v>-5.2629946877807088E-2</v>
      </c>
    </row>
    <row r="320" spans="1:21">
      <c r="A320" s="29">
        <v>1</v>
      </c>
      <c r="B320" s="29" t="s">
        <v>537</v>
      </c>
      <c r="C320" s="29" t="s">
        <v>1077</v>
      </c>
      <c r="D320" s="29" t="s">
        <v>538</v>
      </c>
      <c r="E320" s="29">
        <v>139860</v>
      </c>
      <c r="F320" s="30">
        <v>25307</v>
      </c>
      <c r="G320" s="30">
        <v>24122</v>
      </c>
      <c r="H320" s="30">
        <v>1185</v>
      </c>
      <c r="I320" s="31">
        <f t="shared" si="15"/>
        <v>18.094523094523094</v>
      </c>
      <c r="J320" s="31">
        <f t="shared" si="15"/>
        <v>17.247247247247248</v>
      </c>
      <c r="K320" s="31">
        <f t="shared" si="15"/>
        <v>0.84727584727584737</v>
      </c>
      <c r="L320" s="29">
        <v>127378</v>
      </c>
      <c r="M320" s="32">
        <v>21156</v>
      </c>
      <c r="N320" s="32">
        <v>19763</v>
      </c>
      <c r="O320" s="32">
        <v>1393</v>
      </c>
      <c r="P320" s="31">
        <f t="shared" si="16"/>
        <v>16.60883355053463</v>
      </c>
      <c r="Q320" s="31">
        <f t="shared" si="16"/>
        <v>15.515238110191712</v>
      </c>
      <c r="R320" s="31">
        <f t="shared" si="16"/>
        <v>1.0935954403429162</v>
      </c>
      <c r="S320" s="31">
        <f t="shared" si="17"/>
        <v>1.4856895439884639</v>
      </c>
      <c r="T320" s="31">
        <f t="shared" si="17"/>
        <v>1.7320091370555364</v>
      </c>
      <c r="U320" s="31">
        <f t="shared" si="17"/>
        <v>-0.24631959306706885</v>
      </c>
    </row>
    <row r="321" spans="1:21">
      <c r="A321" s="29">
        <v>1</v>
      </c>
      <c r="B321" s="29" t="s">
        <v>539</v>
      </c>
      <c r="C321" s="29" t="s">
        <v>1078</v>
      </c>
      <c r="D321" s="29" t="s">
        <v>540</v>
      </c>
      <c r="E321" s="29">
        <v>104640</v>
      </c>
      <c r="F321" s="30">
        <v>21574</v>
      </c>
      <c r="G321" s="30">
        <v>20186</v>
      </c>
      <c r="H321" s="30">
        <v>1388</v>
      </c>
      <c r="I321" s="31">
        <f t="shared" si="15"/>
        <v>20.61735474006116</v>
      </c>
      <c r="J321" s="31">
        <f t="shared" si="15"/>
        <v>19.290902140672785</v>
      </c>
      <c r="K321" s="31">
        <f t="shared" si="15"/>
        <v>1.3264525993883791</v>
      </c>
      <c r="L321" s="29">
        <v>97568</v>
      </c>
      <c r="M321" s="32">
        <v>22604</v>
      </c>
      <c r="N321" s="32">
        <v>20621</v>
      </c>
      <c r="O321" s="32">
        <v>1983</v>
      </c>
      <c r="P321" s="31">
        <f t="shared" si="16"/>
        <v>23.167431944899967</v>
      </c>
      <c r="Q321" s="31">
        <f t="shared" si="16"/>
        <v>21.135003279763858</v>
      </c>
      <c r="R321" s="31">
        <f t="shared" si="16"/>
        <v>2.0324286651361101</v>
      </c>
      <c r="S321" s="31">
        <f t="shared" si="17"/>
        <v>-2.5500772048388072</v>
      </c>
      <c r="T321" s="31">
        <f t="shared" si="17"/>
        <v>-1.8441011390910731</v>
      </c>
      <c r="U321" s="31">
        <f t="shared" si="17"/>
        <v>-0.70597606574773097</v>
      </c>
    </row>
    <row r="322" spans="1:21">
      <c r="A322" s="29">
        <v>1</v>
      </c>
      <c r="B322" s="29" t="s">
        <v>261</v>
      </c>
      <c r="C322" s="29" t="s">
        <v>1079</v>
      </c>
      <c r="D322" s="29" t="s">
        <v>262</v>
      </c>
      <c r="E322" s="29">
        <v>93637</v>
      </c>
      <c r="F322" s="30">
        <v>19135</v>
      </c>
      <c r="G322" s="30">
        <v>18082</v>
      </c>
      <c r="H322" s="30">
        <v>1053</v>
      </c>
      <c r="I322" s="31">
        <f t="shared" si="15"/>
        <v>20.435298012537778</v>
      </c>
      <c r="J322" s="31">
        <f t="shared" si="15"/>
        <v>19.310742548351616</v>
      </c>
      <c r="K322" s="31">
        <f t="shared" si="15"/>
        <v>1.1245554641861657</v>
      </c>
      <c r="L322" s="29">
        <v>87837</v>
      </c>
      <c r="M322" s="32">
        <v>15146</v>
      </c>
      <c r="N322" s="32">
        <v>14200</v>
      </c>
      <c r="O322" s="32">
        <v>946</v>
      </c>
      <c r="P322" s="31">
        <f t="shared" si="16"/>
        <v>17.243302936120315</v>
      </c>
      <c r="Q322" s="31">
        <f t="shared" si="16"/>
        <v>16.166308047861381</v>
      </c>
      <c r="R322" s="31">
        <f t="shared" si="16"/>
        <v>1.0769948882589342</v>
      </c>
      <c r="S322" s="31">
        <f t="shared" si="17"/>
        <v>3.1919950764174629</v>
      </c>
      <c r="T322" s="31">
        <f t="shared" si="17"/>
        <v>3.1444345004902345</v>
      </c>
      <c r="U322" s="31">
        <f t="shared" si="17"/>
        <v>4.7560575927231508E-2</v>
      </c>
    </row>
    <row r="323" spans="1:21">
      <c r="A323" s="29">
        <v>1</v>
      </c>
      <c r="B323" s="29" t="s">
        <v>263</v>
      </c>
      <c r="C323" s="29" t="s">
        <v>1080</v>
      </c>
      <c r="D323" s="29" t="s">
        <v>264</v>
      </c>
      <c r="E323" s="29">
        <v>74631</v>
      </c>
      <c r="F323" s="30">
        <v>17981</v>
      </c>
      <c r="G323" s="30">
        <v>17121</v>
      </c>
      <c r="H323" s="30">
        <v>860</v>
      </c>
      <c r="I323" s="31">
        <f t="shared" ref="I323:K386" si="18">F323/$E323*100</f>
        <v>24.093205236429903</v>
      </c>
      <c r="J323" s="31">
        <f t="shared" si="18"/>
        <v>22.9408690758532</v>
      </c>
      <c r="K323" s="31">
        <f t="shared" si="18"/>
        <v>1.152336160576704</v>
      </c>
      <c r="L323" s="29">
        <v>72172</v>
      </c>
      <c r="M323" s="32">
        <v>15045</v>
      </c>
      <c r="N323" s="32">
        <v>14019</v>
      </c>
      <c r="O323" s="32">
        <v>1026</v>
      </c>
      <c r="P323" s="31">
        <f t="shared" ref="P323:R386" si="19">M323/$L323*100</f>
        <v>20.846034473202906</v>
      </c>
      <c r="Q323" s="31">
        <f t="shared" si="19"/>
        <v>19.424430527074215</v>
      </c>
      <c r="R323" s="31">
        <f t="shared" si="19"/>
        <v>1.4216039461286925</v>
      </c>
      <c r="S323" s="31">
        <f t="shared" ref="S323:U386" si="20">I323-P323</f>
        <v>3.2471707632269968</v>
      </c>
      <c r="T323" s="31">
        <f t="shared" si="20"/>
        <v>3.5164385487789858</v>
      </c>
      <c r="U323" s="31">
        <f t="shared" si="20"/>
        <v>-0.26926778555198849</v>
      </c>
    </row>
    <row r="324" spans="1:21">
      <c r="A324" s="29">
        <v>1</v>
      </c>
      <c r="B324" s="29" t="s">
        <v>265</v>
      </c>
      <c r="C324" s="29" t="s">
        <v>1081</v>
      </c>
      <c r="D324" s="29" t="s">
        <v>266</v>
      </c>
      <c r="E324" s="29">
        <v>84214</v>
      </c>
      <c r="F324" s="30">
        <v>11884</v>
      </c>
      <c r="G324" s="30">
        <v>11564</v>
      </c>
      <c r="H324" s="30">
        <v>320</v>
      </c>
      <c r="I324" s="31">
        <f t="shared" si="18"/>
        <v>14.111667893699384</v>
      </c>
      <c r="J324" s="31">
        <f t="shared" si="18"/>
        <v>13.731683568052819</v>
      </c>
      <c r="K324" s="31">
        <f t="shared" si="18"/>
        <v>0.37998432564656709</v>
      </c>
      <c r="L324" s="29">
        <v>78807</v>
      </c>
      <c r="M324" s="32">
        <v>9636</v>
      </c>
      <c r="N324" s="32">
        <v>9238</v>
      </c>
      <c r="O324" s="32">
        <v>398</v>
      </c>
      <c r="P324" s="31">
        <f t="shared" si="19"/>
        <v>12.227340210894971</v>
      </c>
      <c r="Q324" s="31">
        <f t="shared" si="19"/>
        <v>11.722308931947669</v>
      </c>
      <c r="R324" s="31">
        <f t="shared" si="19"/>
        <v>0.5050312789473016</v>
      </c>
      <c r="S324" s="31">
        <f t="shared" si="20"/>
        <v>1.8843276828044129</v>
      </c>
      <c r="T324" s="31">
        <f t="shared" si="20"/>
        <v>2.0093746361051501</v>
      </c>
      <c r="U324" s="31">
        <f t="shared" si="20"/>
        <v>-0.12504695330073451</v>
      </c>
    </row>
    <row r="325" spans="1:21">
      <c r="A325" s="29">
        <v>1</v>
      </c>
      <c r="B325" s="29" t="s">
        <v>267</v>
      </c>
      <c r="C325" s="29" t="s">
        <v>1082</v>
      </c>
      <c r="D325" s="29" t="s">
        <v>268</v>
      </c>
      <c r="E325" s="29">
        <v>98768</v>
      </c>
      <c r="F325" s="30">
        <v>14609</v>
      </c>
      <c r="G325" s="30">
        <v>14185</v>
      </c>
      <c r="H325" s="30">
        <v>424</v>
      </c>
      <c r="I325" s="31">
        <f t="shared" si="18"/>
        <v>14.791227928073869</v>
      </c>
      <c r="J325" s="31">
        <f t="shared" si="18"/>
        <v>14.36193908958367</v>
      </c>
      <c r="K325" s="31">
        <f t="shared" si="18"/>
        <v>0.42928883849019922</v>
      </c>
      <c r="L325" s="29">
        <v>93353</v>
      </c>
      <c r="M325" s="32">
        <v>13386</v>
      </c>
      <c r="N325" s="32">
        <v>12929</v>
      </c>
      <c r="O325" s="32">
        <v>457</v>
      </c>
      <c r="P325" s="31">
        <f t="shared" si="19"/>
        <v>14.339121399419408</v>
      </c>
      <c r="Q325" s="31">
        <f t="shared" si="19"/>
        <v>13.849581695285638</v>
      </c>
      <c r="R325" s="31">
        <f t="shared" si="19"/>
        <v>0.48953970413377179</v>
      </c>
      <c r="S325" s="31">
        <f t="shared" si="20"/>
        <v>0.45210652865446121</v>
      </c>
      <c r="T325" s="31">
        <f t="shared" si="20"/>
        <v>0.51235739429803218</v>
      </c>
      <c r="U325" s="31">
        <f t="shared" si="20"/>
        <v>-6.0250865643572571E-2</v>
      </c>
    </row>
    <row r="326" spans="1:21">
      <c r="A326" s="29">
        <v>1</v>
      </c>
      <c r="B326" s="29" t="s">
        <v>269</v>
      </c>
      <c r="C326" s="29" t="s">
        <v>1083</v>
      </c>
      <c r="D326" s="29" t="s">
        <v>270</v>
      </c>
      <c r="E326" s="29">
        <v>116944</v>
      </c>
      <c r="F326" s="30">
        <v>25015</v>
      </c>
      <c r="G326" s="30">
        <v>24316</v>
      </c>
      <c r="H326" s="30">
        <v>699</v>
      </c>
      <c r="I326" s="31">
        <f t="shared" si="18"/>
        <v>21.390580106717746</v>
      </c>
      <c r="J326" s="31">
        <f t="shared" si="18"/>
        <v>20.792858120125874</v>
      </c>
      <c r="K326" s="31">
        <f t="shared" si="18"/>
        <v>0.59772198659187303</v>
      </c>
      <c r="L326" s="29">
        <v>112957</v>
      </c>
      <c r="M326" s="32">
        <v>19816</v>
      </c>
      <c r="N326" s="32">
        <v>19135</v>
      </c>
      <c r="O326" s="32">
        <v>681</v>
      </c>
      <c r="P326" s="31">
        <f t="shared" si="19"/>
        <v>17.542958825039616</v>
      </c>
      <c r="Q326" s="31">
        <f t="shared" si="19"/>
        <v>16.940074541639738</v>
      </c>
      <c r="R326" s="31">
        <f t="shared" si="19"/>
        <v>0.60288428339987787</v>
      </c>
      <c r="S326" s="31">
        <f t="shared" si="20"/>
        <v>3.8476212816781299</v>
      </c>
      <c r="T326" s="31">
        <f t="shared" si="20"/>
        <v>3.852783578486136</v>
      </c>
      <c r="U326" s="31">
        <f t="shared" si="20"/>
        <v>-5.1622968080048404E-3</v>
      </c>
    </row>
    <row r="327" spans="1:21">
      <c r="A327" s="29">
        <v>1</v>
      </c>
      <c r="B327" s="29" t="s">
        <v>271</v>
      </c>
      <c r="C327" s="29" t="s">
        <v>1084</v>
      </c>
      <c r="D327" s="29" t="s">
        <v>272</v>
      </c>
      <c r="E327" s="29">
        <v>97975</v>
      </c>
      <c r="F327" s="30">
        <v>20463</v>
      </c>
      <c r="G327" s="30">
        <v>19865</v>
      </c>
      <c r="H327" s="30">
        <v>598</v>
      </c>
      <c r="I327" s="31">
        <f t="shared" si="18"/>
        <v>20.885940290890534</v>
      </c>
      <c r="J327" s="31">
        <f t="shared" si="18"/>
        <v>20.275580505230923</v>
      </c>
      <c r="K327" s="31">
        <f t="shared" si="18"/>
        <v>0.61035978565960702</v>
      </c>
      <c r="L327" s="29">
        <v>96981</v>
      </c>
      <c r="M327" s="32">
        <v>16095</v>
      </c>
      <c r="N327" s="32">
        <v>15309</v>
      </c>
      <c r="O327" s="32">
        <v>786</v>
      </c>
      <c r="P327" s="31">
        <f t="shared" si="19"/>
        <v>16.596034274754849</v>
      </c>
      <c r="Q327" s="31">
        <f t="shared" si="19"/>
        <v>15.785566244934573</v>
      </c>
      <c r="R327" s="31">
        <f t="shared" si="19"/>
        <v>0.81046802982027411</v>
      </c>
      <c r="S327" s="31">
        <f t="shared" si="20"/>
        <v>4.289906016135685</v>
      </c>
      <c r="T327" s="31">
        <f t="shared" si="20"/>
        <v>4.4900142602963502</v>
      </c>
      <c r="U327" s="31">
        <f t="shared" si="20"/>
        <v>-0.20010824416066708</v>
      </c>
    </row>
    <row r="328" spans="1:21">
      <c r="A328" s="29">
        <v>2</v>
      </c>
      <c r="B328" s="29" t="s">
        <v>602</v>
      </c>
      <c r="C328" s="29" t="s">
        <v>1164</v>
      </c>
      <c r="D328" s="29" t="s">
        <v>603</v>
      </c>
      <c r="E328" s="29">
        <v>69751</v>
      </c>
      <c r="F328" s="30">
        <v>15646</v>
      </c>
      <c r="G328" s="30">
        <v>15074</v>
      </c>
      <c r="H328" s="30">
        <v>572</v>
      </c>
      <c r="I328" s="31">
        <f t="shared" si="18"/>
        <v>22.431219624091412</v>
      </c>
      <c r="J328" s="31">
        <f t="shared" si="18"/>
        <v>21.611159696635173</v>
      </c>
      <c r="K328" s="31">
        <f t="shared" si="18"/>
        <v>0.82005992745623724</v>
      </c>
      <c r="L328" s="33">
        <v>66829</v>
      </c>
      <c r="M328" s="32">
        <v>12603</v>
      </c>
      <c r="N328" s="32">
        <v>12062</v>
      </c>
      <c r="O328" s="32">
        <v>541</v>
      </c>
      <c r="P328" s="31">
        <f t="shared" si="19"/>
        <v>18.858579359260201</v>
      </c>
      <c r="Q328" s="31">
        <f t="shared" si="19"/>
        <v>18.04905056188182</v>
      </c>
      <c r="R328" s="31">
        <f t="shared" si="19"/>
        <v>0.80952879737838357</v>
      </c>
      <c r="S328" s="31">
        <f t="shared" si="20"/>
        <v>3.572640264831211</v>
      </c>
      <c r="T328" s="31">
        <f t="shared" si="20"/>
        <v>3.5621091347533529</v>
      </c>
      <c r="U328" s="31">
        <f t="shared" si="20"/>
        <v>1.0531130077853668E-2</v>
      </c>
    </row>
    <row r="329" spans="1:21">
      <c r="A329" s="29">
        <v>2</v>
      </c>
      <c r="B329" s="29" t="s">
        <v>604</v>
      </c>
      <c r="C329" s="29" t="s">
        <v>1165</v>
      </c>
      <c r="D329" s="29" t="s">
        <v>605</v>
      </c>
      <c r="E329" s="29">
        <v>121874</v>
      </c>
      <c r="F329" s="30">
        <v>25140</v>
      </c>
      <c r="G329" s="30">
        <v>24311</v>
      </c>
      <c r="H329" s="30">
        <v>829</v>
      </c>
      <c r="I329" s="31">
        <f t="shared" si="18"/>
        <v>20.627861561941021</v>
      </c>
      <c r="J329" s="31">
        <f t="shared" si="18"/>
        <v>19.947650852519814</v>
      </c>
      <c r="K329" s="31">
        <f t="shared" si="18"/>
        <v>0.68021070942120543</v>
      </c>
      <c r="L329" s="33">
        <v>116843</v>
      </c>
      <c r="M329" s="32">
        <v>22203</v>
      </c>
      <c r="N329" s="32">
        <v>21087</v>
      </c>
      <c r="O329" s="32">
        <v>1116</v>
      </c>
      <c r="P329" s="31">
        <f t="shared" si="19"/>
        <v>19.002422053524814</v>
      </c>
      <c r="Q329" s="31">
        <f t="shared" si="19"/>
        <v>18.047294232431554</v>
      </c>
      <c r="R329" s="31">
        <f t="shared" si="19"/>
        <v>0.95512782109326189</v>
      </c>
      <c r="S329" s="31">
        <f t="shared" si="20"/>
        <v>1.625439508416207</v>
      </c>
      <c r="T329" s="31">
        <f t="shared" si="20"/>
        <v>1.9003566200882602</v>
      </c>
      <c r="U329" s="31">
        <f t="shared" si="20"/>
        <v>-0.27491711167205646</v>
      </c>
    </row>
    <row r="330" spans="1:21">
      <c r="A330" s="29">
        <v>2</v>
      </c>
      <c r="B330" s="29" t="s">
        <v>606</v>
      </c>
      <c r="C330" s="29" t="s">
        <v>1166</v>
      </c>
      <c r="D330" s="29" t="s">
        <v>607</v>
      </c>
      <c r="E330" s="29">
        <v>115228</v>
      </c>
      <c r="F330" s="30">
        <v>28162</v>
      </c>
      <c r="G330" s="30">
        <v>26631</v>
      </c>
      <c r="H330" s="30">
        <v>1531</v>
      </c>
      <c r="I330" s="31">
        <f t="shared" si="18"/>
        <v>24.440240219391121</v>
      </c>
      <c r="J330" s="31">
        <f t="shared" si="18"/>
        <v>23.111570104488493</v>
      </c>
      <c r="K330" s="31">
        <f t="shared" si="18"/>
        <v>1.3286701149026279</v>
      </c>
      <c r="L330" s="33">
        <v>109596</v>
      </c>
      <c r="M330" s="32">
        <v>25300</v>
      </c>
      <c r="N330" s="32">
        <v>23765</v>
      </c>
      <c r="O330" s="32">
        <v>1535</v>
      </c>
      <c r="P330" s="31">
        <f t="shared" si="19"/>
        <v>23.08478411620862</v>
      </c>
      <c r="Q330" s="31">
        <f t="shared" si="19"/>
        <v>21.684185554217308</v>
      </c>
      <c r="R330" s="31">
        <f t="shared" si="19"/>
        <v>1.4005985619913135</v>
      </c>
      <c r="S330" s="31">
        <f t="shared" si="20"/>
        <v>1.355456103182501</v>
      </c>
      <c r="T330" s="31">
        <f t="shared" si="20"/>
        <v>1.427384550271185</v>
      </c>
      <c r="U330" s="31">
        <f t="shared" si="20"/>
        <v>-7.1928447088685621E-2</v>
      </c>
    </row>
    <row r="331" spans="1:21">
      <c r="A331" s="29">
        <v>2</v>
      </c>
      <c r="B331" s="29" t="s">
        <v>608</v>
      </c>
      <c r="C331" s="29" t="s">
        <v>1167</v>
      </c>
      <c r="D331" s="29" t="s">
        <v>609</v>
      </c>
      <c r="E331" s="29">
        <v>93734</v>
      </c>
      <c r="F331" s="30">
        <v>19690</v>
      </c>
      <c r="G331" s="30">
        <v>19108</v>
      </c>
      <c r="H331" s="30">
        <v>582</v>
      </c>
      <c r="I331" s="31">
        <f t="shared" si="18"/>
        <v>21.006251733629206</v>
      </c>
      <c r="J331" s="31">
        <f t="shared" si="18"/>
        <v>20.385345765677343</v>
      </c>
      <c r="K331" s="31">
        <f t="shared" si="18"/>
        <v>0.62090596795186381</v>
      </c>
      <c r="L331" s="33">
        <v>93065</v>
      </c>
      <c r="M331" s="32">
        <v>18813</v>
      </c>
      <c r="N331" s="32">
        <v>17569</v>
      </c>
      <c r="O331" s="32">
        <v>1244</v>
      </c>
      <c r="P331" s="31">
        <f t="shared" si="19"/>
        <v>20.214903562026539</v>
      </c>
      <c r="Q331" s="31">
        <f t="shared" si="19"/>
        <v>18.878203406221459</v>
      </c>
      <c r="R331" s="31">
        <f t="shared" si="19"/>
        <v>1.3367001558050824</v>
      </c>
      <c r="S331" s="31">
        <f t="shared" si="20"/>
        <v>0.79134817160266735</v>
      </c>
      <c r="T331" s="31">
        <f t="shared" si="20"/>
        <v>1.5071423594558837</v>
      </c>
      <c r="U331" s="31">
        <f t="shared" si="20"/>
        <v>-0.71579418785321858</v>
      </c>
    </row>
    <row r="332" spans="1:21">
      <c r="A332" s="29">
        <v>2</v>
      </c>
      <c r="B332" s="29" t="s">
        <v>610</v>
      </c>
      <c r="C332" s="29" t="s">
        <v>1168</v>
      </c>
      <c r="D332" s="29" t="s">
        <v>611</v>
      </c>
      <c r="E332" s="29">
        <v>152506</v>
      </c>
      <c r="F332" s="30">
        <v>26836</v>
      </c>
      <c r="G332" s="30">
        <v>26198</v>
      </c>
      <c r="H332" s="30">
        <v>638</v>
      </c>
      <c r="I332" s="31">
        <f t="shared" si="18"/>
        <v>17.596684720601157</v>
      </c>
      <c r="J332" s="31">
        <f t="shared" si="18"/>
        <v>17.178340524307238</v>
      </c>
      <c r="K332" s="31">
        <f t="shared" si="18"/>
        <v>0.41834419629391628</v>
      </c>
      <c r="L332" s="33">
        <v>148594</v>
      </c>
      <c r="M332" s="32">
        <v>22151</v>
      </c>
      <c r="N332" s="32">
        <v>21257</v>
      </c>
      <c r="O332" s="32">
        <v>894</v>
      </c>
      <c r="P332" s="31">
        <f t="shared" si="19"/>
        <v>14.907062196320176</v>
      </c>
      <c r="Q332" s="31">
        <f t="shared" si="19"/>
        <v>14.305422829993136</v>
      </c>
      <c r="R332" s="31">
        <f t="shared" si="19"/>
        <v>0.60163936632703874</v>
      </c>
      <c r="S332" s="31">
        <f t="shared" si="20"/>
        <v>2.6896225242809813</v>
      </c>
      <c r="T332" s="31">
        <f t="shared" si="20"/>
        <v>2.8729176943141024</v>
      </c>
      <c r="U332" s="31">
        <f t="shared" si="20"/>
        <v>-0.18329517003312246</v>
      </c>
    </row>
    <row r="333" spans="1:21">
      <c r="A333" s="29">
        <v>2</v>
      </c>
      <c r="B333" s="29" t="s">
        <v>612</v>
      </c>
      <c r="C333" s="29" t="s">
        <v>1169</v>
      </c>
      <c r="D333" s="29" t="s">
        <v>613</v>
      </c>
      <c r="E333" s="29">
        <v>134844</v>
      </c>
      <c r="F333" s="30">
        <v>22851</v>
      </c>
      <c r="G333" s="30">
        <v>21868</v>
      </c>
      <c r="H333" s="30">
        <v>983</v>
      </c>
      <c r="I333" s="31">
        <f t="shared" si="18"/>
        <v>16.946248998843107</v>
      </c>
      <c r="J333" s="31">
        <f t="shared" si="18"/>
        <v>16.217258461629736</v>
      </c>
      <c r="K333" s="31">
        <f t="shared" si="18"/>
        <v>0.72899053721337248</v>
      </c>
      <c r="L333" s="33">
        <v>128476</v>
      </c>
      <c r="M333" s="32">
        <v>20605</v>
      </c>
      <c r="N333" s="32">
        <v>19451</v>
      </c>
      <c r="O333" s="32">
        <v>1154</v>
      </c>
      <c r="P333" s="31">
        <f t="shared" si="19"/>
        <v>16.038014882156979</v>
      </c>
      <c r="Q333" s="31">
        <f t="shared" si="19"/>
        <v>15.139792646097325</v>
      </c>
      <c r="R333" s="31">
        <f t="shared" si="19"/>
        <v>0.89822223605965312</v>
      </c>
      <c r="S333" s="31">
        <f t="shared" si="20"/>
        <v>0.90823411668612763</v>
      </c>
      <c r="T333" s="31">
        <f t="shared" si="20"/>
        <v>1.0774658155324115</v>
      </c>
      <c r="U333" s="31">
        <f t="shared" si="20"/>
        <v>-0.16923169884628064</v>
      </c>
    </row>
    <row r="334" spans="1:21">
      <c r="A334" s="29">
        <v>2</v>
      </c>
      <c r="B334" s="29" t="s">
        <v>614</v>
      </c>
      <c r="C334" s="29" t="s">
        <v>1185</v>
      </c>
      <c r="D334" s="29" t="s">
        <v>615</v>
      </c>
      <c r="E334" s="29">
        <v>132976</v>
      </c>
      <c r="F334" s="30">
        <v>30246</v>
      </c>
      <c r="G334" s="30">
        <v>29158</v>
      </c>
      <c r="H334" s="30">
        <v>1088</v>
      </c>
      <c r="I334" s="31">
        <f t="shared" si="18"/>
        <v>22.745457826976295</v>
      </c>
      <c r="J334" s="31">
        <f t="shared" si="18"/>
        <v>21.927265070388639</v>
      </c>
      <c r="K334" s="31">
        <f t="shared" si="18"/>
        <v>0.81819275658765489</v>
      </c>
      <c r="L334" s="33">
        <v>126354</v>
      </c>
      <c r="M334" s="32">
        <v>25205</v>
      </c>
      <c r="N334" s="32">
        <v>24272</v>
      </c>
      <c r="O334" s="32">
        <v>933</v>
      </c>
      <c r="P334" s="31">
        <f t="shared" si="19"/>
        <v>19.947924086297228</v>
      </c>
      <c r="Q334" s="31">
        <f t="shared" si="19"/>
        <v>19.209522452791365</v>
      </c>
      <c r="R334" s="31">
        <f t="shared" si="19"/>
        <v>0.73840163350586452</v>
      </c>
      <c r="S334" s="31">
        <f t="shared" si="20"/>
        <v>2.7975337406790679</v>
      </c>
      <c r="T334" s="31">
        <f t="shared" si="20"/>
        <v>2.7177426175972741</v>
      </c>
      <c r="U334" s="31">
        <f t="shared" si="20"/>
        <v>7.9791123081790372E-2</v>
      </c>
    </row>
    <row r="335" spans="1:21">
      <c r="A335" s="29">
        <v>2</v>
      </c>
      <c r="B335" s="29" t="s">
        <v>616</v>
      </c>
      <c r="C335" s="29" t="s">
        <v>1170</v>
      </c>
      <c r="D335" s="29" t="s">
        <v>617</v>
      </c>
      <c r="E335" s="29">
        <v>75922</v>
      </c>
      <c r="F335" s="30">
        <v>15705</v>
      </c>
      <c r="G335" s="30">
        <v>15250</v>
      </c>
      <c r="H335" s="30">
        <v>455</v>
      </c>
      <c r="I335" s="31">
        <f t="shared" si="18"/>
        <v>20.685703748584071</v>
      </c>
      <c r="J335" s="31">
        <f t="shared" si="18"/>
        <v>20.086404467743211</v>
      </c>
      <c r="K335" s="31">
        <f t="shared" si="18"/>
        <v>0.59929928084086304</v>
      </c>
      <c r="L335" s="33">
        <v>74941</v>
      </c>
      <c r="M335" s="32">
        <v>13868</v>
      </c>
      <c r="N335" s="32">
        <v>13362</v>
      </c>
      <c r="O335" s="32">
        <v>506</v>
      </c>
      <c r="P335" s="31">
        <f t="shared" si="19"/>
        <v>18.505224109632913</v>
      </c>
      <c r="Q335" s="31">
        <f t="shared" si="19"/>
        <v>17.830026287346044</v>
      </c>
      <c r="R335" s="31">
        <f t="shared" si="19"/>
        <v>0.67519782228686565</v>
      </c>
      <c r="S335" s="31">
        <f t="shared" si="20"/>
        <v>2.1804796389511587</v>
      </c>
      <c r="T335" s="31">
        <f t="shared" si="20"/>
        <v>2.2563781803971672</v>
      </c>
      <c r="U335" s="31">
        <f t="shared" si="20"/>
        <v>-7.589854144600261E-2</v>
      </c>
    </row>
    <row r="336" spans="1:21">
      <c r="A336" s="29">
        <v>2</v>
      </c>
      <c r="B336" s="29" t="s">
        <v>618</v>
      </c>
      <c r="C336" s="29" t="s">
        <v>1171</v>
      </c>
      <c r="D336" s="29" t="s">
        <v>619</v>
      </c>
      <c r="E336" s="29">
        <v>122439</v>
      </c>
      <c r="F336" s="30">
        <v>26693</v>
      </c>
      <c r="G336" s="30">
        <v>25700</v>
      </c>
      <c r="H336" s="30">
        <v>993</v>
      </c>
      <c r="I336" s="31">
        <f t="shared" si="18"/>
        <v>21.801060119733094</v>
      </c>
      <c r="J336" s="31">
        <f t="shared" si="18"/>
        <v>20.990044021921118</v>
      </c>
      <c r="K336" s="31">
        <f t="shared" si="18"/>
        <v>0.8110160978119717</v>
      </c>
      <c r="L336" s="33">
        <v>114131</v>
      </c>
      <c r="M336" s="32">
        <v>21909</v>
      </c>
      <c r="N336" s="32">
        <v>20974</v>
      </c>
      <c r="O336" s="32">
        <v>935</v>
      </c>
      <c r="P336" s="31">
        <f t="shared" si="19"/>
        <v>19.196362075159247</v>
      </c>
      <c r="Q336" s="31">
        <f t="shared" si="19"/>
        <v>18.377128037080197</v>
      </c>
      <c r="R336" s="31">
        <f t="shared" si="19"/>
        <v>0.8192340380790496</v>
      </c>
      <c r="S336" s="31">
        <f t="shared" si="20"/>
        <v>2.6046980445738477</v>
      </c>
      <c r="T336" s="31">
        <f t="shared" si="20"/>
        <v>2.6129159848409209</v>
      </c>
      <c r="U336" s="31">
        <f t="shared" si="20"/>
        <v>-8.2179402670778945E-3</v>
      </c>
    </row>
    <row r="337" spans="1:21">
      <c r="A337" s="29">
        <v>2</v>
      </c>
      <c r="B337" s="29" t="s">
        <v>620</v>
      </c>
      <c r="C337" s="29" t="s">
        <v>1172</v>
      </c>
      <c r="D337" s="29" t="s">
        <v>621</v>
      </c>
      <c r="E337" s="29">
        <v>183777</v>
      </c>
      <c r="F337" s="30">
        <v>38176</v>
      </c>
      <c r="G337" s="30">
        <v>36697</v>
      </c>
      <c r="H337" s="30">
        <v>1479</v>
      </c>
      <c r="I337" s="31">
        <f t="shared" si="18"/>
        <v>20.773002062282007</v>
      </c>
      <c r="J337" s="31">
        <f t="shared" si="18"/>
        <v>19.968222356442862</v>
      </c>
      <c r="K337" s="31">
        <f t="shared" si="18"/>
        <v>0.80477970583914205</v>
      </c>
      <c r="L337" s="33">
        <v>172842</v>
      </c>
      <c r="M337" s="32">
        <v>33705</v>
      </c>
      <c r="N337" s="32">
        <v>32102</v>
      </c>
      <c r="O337" s="32">
        <v>1603</v>
      </c>
      <c r="P337" s="31">
        <f t="shared" si="19"/>
        <v>19.500468636095395</v>
      </c>
      <c r="Q337" s="31">
        <f t="shared" si="19"/>
        <v>18.573032017680887</v>
      </c>
      <c r="R337" s="31">
        <f t="shared" si="19"/>
        <v>0.92743661841450575</v>
      </c>
      <c r="S337" s="31">
        <f t="shared" si="20"/>
        <v>1.2725334261866124</v>
      </c>
      <c r="T337" s="31">
        <f t="shared" si="20"/>
        <v>1.3951903387619744</v>
      </c>
      <c r="U337" s="31">
        <f t="shared" si="20"/>
        <v>-0.12265691257536371</v>
      </c>
    </row>
    <row r="338" spans="1:21">
      <c r="A338" s="29">
        <v>2</v>
      </c>
      <c r="B338" s="29" t="s">
        <v>622</v>
      </c>
      <c r="C338" s="29" t="s">
        <v>1173</v>
      </c>
      <c r="D338" s="29" t="s">
        <v>623</v>
      </c>
      <c r="E338" s="29">
        <v>239023</v>
      </c>
      <c r="F338" s="30">
        <v>42812</v>
      </c>
      <c r="G338" s="30">
        <v>41265</v>
      </c>
      <c r="H338" s="30">
        <v>1547</v>
      </c>
      <c r="I338" s="31">
        <f t="shared" si="18"/>
        <v>17.91124703480418</v>
      </c>
      <c r="J338" s="31">
        <f t="shared" si="18"/>
        <v>17.264028984658381</v>
      </c>
      <c r="K338" s="31">
        <f t="shared" si="18"/>
        <v>0.6472180501458018</v>
      </c>
      <c r="L338" s="33">
        <v>223301</v>
      </c>
      <c r="M338" s="32">
        <v>40803</v>
      </c>
      <c r="N338" s="32">
        <v>38968</v>
      </c>
      <c r="O338" s="32">
        <v>1835</v>
      </c>
      <c r="P338" s="31">
        <f t="shared" si="19"/>
        <v>18.272645442698419</v>
      </c>
      <c r="Q338" s="31">
        <f t="shared" si="19"/>
        <v>17.45088468031939</v>
      </c>
      <c r="R338" s="31">
        <f t="shared" si="19"/>
        <v>0.82176076237903095</v>
      </c>
      <c r="S338" s="31">
        <f t="shared" si="20"/>
        <v>-0.36139840789423872</v>
      </c>
      <c r="T338" s="31">
        <f t="shared" si="20"/>
        <v>-0.18685569566100924</v>
      </c>
      <c r="U338" s="31">
        <f t="shared" si="20"/>
        <v>-0.17454271223322915</v>
      </c>
    </row>
    <row r="339" spans="1:21">
      <c r="A339" s="29">
        <v>2</v>
      </c>
      <c r="B339" s="29" t="s">
        <v>624</v>
      </c>
      <c r="C339" s="29" t="s">
        <v>1174</v>
      </c>
      <c r="D339" s="29" t="s">
        <v>625</v>
      </c>
      <c r="E339" s="29">
        <v>139812</v>
      </c>
      <c r="F339" s="30">
        <v>26051</v>
      </c>
      <c r="G339" s="30">
        <v>25188</v>
      </c>
      <c r="H339" s="30">
        <v>863</v>
      </c>
      <c r="I339" s="31">
        <f t="shared" si="18"/>
        <v>18.632878436757931</v>
      </c>
      <c r="J339" s="31">
        <f t="shared" si="18"/>
        <v>18.015620976740195</v>
      </c>
      <c r="K339" s="31">
        <f t="shared" si="18"/>
        <v>0.61725746001773807</v>
      </c>
      <c r="L339" s="33">
        <v>134468</v>
      </c>
      <c r="M339" s="32">
        <v>24638</v>
      </c>
      <c r="N339" s="32">
        <v>23666</v>
      </c>
      <c r="O339" s="32">
        <v>972</v>
      </c>
      <c r="P339" s="31">
        <f t="shared" si="19"/>
        <v>18.322574887705624</v>
      </c>
      <c r="Q339" s="31">
        <f t="shared" si="19"/>
        <v>17.599726328940715</v>
      </c>
      <c r="R339" s="31">
        <f t="shared" si="19"/>
        <v>0.72284855876491061</v>
      </c>
      <c r="S339" s="31">
        <f t="shared" si="20"/>
        <v>0.31030354905230695</v>
      </c>
      <c r="T339" s="31">
        <f t="shared" si="20"/>
        <v>0.4158946477994796</v>
      </c>
      <c r="U339" s="31">
        <f t="shared" si="20"/>
        <v>-0.10559109874717254</v>
      </c>
    </row>
    <row r="340" spans="1:21">
      <c r="A340" s="29">
        <v>2</v>
      </c>
      <c r="B340" s="29" t="s">
        <v>626</v>
      </c>
      <c r="C340" s="29" t="s">
        <v>1175</v>
      </c>
      <c r="D340" s="29" t="s">
        <v>1176</v>
      </c>
      <c r="E340" s="29">
        <v>139178</v>
      </c>
      <c r="F340" s="30">
        <v>24854</v>
      </c>
      <c r="G340" s="30">
        <v>24088</v>
      </c>
      <c r="H340" s="30">
        <v>766</v>
      </c>
      <c r="I340" s="31">
        <f t="shared" si="18"/>
        <v>17.857707396283896</v>
      </c>
      <c r="J340" s="31">
        <f t="shared" si="18"/>
        <v>17.307333055511648</v>
      </c>
      <c r="K340" s="31">
        <f t="shared" si="18"/>
        <v>0.55037434077224856</v>
      </c>
      <c r="L340" s="33">
        <v>128645</v>
      </c>
      <c r="M340" s="32">
        <v>21300</v>
      </c>
      <c r="N340" s="32">
        <v>20434</v>
      </c>
      <c r="O340" s="32">
        <v>866</v>
      </c>
      <c r="P340" s="31">
        <f t="shared" si="19"/>
        <v>16.557192273310271</v>
      </c>
      <c r="Q340" s="31">
        <f t="shared" si="19"/>
        <v>15.88402192078977</v>
      </c>
      <c r="R340" s="31">
        <f t="shared" si="19"/>
        <v>0.67317035252050217</v>
      </c>
      <c r="S340" s="31">
        <f t="shared" si="20"/>
        <v>1.3005151229736249</v>
      </c>
      <c r="T340" s="31">
        <f t="shared" si="20"/>
        <v>1.4233111347218781</v>
      </c>
      <c r="U340" s="31">
        <f t="shared" si="20"/>
        <v>-0.12279601174825361</v>
      </c>
    </row>
    <row r="341" spans="1:21">
      <c r="A341" s="29">
        <v>2</v>
      </c>
      <c r="B341" s="29" t="s">
        <v>627</v>
      </c>
      <c r="C341" s="29" t="s">
        <v>1177</v>
      </c>
      <c r="D341" s="29" t="s">
        <v>628</v>
      </c>
      <c r="E341" s="29">
        <v>126336</v>
      </c>
      <c r="F341" s="30">
        <v>23055</v>
      </c>
      <c r="G341" s="30">
        <v>22209</v>
      </c>
      <c r="H341" s="30">
        <v>846</v>
      </c>
      <c r="I341" s="31">
        <f t="shared" si="18"/>
        <v>18.248955167173253</v>
      </c>
      <c r="J341" s="31">
        <f t="shared" si="18"/>
        <v>17.579312310030396</v>
      </c>
      <c r="K341" s="31">
        <f t="shared" si="18"/>
        <v>0.6696428571428571</v>
      </c>
      <c r="L341" s="33">
        <v>119292</v>
      </c>
      <c r="M341" s="32">
        <v>20016</v>
      </c>
      <c r="N341" s="32">
        <v>18909</v>
      </c>
      <c r="O341" s="32">
        <v>1107</v>
      </c>
      <c r="P341" s="31">
        <f t="shared" si="19"/>
        <v>16.778996076853435</v>
      </c>
      <c r="Q341" s="31">
        <f t="shared" si="19"/>
        <v>15.851021024041847</v>
      </c>
      <c r="R341" s="31">
        <f t="shared" si="19"/>
        <v>0.92797505281158843</v>
      </c>
      <c r="S341" s="31">
        <f t="shared" si="20"/>
        <v>1.4699590903198185</v>
      </c>
      <c r="T341" s="31">
        <f t="shared" si="20"/>
        <v>1.7282912859885489</v>
      </c>
      <c r="U341" s="31">
        <f t="shared" si="20"/>
        <v>-0.25833219566873133</v>
      </c>
    </row>
    <row r="342" spans="1:21">
      <c r="A342" s="29">
        <v>2</v>
      </c>
      <c r="B342" s="29" t="s">
        <v>631</v>
      </c>
      <c r="C342" s="29" t="s">
        <v>1179</v>
      </c>
      <c r="D342" s="29" t="s">
        <v>632</v>
      </c>
      <c r="E342" s="29">
        <v>234410</v>
      </c>
      <c r="F342" s="30">
        <v>40073</v>
      </c>
      <c r="G342" s="30">
        <v>38558</v>
      </c>
      <c r="H342" s="30">
        <v>1515</v>
      </c>
      <c r="I342" s="31">
        <f t="shared" si="18"/>
        <v>17.09526044110746</v>
      </c>
      <c r="J342" s="31">
        <f t="shared" si="18"/>
        <v>16.448956955761275</v>
      </c>
      <c r="K342" s="31">
        <f t="shared" si="18"/>
        <v>0.64630348534618831</v>
      </c>
      <c r="L342" s="33">
        <v>231946</v>
      </c>
      <c r="M342" s="32">
        <v>37732</v>
      </c>
      <c r="N342" s="32">
        <v>36326</v>
      </c>
      <c r="O342" s="32">
        <v>1406</v>
      </c>
      <c r="P342" s="31">
        <f t="shared" si="19"/>
        <v>16.267579522819968</v>
      </c>
      <c r="Q342" s="31">
        <f t="shared" si="19"/>
        <v>15.661403947470532</v>
      </c>
      <c r="R342" s="31">
        <f t="shared" si="19"/>
        <v>0.60617557534943478</v>
      </c>
      <c r="S342" s="31">
        <f t="shared" si="20"/>
        <v>0.82768091828749135</v>
      </c>
      <c r="T342" s="31">
        <f t="shared" si="20"/>
        <v>0.78755300829074315</v>
      </c>
      <c r="U342" s="31">
        <f t="shared" si="20"/>
        <v>4.012790999675353E-2</v>
      </c>
    </row>
    <row r="343" spans="1:21">
      <c r="A343" s="29">
        <v>2</v>
      </c>
      <c r="B343" s="29" t="s">
        <v>633</v>
      </c>
      <c r="C343" s="29" t="s">
        <v>1186</v>
      </c>
      <c r="D343" s="29" t="s">
        <v>634</v>
      </c>
      <c r="E343" s="29">
        <v>58802</v>
      </c>
      <c r="F343" s="30">
        <v>9796</v>
      </c>
      <c r="G343" s="30">
        <v>9437</v>
      </c>
      <c r="H343" s="30">
        <v>359</v>
      </c>
      <c r="I343" s="31">
        <f t="shared" si="18"/>
        <v>16.659297302812828</v>
      </c>
      <c r="J343" s="31">
        <f t="shared" si="18"/>
        <v>16.048773851229551</v>
      </c>
      <c r="K343" s="31">
        <f t="shared" si="18"/>
        <v>0.61052345158327948</v>
      </c>
      <c r="L343" s="33">
        <v>55981</v>
      </c>
      <c r="M343" s="32">
        <v>9046</v>
      </c>
      <c r="N343" s="32">
        <v>8754</v>
      </c>
      <c r="O343" s="32">
        <v>292</v>
      </c>
      <c r="P343" s="31">
        <f t="shared" si="19"/>
        <v>16.159053964738035</v>
      </c>
      <c r="Q343" s="31">
        <f t="shared" si="19"/>
        <v>15.637448419999641</v>
      </c>
      <c r="R343" s="31">
        <f t="shared" si="19"/>
        <v>0.52160554473839338</v>
      </c>
      <c r="S343" s="31">
        <f t="shared" si="20"/>
        <v>0.50024333807479238</v>
      </c>
      <c r="T343" s="31">
        <f t="shared" si="20"/>
        <v>0.41132543122991017</v>
      </c>
      <c r="U343" s="31">
        <f t="shared" si="20"/>
        <v>8.8917906844886097E-2</v>
      </c>
    </row>
    <row r="344" spans="1:21">
      <c r="A344" s="29">
        <v>2</v>
      </c>
      <c r="B344" s="29" t="s">
        <v>635</v>
      </c>
      <c r="C344" s="29" t="s">
        <v>1180</v>
      </c>
      <c r="D344" s="29" t="s">
        <v>636</v>
      </c>
      <c r="E344" s="29">
        <v>178806</v>
      </c>
      <c r="F344" s="30">
        <v>29565</v>
      </c>
      <c r="G344" s="30">
        <v>28745</v>
      </c>
      <c r="H344" s="30">
        <v>820</v>
      </c>
      <c r="I344" s="31">
        <f t="shared" si="18"/>
        <v>16.534680044293815</v>
      </c>
      <c r="J344" s="31">
        <f t="shared" si="18"/>
        <v>16.076082458083064</v>
      </c>
      <c r="K344" s="31">
        <f t="shared" si="18"/>
        <v>0.45859758621075353</v>
      </c>
      <c r="L344" s="33">
        <v>169519</v>
      </c>
      <c r="M344" s="32">
        <v>25836</v>
      </c>
      <c r="N344" s="32">
        <v>24934</v>
      </c>
      <c r="O344" s="32">
        <v>902</v>
      </c>
      <c r="P344" s="31">
        <f t="shared" si="19"/>
        <v>15.240769471268708</v>
      </c>
      <c r="Q344" s="31">
        <f t="shared" si="19"/>
        <v>14.708675723665193</v>
      </c>
      <c r="R344" s="31">
        <f t="shared" si="19"/>
        <v>0.53209374760351347</v>
      </c>
      <c r="S344" s="31">
        <f t="shared" si="20"/>
        <v>1.2939105730251068</v>
      </c>
      <c r="T344" s="31">
        <f t="shared" si="20"/>
        <v>1.3674067344178713</v>
      </c>
      <c r="U344" s="31">
        <f t="shared" si="20"/>
        <v>-7.349616139275994E-2</v>
      </c>
    </row>
    <row r="345" spans="1:21">
      <c r="A345" s="29">
        <v>2</v>
      </c>
      <c r="B345" s="29" t="s">
        <v>637</v>
      </c>
      <c r="C345" s="29" t="s">
        <v>1181</v>
      </c>
      <c r="D345" s="29" t="s">
        <v>638</v>
      </c>
      <c r="E345" s="29">
        <v>69814</v>
      </c>
      <c r="F345" s="30">
        <v>12477</v>
      </c>
      <c r="G345" s="30">
        <v>12068</v>
      </c>
      <c r="H345" s="30">
        <v>409</v>
      </c>
      <c r="I345" s="31">
        <f t="shared" si="18"/>
        <v>17.871773569771108</v>
      </c>
      <c r="J345" s="31">
        <f t="shared" si="18"/>
        <v>17.285931188586819</v>
      </c>
      <c r="K345" s="31">
        <f t="shared" si="18"/>
        <v>0.58584238118428966</v>
      </c>
      <c r="L345" s="33">
        <v>70064</v>
      </c>
      <c r="M345" s="32">
        <v>11832</v>
      </c>
      <c r="N345" s="32">
        <v>11234</v>
      </c>
      <c r="O345" s="32">
        <v>598</v>
      </c>
      <c r="P345" s="31">
        <f t="shared" si="19"/>
        <v>16.887417218543046</v>
      </c>
      <c r="Q345" s="31">
        <f t="shared" si="19"/>
        <v>16.03391185202101</v>
      </c>
      <c r="R345" s="31">
        <f t="shared" si="19"/>
        <v>0.8535053665220369</v>
      </c>
      <c r="S345" s="31">
        <f t="shared" si="20"/>
        <v>0.98435635122806175</v>
      </c>
      <c r="T345" s="31">
        <f t="shared" si="20"/>
        <v>1.2520193365658088</v>
      </c>
      <c r="U345" s="31">
        <f t="shared" si="20"/>
        <v>-0.26766298533774724</v>
      </c>
    </row>
    <row r="346" spans="1:21">
      <c r="A346" s="29">
        <v>2</v>
      </c>
      <c r="B346" s="29" t="s">
        <v>639</v>
      </c>
      <c r="C346" s="29" t="s">
        <v>1182</v>
      </c>
      <c r="D346" s="29" t="s">
        <v>640</v>
      </c>
      <c r="E346" s="29">
        <v>91075</v>
      </c>
      <c r="F346" s="30">
        <v>16370</v>
      </c>
      <c r="G346" s="30">
        <v>15763</v>
      </c>
      <c r="H346" s="30">
        <v>607</v>
      </c>
      <c r="I346" s="31">
        <f t="shared" si="18"/>
        <v>17.974197090310184</v>
      </c>
      <c r="J346" s="31">
        <f t="shared" si="18"/>
        <v>17.307713423003019</v>
      </c>
      <c r="K346" s="31">
        <f t="shared" si="18"/>
        <v>0.66648366730716435</v>
      </c>
      <c r="L346" s="33">
        <v>90949</v>
      </c>
      <c r="M346" s="32">
        <v>15293</v>
      </c>
      <c r="N346" s="32">
        <v>14634</v>
      </c>
      <c r="O346" s="32">
        <v>659</v>
      </c>
      <c r="P346" s="31">
        <f t="shared" si="19"/>
        <v>16.81491825088786</v>
      </c>
      <c r="Q346" s="31">
        <f t="shared" si="19"/>
        <v>16.090336342345708</v>
      </c>
      <c r="R346" s="31">
        <f t="shared" si="19"/>
        <v>0.72458190854214999</v>
      </c>
      <c r="S346" s="31">
        <f t="shared" si="20"/>
        <v>1.1592788394223241</v>
      </c>
      <c r="T346" s="31">
        <f t="shared" si="20"/>
        <v>1.217377080657311</v>
      </c>
      <c r="U346" s="31">
        <f t="shared" si="20"/>
        <v>-5.8098241234985637E-2</v>
      </c>
    </row>
    <row r="347" spans="1:21">
      <c r="A347" s="29">
        <v>2</v>
      </c>
      <c r="B347" s="29" t="s">
        <v>641</v>
      </c>
      <c r="C347" s="29" t="s">
        <v>1183</v>
      </c>
      <c r="D347" s="29" t="s">
        <v>642</v>
      </c>
      <c r="E347" s="29">
        <v>91323</v>
      </c>
      <c r="F347" s="30">
        <v>19043</v>
      </c>
      <c r="G347" s="30">
        <v>18422</v>
      </c>
      <c r="H347" s="30">
        <v>621</v>
      </c>
      <c r="I347" s="31">
        <f t="shared" si="18"/>
        <v>20.852359208523591</v>
      </c>
      <c r="J347" s="31">
        <f t="shared" si="18"/>
        <v>20.172355266471754</v>
      </c>
      <c r="K347" s="31">
        <f t="shared" si="18"/>
        <v>0.68000394205183801</v>
      </c>
      <c r="L347" s="33">
        <v>84885</v>
      </c>
      <c r="M347" s="32">
        <v>15247</v>
      </c>
      <c r="N347" s="32">
        <v>14690</v>
      </c>
      <c r="O347" s="32">
        <v>557</v>
      </c>
      <c r="P347" s="31">
        <f t="shared" si="19"/>
        <v>17.961948518583966</v>
      </c>
      <c r="Q347" s="31">
        <f t="shared" si="19"/>
        <v>17.305766625434408</v>
      </c>
      <c r="R347" s="31">
        <f t="shared" si="19"/>
        <v>0.65618189314955533</v>
      </c>
      <c r="S347" s="31">
        <f t="shared" si="20"/>
        <v>2.8904106899396247</v>
      </c>
      <c r="T347" s="31">
        <f t="shared" si="20"/>
        <v>2.866588641037346</v>
      </c>
      <c r="U347" s="31">
        <f t="shared" si="20"/>
        <v>2.3822048902282678E-2</v>
      </c>
    </row>
    <row r="348" spans="1:21">
      <c r="A348" s="29">
        <v>2</v>
      </c>
      <c r="B348" s="29" t="s">
        <v>643</v>
      </c>
      <c r="C348" s="29" t="s">
        <v>1184</v>
      </c>
      <c r="D348" s="29" t="s">
        <v>644</v>
      </c>
      <c r="E348" s="29">
        <v>145736</v>
      </c>
      <c r="F348" s="30">
        <v>23751</v>
      </c>
      <c r="G348" s="30">
        <v>23045</v>
      </c>
      <c r="H348" s="30">
        <v>706</v>
      </c>
      <c r="I348" s="31">
        <f t="shared" si="18"/>
        <v>16.29727726848548</v>
      </c>
      <c r="J348" s="31">
        <f t="shared" si="18"/>
        <v>15.812839655267059</v>
      </c>
      <c r="K348" s="31">
        <f t="shared" si="18"/>
        <v>0.48443761321842238</v>
      </c>
      <c r="L348" s="33">
        <v>137011</v>
      </c>
      <c r="M348" s="32">
        <v>22098</v>
      </c>
      <c r="N348" s="32">
        <v>21190</v>
      </c>
      <c r="O348" s="32">
        <v>908</v>
      </c>
      <c r="P348" s="31">
        <f t="shared" si="19"/>
        <v>16.128632007649021</v>
      </c>
      <c r="Q348" s="31">
        <f t="shared" si="19"/>
        <v>15.465911496157242</v>
      </c>
      <c r="R348" s="31">
        <f t="shared" si="19"/>
        <v>0.66272051149177802</v>
      </c>
      <c r="S348" s="31">
        <f t="shared" si="20"/>
        <v>0.1686452608364597</v>
      </c>
      <c r="T348" s="31">
        <f t="shared" si="20"/>
        <v>0.346928159109817</v>
      </c>
      <c r="U348" s="31">
        <f t="shared" si="20"/>
        <v>-0.17828289827335564</v>
      </c>
    </row>
    <row r="349" spans="1:21">
      <c r="A349" s="29">
        <v>2</v>
      </c>
      <c r="B349" s="29" t="s">
        <v>629</v>
      </c>
      <c r="C349" s="29" t="s">
        <v>1178</v>
      </c>
      <c r="D349" s="29" t="s">
        <v>630</v>
      </c>
      <c r="E349" s="29">
        <v>346090</v>
      </c>
      <c r="F349" s="30">
        <v>45552</v>
      </c>
      <c r="G349" s="30">
        <v>43847</v>
      </c>
      <c r="H349" s="30">
        <v>1705</v>
      </c>
      <c r="I349" s="31">
        <f t="shared" si="18"/>
        <v>13.161894304949579</v>
      </c>
      <c r="J349" s="31">
        <f t="shared" si="18"/>
        <v>12.66924788349851</v>
      </c>
      <c r="K349" s="31">
        <f t="shared" si="18"/>
        <v>0.49264642145106768</v>
      </c>
      <c r="L349" s="33">
        <v>305353</v>
      </c>
      <c r="M349" s="32">
        <v>44571</v>
      </c>
      <c r="N349" s="32">
        <v>42697</v>
      </c>
      <c r="O349" s="32">
        <v>1874</v>
      </c>
      <c r="P349" s="31">
        <f t="shared" si="19"/>
        <v>14.596548912242552</v>
      </c>
      <c r="Q349" s="31">
        <f t="shared" si="19"/>
        <v>13.982832983465038</v>
      </c>
      <c r="R349" s="31">
        <f t="shared" si="19"/>
        <v>0.61371592877751324</v>
      </c>
      <c r="S349" s="31">
        <f t="shared" si="20"/>
        <v>-1.4346546072929733</v>
      </c>
      <c r="T349" s="31">
        <f t="shared" si="20"/>
        <v>-1.3135850999665273</v>
      </c>
      <c r="U349" s="31">
        <f t="shared" si="20"/>
        <v>-0.12106950732644556</v>
      </c>
    </row>
    <row r="350" spans="1:21" customFormat="1">
      <c r="A350" s="18">
        <v>3</v>
      </c>
      <c r="B350" s="18" t="s">
        <v>645</v>
      </c>
      <c r="C350" s="18" t="s">
        <v>1208</v>
      </c>
      <c r="D350" s="18" t="s">
        <v>1209</v>
      </c>
      <c r="E350" s="21">
        <v>222793</v>
      </c>
      <c r="F350">
        <v>32031</v>
      </c>
      <c r="G350" s="34">
        <v>30395</v>
      </c>
      <c r="H350" s="34">
        <v>1636</v>
      </c>
      <c r="I350" s="31">
        <f t="shared" si="18"/>
        <v>14.37702261740719</v>
      </c>
      <c r="J350" s="31">
        <f t="shared" si="18"/>
        <v>13.642708702697123</v>
      </c>
      <c r="K350" s="31">
        <f t="shared" si="18"/>
        <v>0.73431391471006724</v>
      </c>
      <c r="L350" s="6">
        <v>212125</v>
      </c>
      <c r="M350" s="32">
        <v>32418</v>
      </c>
      <c r="N350" s="32">
        <v>30554</v>
      </c>
      <c r="O350" s="32">
        <v>1864</v>
      </c>
      <c r="P350" s="31">
        <f t="shared" si="19"/>
        <v>15.282498526812022</v>
      </c>
      <c r="Q350" s="31">
        <f t="shared" si="19"/>
        <v>14.403771361225692</v>
      </c>
      <c r="R350" s="31">
        <f t="shared" si="19"/>
        <v>0.8787271655863288</v>
      </c>
      <c r="S350" s="31">
        <f t="shared" si="20"/>
        <v>-0.90547590940483147</v>
      </c>
      <c r="T350" s="31">
        <f t="shared" si="20"/>
        <v>-0.76106265852856936</v>
      </c>
      <c r="U350" s="31">
        <f t="shared" si="20"/>
        <v>-0.14441325087626156</v>
      </c>
    </row>
    <row r="351" spans="1:21" customFormat="1">
      <c r="A351" s="18">
        <v>3</v>
      </c>
      <c r="B351" s="18" t="s">
        <v>646</v>
      </c>
      <c r="C351" s="18" t="s">
        <v>1210</v>
      </c>
      <c r="D351" s="18" t="s">
        <v>647</v>
      </c>
      <c r="E351" s="21">
        <v>252973</v>
      </c>
      <c r="F351">
        <v>40663</v>
      </c>
      <c r="G351" s="34">
        <v>39044</v>
      </c>
      <c r="H351" s="34">
        <v>1619</v>
      </c>
      <c r="I351" s="31">
        <f t="shared" si="18"/>
        <v>16.074047427986386</v>
      </c>
      <c r="J351" s="31">
        <f t="shared" si="18"/>
        <v>15.43405818012199</v>
      </c>
      <c r="K351" s="31">
        <f t="shared" si="18"/>
        <v>0.63998924786439659</v>
      </c>
      <c r="L351" s="6">
        <v>226871</v>
      </c>
      <c r="M351" s="32">
        <v>32337</v>
      </c>
      <c r="N351" s="32">
        <v>30376</v>
      </c>
      <c r="O351" s="32">
        <v>1961</v>
      </c>
      <c r="P351" s="31">
        <f t="shared" si="19"/>
        <v>14.253474441422659</v>
      </c>
      <c r="Q351" s="31">
        <f t="shared" si="19"/>
        <v>13.38910658479929</v>
      </c>
      <c r="R351" s="31">
        <f t="shared" si="19"/>
        <v>0.86436785662336746</v>
      </c>
      <c r="S351" s="31">
        <f t="shared" si="20"/>
        <v>1.820572986563727</v>
      </c>
      <c r="T351" s="31">
        <f t="shared" si="20"/>
        <v>2.0449515953227007</v>
      </c>
      <c r="U351" s="31">
        <f t="shared" si="20"/>
        <v>-0.22437860875897087</v>
      </c>
    </row>
    <row r="352" spans="1:21" customFormat="1">
      <c r="A352" s="18">
        <v>3</v>
      </c>
      <c r="B352" s="18" t="s">
        <v>648</v>
      </c>
      <c r="C352" s="18" t="s">
        <v>1217</v>
      </c>
      <c r="D352" s="18" t="s">
        <v>649</v>
      </c>
      <c r="E352" s="21">
        <v>115978</v>
      </c>
      <c r="F352">
        <v>23061</v>
      </c>
      <c r="G352" s="34">
        <v>22003</v>
      </c>
      <c r="H352" s="34">
        <v>1058</v>
      </c>
      <c r="I352" s="31">
        <f t="shared" si="18"/>
        <v>19.8839435065271</v>
      </c>
      <c r="J352" s="31">
        <f t="shared" si="18"/>
        <v>18.971701529600441</v>
      </c>
      <c r="K352" s="31">
        <f t="shared" si="18"/>
        <v>0.91224197692665854</v>
      </c>
      <c r="L352" s="6">
        <v>108400</v>
      </c>
      <c r="M352" s="32">
        <v>19571</v>
      </c>
      <c r="N352" s="32">
        <v>18314</v>
      </c>
      <c r="O352" s="32">
        <v>1257</v>
      </c>
      <c r="P352" s="31">
        <f t="shared" si="19"/>
        <v>18.054428044280442</v>
      </c>
      <c r="Q352" s="31">
        <f t="shared" si="19"/>
        <v>16.894833948339482</v>
      </c>
      <c r="R352" s="31">
        <f t="shared" si="19"/>
        <v>1.1595940959409594</v>
      </c>
      <c r="S352" s="31">
        <f t="shared" si="20"/>
        <v>1.8295154622466576</v>
      </c>
      <c r="T352" s="31">
        <f t="shared" si="20"/>
        <v>2.0768675812609594</v>
      </c>
      <c r="U352" s="31">
        <f t="shared" si="20"/>
        <v>-0.24735211901430088</v>
      </c>
    </row>
    <row r="353" spans="1:21" customFormat="1">
      <c r="A353" s="18">
        <v>3</v>
      </c>
      <c r="B353" s="18" t="s">
        <v>650</v>
      </c>
      <c r="C353" s="18" t="s">
        <v>1211</v>
      </c>
      <c r="D353" s="18" t="s">
        <v>651</v>
      </c>
      <c r="E353" s="21">
        <v>88166</v>
      </c>
      <c r="F353">
        <v>19336</v>
      </c>
      <c r="G353" s="34">
        <v>18668</v>
      </c>
      <c r="H353" s="34">
        <v>668</v>
      </c>
      <c r="I353" s="31">
        <f t="shared" si="18"/>
        <v>21.931356758841279</v>
      </c>
      <c r="J353" s="31">
        <f t="shared" si="18"/>
        <v>21.173695075199056</v>
      </c>
      <c r="K353" s="31">
        <f t="shared" si="18"/>
        <v>0.75766168364222031</v>
      </c>
      <c r="L353" s="6">
        <v>91306</v>
      </c>
      <c r="M353" s="32">
        <v>16810</v>
      </c>
      <c r="N353" s="32">
        <v>15927</v>
      </c>
      <c r="O353" s="32">
        <v>883</v>
      </c>
      <c r="P353" s="31">
        <f t="shared" si="19"/>
        <v>18.410619236413815</v>
      </c>
      <c r="Q353" s="31">
        <f t="shared" si="19"/>
        <v>17.443541497820515</v>
      </c>
      <c r="R353" s="31">
        <f t="shared" si="19"/>
        <v>0.96707773859330171</v>
      </c>
      <c r="S353" s="31">
        <f t="shared" si="20"/>
        <v>3.5207375224274635</v>
      </c>
      <c r="T353" s="31">
        <f t="shared" si="20"/>
        <v>3.730153577378541</v>
      </c>
      <c r="U353" s="31">
        <f t="shared" si="20"/>
        <v>-0.2094160549510814</v>
      </c>
    </row>
    <row r="354" spans="1:21" customFormat="1">
      <c r="A354" s="18">
        <v>3</v>
      </c>
      <c r="B354" s="18" t="s">
        <v>689</v>
      </c>
      <c r="C354" s="18" t="s">
        <v>1203</v>
      </c>
      <c r="D354" s="18" t="s">
        <v>690</v>
      </c>
      <c r="E354" s="21">
        <v>113870</v>
      </c>
      <c r="F354">
        <v>23819</v>
      </c>
      <c r="G354" s="34">
        <v>23106</v>
      </c>
      <c r="H354" s="34">
        <v>713</v>
      </c>
      <c r="I354" s="31">
        <f t="shared" si="18"/>
        <v>20.917713181698428</v>
      </c>
      <c r="J354" s="31">
        <f t="shared" si="18"/>
        <v>20.291560551506105</v>
      </c>
      <c r="K354" s="31">
        <f t="shared" si="18"/>
        <v>0.62615263019232459</v>
      </c>
      <c r="L354" s="6">
        <v>106764</v>
      </c>
      <c r="M354" s="32">
        <v>20149</v>
      </c>
      <c r="N354" s="32">
        <v>19270</v>
      </c>
      <c r="O354" s="32">
        <v>879</v>
      </c>
      <c r="P354" s="31">
        <f t="shared" si="19"/>
        <v>18.87246637443333</v>
      </c>
      <c r="Q354" s="31">
        <f t="shared" si="19"/>
        <v>18.049155145929337</v>
      </c>
      <c r="R354" s="31">
        <f t="shared" si="19"/>
        <v>0.82331122850399008</v>
      </c>
      <c r="S354" s="31">
        <f t="shared" si="20"/>
        <v>2.045246807265098</v>
      </c>
      <c r="T354" s="31">
        <f t="shared" si="20"/>
        <v>2.2424054055767684</v>
      </c>
      <c r="U354" s="31">
        <f t="shared" si="20"/>
        <v>-0.19715859831166549</v>
      </c>
    </row>
    <row r="355" spans="1:21" customFormat="1">
      <c r="A355" s="18">
        <v>3</v>
      </c>
      <c r="B355" s="18" t="s">
        <v>652</v>
      </c>
      <c r="C355" s="18" t="s">
        <v>1187</v>
      </c>
      <c r="D355" s="18" t="s">
        <v>653</v>
      </c>
      <c r="E355" s="21">
        <v>51442</v>
      </c>
      <c r="F355">
        <v>8212</v>
      </c>
      <c r="G355" s="34">
        <v>8015</v>
      </c>
      <c r="H355" s="34">
        <v>197</v>
      </c>
      <c r="I355" s="31">
        <f t="shared" si="18"/>
        <v>15.963609501963377</v>
      </c>
      <c r="J355" s="31">
        <f t="shared" si="18"/>
        <v>15.580653940360017</v>
      </c>
      <c r="K355" s="31">
        <f t="shared" si="18"/>
        <v>0.38295556160335914</v>
      </c>
      <c r="L355" s="6">
        <v>48077</v>
      </c>
      <c r="M355" s="32">
        <v>6931</v>
      </c>
      <c r="N355" s="32">
        <v>6687</v>
      </c>
      <c r="O355" s="32">
        <v>244</v>
      </c>
      <c r="P355" s="31">
        <f t="shared" si="19"/>
        <v>14.416456933668906</v>
      </c>
      <c r="Q355" s="31">
        <f t="shared" si="19"/>
        <v>13.908937745699607</v>
      </c>
      <c r="R355" s="31">
        <f t="shared" si="19"/>
        <v>0.50751918796929929</v>
      </c>
      <c r="S355" s="31">
        <f t="shared" si="20"/>
        <v>1.5471525682944716</v>
      </c>
      <c r="T355" s="31">
        <f t="shared" si="20"/>
        <v>1.6717161946604104</v>
      </c>
      <c r="U355" s="31">
        <f t="shared" si="20"/>
        <v>-0.12456362636594015</v>
      </c>
    </row>
    <row r="356" spans="1:21" customFormat="1">
      <c r="A356" s="18">
        <v>3</v>
      </c>
      <c r="B356" s="18" t="s">
        <v>699</v>
      </c>
      <c r="C356" s="18" t="s">
        <v>1215</v>
      </c>
      <c r="D356" s="18" t="s">
        <v>700</v>
      </c>
      <c r="E356" s="21">
        <v>90720</v>
      </c>
      <c r="F356">
        <v>14916</v>
      </c>
      <c r="G356" s="34">
        <v>14356</v>
      </c>
      <c r="H356" s="34">
        <v>560</v>
      </c>
      <c r="I356" s="31">
        <f t="shared" si="18"/>
        <v>16.44179894179894</v>
      </c>
      <c r="J356" s="31">
        <f t="shared" si="18"/>
        <v>15.824514991181656</v>
      </c>
      <c r="K356" s="31">
        <f t="shared" si="18"/>
        <v>0.61728395061728392</v>
      </c>
      <c r="L356" s="6">
        <v>93378</v>
      </c>
      <c r="M356" s="32">
        <v>14739</v>
      </c>
      <c r="N356" s="32">
        <v>14116</v>
      </c>
      <c r="O356" s="32">
        <v>623</v>
      </c>
      <c r="P356" s="31">
        <f t="shared" si="19"/>
        <v>15.784231831909015</v>
      </c>
      <c r="Q356" s="31">
        <f t="shared" si="19"/>
        <v>15.117051125532779</v>
      </c>
      <c r="R356" s="31">
        <f t="shared" si="19"/>
        <v>0.66718070637623428</v>
      </c>
      <c r="S356" s="31">
        <f t="shared" si="20"/>
        <v>0.65756710988992495</v>
      </c>
      <c r="T356" s="31">
        <f t="shared" si="20"/>
        <v>0.70746386564887764</v>
      </c>
      <c r="U356" s="31">
        <f t="shared" si="20"/>
        <v>-4.9896755758950362E-2</v>
      </c>
    </row>
    <row r="357" spans="1:21" customFormat="1">
      <c r="A357" s="18">
        <v>3</v>
      </c>
      <c r="B357" s="18" t="s">
        <v>654</v>
      </c>
      <c r="C357" s="18" t="s">
        <v>1188</v>
      </c>
      <c r="D357" s="18" t="s">
        <v>655</v>
      </c>
      <c r="E357" s="21">
        <v>151324</v>
      </c>
      <c r="F357">
        <v>33050</v>
      </c>
      <c r="G357" s="34">
        <v>31904</v>
      </c>
      <c r="H357" s="34">
        <v>1146</v>
      </c>
      <c r="I357" s="31">
        <f t="shared" si="18"/>
        <v>21.840554042980624</v>
      </c>
      <c r="J357" s="31">
        <f t="shared" si="18"/>
        <v>21.083238613835213</v>
      </c>
      <c r="K357" s="31">
        <f t="shared" si="18"/>
        <v>0.75731542914540984</v>
      </c>
      <c r="L357" s="6">
        <v>147765</v>
      </c>
      <c r="M357" s="32">
        <v>28331</v>
      </c>
      <c r="N357" s="32">
        <v>27079</v>
      </c>
      <c r="O357" s="32">
        <v>1252</v>
      </c>
      <c r="P357" s="31">
        <f t="shared" si="19"/>
        <v>19.17301120021656</v>
      </c>
      <c r="Q357" s="31">
        <f t="shared" si="19"/>
        <v>18.325719893073462</v>
      </c>
      <c r="R357" s="31">
        <f t="shared" si="19"/>
        <v>0.84729130714309886</v>
      </c>
      <c r="S357" s="31">
        <f t="shared" si="20"/>
        <v>2.6675428427640639</v>
      </c>
      <c r="T357" s="31">
        <f t="shared" si="20"/>
        <v>2.7575187207617518</v>
      </c>
      <c r="U357" s="31">
        <f t="shared" si="20"/>
        <v>-8.9975877997689024E-2</v>
      </c>
    </row>
    <row r="358" spans="1:21" customFormat="1">
      <c r="A358" s="18">
        <v>3</v>
      </c>
      <c r="B358" s="18" t="s">
        <v>656</v>
      </c>
      <c r="C358" s="18" t="s">
        <v>1218</v>
      </c>
      <c r="D358" s="18" t="s">
        <v>1219</v>
      </c>
      <c r="E358" s="21">
        <v>147268</v>
      </c>
      <c r="F358">
        <v>24597</v>
      </c>
      <c r="G358" s="34">
        <v>23534</v>
      </c>
      <c r="H358" s="34">
        <v>1063</v>
      </c>
      <c r="I358" s="31">
        <f t="shared" si="18"/>
        <v>16.702202786756118</v>
      </c>
      <c r="J358" s="31">
        <f t="shared" si="18"/>
        <v>15.980389493983758</v>
      </c>
      <c r="K358" s="31">
        <f t="shared" si="18"/>
        <v>0.72181329277236062</v>
      </c>
      <c r="L358" s="6">
        <v>145663</v>
      </c>
      <c r="M358" s="32">
        <v>25756</v>
      </c>
      <c r="N358" s="32">
        <v>24643</v>
      </c>
      <c r="O358" s="32">
        <v>1113</v>
      </c>
      <c r="P358" s="31">
        <f t="shared" si="19"/>
        <v>17.681909613285459</v>
      </c>
      <c r="Q358" s="31">
        <f t="shared" si="19"/>
        <v>16.917817153292187</v>
      </c>
      <c r="R358" s="31">
        <f t="shared" si="19"/>
        <v>0.76409245999327213</v>
      </c>
      <c r="S358" s="31">
        <f t="shared" si="20"/>
        <v>-0.97970682652934116</v>
      </c>
      <c r="T358" s="31">
        <f t="shared" si="20"/>
        <v>-0.93742765930842964</v>
      </c>
      <c r="U358" s="31">
        <f t="shared" si="20"/>
        <v>-4.2279167220911518E-2</v>
      </c>
    </row>
    <row r="359" spans="1:21" customFormat="1">
      <c r="A359" s="18">
        <v>3</v>
      </c>
      <c r="B359" s="18" t="s">
        <v>657</v>
      </c>
      <c r="C359" s="18" t="s">
        <v>1189</v>
      </c>
      <c r="D359" s="18" t="s">
        <v>658</v>
      </c>
      <c r="E359" s="21">
        <v>122767</v>
      </c>
      <c r="F359">
        <v>21307</v>
      </c>
      <c r="G359" s="34">
        <v>20541</v>
      </c>
      <c r="H359" s="34">
        <v>766</v>
      </c>
      <c r="I359" s="31">
        <f t="shared" si="18"/>
        <v>17.355641173931105</v>
      </c>
      <c r="J359" s="31">
        <f t="shared" si="18"/>
        <v>16.731694999470541</v>
      </c>
      <c r="K359" s="31">
        <f t="shared" si="18"/>
        <v>0.62394617446056344</v>
      </c>
      <c r="L359" s="6">
        <v>120235</v>
      </c>
      <c r="M359" s="32">
        <v>19335</v>
      </c>
      <c r="N359" s="32">
        <v>18384</v>
      </c>
      <c r="O359" s="32">
        <v>951</v>
      </c>
      <c r="P359" s="31">
        <f t="shared" si="19"/>
        <v>16.081008025949185</v>
      </c>
      <c r="Q359" s="31">
        <f t="shared" si="19"/>
        <v>15.290056971763629</v>
      </c>
      <c r="R359" s="31">
        <f t="shared" si="19"/>
        <v>0.79095105418555323</v>
      </c>
      <c r="S359" s="31">
        <f t="shared" si="20"/>
        <v>1.2746331479819197</v>
      </c>
      <c r="T359" s="31">
        <f t="shared" si="20"/>
        <v>1.4416380277069116</v>
      </c>
      <c r="U359" s="31">
        <f t="shared" si="20"/>
        <v>-0.16700487972498979</v>
      </c>
    </row>
    <row r="360" spans="1:21" customFormat="1">
      <c r="A360" s="18">
        <v>3</v>
      </c>
      <c r="B360" s="18" t="s">
        <v>728</v>
      </c>
      <c r="C360" s="18" t="s">
        <v>1190</v>
      </c>
      <c r="D360" s="18" t="s">
        <v>659</v>
      </c>
      <c r="E360" s="21">
        <v>105026</v>
      </c>
      <c r="F360">
        <v>20428</v>
      </c>
      <c r="G360" s="34">
        <v>19942</v>
      </c>
      <c r="H360" s="34">
        <v>486</v>
      </c>
      <c r="I360" s="31">
        <f t="shared" si="18"/>
        <v>19.450421800316111</v>
      </c>
      <c r="J360" s="31">
        <f t="shared" si="18"/>
        <v>18.987679241330717</v>
      </c>
      <c r="K360" s="31">
        <f t="shared" si="18"/>
        <v>0.46274255898539407</v>
      </c>
      <c r="L360" s="6">
        <v>108243</v>
      </c>
      <c r="M360" s="32">
        <v>16763</v>
      </c>
      <c r="N360" s="32">
        <v>16188</v>
      </c>
      <c r="O360" s="32">
        <v>575</v>
      </c>
      <c r="P360" s="31">
        <f t="shared" si="19"/>
        <v>15.486451779791766</v>
      </c>
      <c r="Q360" s="31">
        <f t="shared" si="19"/>
        <v>14.955239599789364</v>
      </c>
      <c r="R360" s="31">
        <f t="shared" si="19"/>
        <v>0.531212180002402</v>
      </c>
      <c r="S360" s="31">
        <f t="shared" si="20"/>
        <v>3.9639700205243447</v>
      </c>
      <c r="T360" s="31">
        <f t="shared" si="20"/>
        <v>4.0324396415413535</v>
      </c>
      <c r="U360" s="31">
        <f t="shared" si="20"/>
        <v>-6.8469621017007931E-2</v>
      </c>
    </row>
    <row r="361" spans="1:21" customFormat="1">
      <c r="A361" s="18">
        <v>3</v>
      </c>
      <c r="B361" s="18" t="s">
        <v>660</v>
      </c>
      <c r="C361" s="18" t="s">
        <v>1191</v>
      </c>
      <c r="D361" s="18" t="s">
        <v>661</v>
      </c>
      <c r="E361" s="21">
        <v>99717</v>
      </c>
      <c r="F361">
        <v>17763</v>
      </c>
      <c r="G361" s="34">
        <v>17130</v>
      </c>
      <c r="H361" s="34">
        <v>633</v>
      </c>
      <c r="I361" s="31">
        <f t="shared" si="18"/>
        <v>17.813411955835011</v>
      </c>
      <c r="J361" s="31">
        <f t="shared" si="18"/>
        <v>17.178615481813534</v>
      </c>
      <c r="K361" s="31">
        <f t="shared" si="18"/>
        <v>0.63479647402148076</v>
      </c>
      <c r="L361" s="6">
        <v>90088</v>
      </c>
      <c r="M361" s="32">
        <v>15560</v>
      </c>
      <c r="N361" s="32">
        <v>14850</v>
      </c>
      <c r="O361" s="32">
        <v>710</v>
      </c>
      <c r="P361" s="31">
        <f t="shared" si="19"/>
        <v>17.272000710416481</v>
      </c>
      <c r="Q361" s="31">
        <f t="shared" si="19"/>
        <v>16.483882426072284</v>
      </c>
      <c r="R361" s="31">
        <f t="shared" si="19"/>
        <v>0.78811828434419673</v>
      </c>
      <c r="S361" s="31">
        <f t="shared" si="20"/>
        <v>0.54141124541853003</v>
      </c>
      <c r="T361" s="31">
        <f t="shared" si="20"/>
        <v>0.69473305574124922</v>
      </c>
      <c r="U361" s="31">
        <f t="shared" si="20"/>
        <v>-0.15332181032271597</v>
      </c>
    </row>
    <row r="362" spans="1:21" customFormat="1">
      <c r="A362" s="18">
        <v>3</v>
      </c>
      <c r="B362" s="18" t="s">
        <v>662</v>
      </c>
      <c r="C362" s="18" t="s">
        <v>1192</v>
      </c>
      <c r="D362" s="18" t="s">
        <v>663</v>
      </c>
      <c r="E362" s="21">
        <v>90574</v>
      </c>
      <c r="F362">
        <v>16280</v>
      </c>
      <c r="G362" s="34">
        <v>15717</v>
      </c>
      <c r="H362" s="34">
        <v>563</v>
      </c>
      <c r="I362" s="31">
        <f t="shared" si="18"/>
        <v>17.974253096915231</v>
      </c>
      <c r="J362" s="31">
        <f t="shared" si="18"/>
        <v>17.352661911806923</v>
      </c>
      <c r="K362" s="31">
        <f t="shared" si="18"/>
        <v>0.62159118510830924</v>
      </c>
      <c r="L362" s="6">
        <v>89311</v>
      </c>
      <c r="M362" s="32">
        <v>14012</v>
      </c>
      <c r="N362" s="32">
        <v>13401</v>
      </c>
      <c r="O362" s="32">
        <v>611</v>
      </c>
      <c r="P362" s="31">
        <f t="shared" si="19"/>
        <v>15.688996876084694</v>
      </c>
      <c r="Q362" s="31">
        <f t="shared" si="19"/>
        <v>15.004870620640235</v>
      </c>
      <c r="R362" s="31">
        <f t="shared" si="19"/>
        <v>0.68412625544445815</v>
      </c>
      <c r="S362" s="31">
        <f t="shared" si="20"/>
        <v>2.2852562208305365</v>
      </c>
      <c r="T362" s="31">
        <f t="shared" si="20"/>
        <v>2.3477912911666881</v>
      </c>
      <c r="U362" s="31">
        <f t="shared" si="20"/>
        <v>-6.2535070336148912E-2</v>
      </c>
    </row>
    <row r="363" spans="1:21" customFormat="1">
      <c r="A363" s="18">
        <v>3</v>
      </c>
      <c r="B363" s="18" t="s">
        <v>664</v>
      </c>
      <c r="C363" s="18" t="s">
        <v>1212</v>
      </c>
      <c r="D363" s="18" t="s">
        <v>1213</v>
      </c>
      <c r="E363" s="21">
        <v>476626</v>
      </c>
      <c r="F363">
        <v>68487</v>
      </c>
      <c r="G363" s="34">
        <v>65361</v>
      </c>
      <c r="H363" s="34">
        <v>3126</v>
      </c>
      <c r="I363" s="31">
        <f t="shared" si="18"/>
        <v>14.369127995535283</v>
      </c>
      <c r="J363" s="31">
        <f t="shared" si="18"/>
        <v>13.713267845228755</v>
      </c>
      <c r="K363" s="31">
        <f t="shared" si="18"/>
        <v>0.65586015030652967</v>
      </c>
      <c r="L363" s="6">
        <v>448624</v>
      </c>
      <c r="M363" s="32">
        <v>69090</v>
      </c>
      <c r="N363" s="32">
        <v>65668</v>
      </c>
      <c r="O363" s="32">
        <v>3422</v>
      </c>
      <c r="P363" s="31">
        <f t="shared" si="19"/>
        <v>15.40042440885909</v>
      </c>
      <c r="Q363" s="31">
        <f t="shared" si="19"/>
        <v>14.637647562323904</v>
      </c>
      <c r="R363" s="31">
        <f t="shared" si="19"/>
        <v>0.76277684653518318</v>
      </c>
      <c r="S363" s="31">
        <f t="shared" si="20"/>
        <v>-1.0312964133238065</v>
      </c>
      <c r="T363" s="31">
        <f t="shared" si="20"/>
        <v>-0.92437971709514954</v>
      </c>
      <c r="U363" s="31">
        <f t="shared" si="20"/>
        <v>-0.10691669622865352</v>
      </c>
    </row>
    <row r="364" spans="1:21" customFormat="1">
      <c r="A364" s="18">
        <v>3</v>
      </c>
      <c r="B364" s="18" t="s">
        <v>667</v>
      </c>
      <c r="C364" s="18" t="s">
        <v>1194</v>
      </c>
      <c r="D364" s="18" t="s">
        <v>668</v>
      </c>
      <c r="E364" s="21">
        <v>155990</v>
      </c>
      <c r="F364">
        <v>25296</v>
      </c>
      <c r="G364" s="34">
        <v>24303</v>
      </c>
      <c r="H364" s="34">
        <v>993</v>
      </c>
      <c r="I364" s="31">
        <f t="shared" si="18"/>
        <v>16.216424129751907</v>
      </c>
      <c r="J364" s="31">
        <f t="shared" si="18"/>
        <v>15.579844861850118</v>
      </c>
      <c r="K364" s="31">
        <f t="shared" si="18"/>
        <v>0.63657926790178854</v>
      </c>
      <c r="L364" s="6">
        <v>145191</v>
      </c>
      <c r="M364" s="32">
        <v>22386</v>
      </c>
      <c r="N364" s="32">
        <v>21368</v>
      </c>
      <c r="O364" s="32">
        <v>1018</v>
      </c>
      <c r="P364" s="31">
        <f t="shared" si="19"/>
        <v>15.418311052337955</v>
      </c>
      <c r="Q364" s="31">
        <f t="shared" si="19"/>
        <v>14.717165664538436</v>
      </c>
      <c r="R364" s="31">
        <f t="shared" si="19"/>
        <v>0.70114538779951918</v>
      </c>
      <c r="S364" s="31">
        <f t="shared" si="20"/>
        <v>0.79811307741395154</v>
      </c>
      <c r="T364" s="31">
        <f t="shared" si="20"/>
        <v>0.86267919731168163</v>
      </c>
      <c r="U364" s="31">
        <f t="shared" si="20"/>
        <v>-6.4566119897730645E-2</v>
      </c>
    </row>
    <row r="365" spans="1:21" customFormat="1">
      <c r="A365" s="18">
        <v>3</v>
      </c>
      <c r="B365" s="18" t="s">
        <v>669</v>
      </c>
      <c r="C365" s="18" t="s">
        <v>1195</v>
      </c>
      <c r="D365" s="18" t="s">
        <v>670</v>
      </c>
      <c r="E365" s="21">
        <v>365198</v>
      </c>
      <c r="F365">
        <v>64071</v>
      </c>
      <c r="G365" s="34">
        <v>61449</v>
      </c>
      <c r="H365" s="34">
        <v>2622</v>
      </c>
      <c r="I365" s="31">
        <f t="shared" si="18"/>
        <v>17.544181512494593</v>
      </c>
      <c r="J365" s="31">
        <f t="shared" si="18"/>
        <v>16.826214820453561</v>
      </c>
      <c r="K365" s="31">
        <f t="shared" si="18"/>
        <v>0.71796669204102981</v>
      </c>
      <c r="L365" s="6">
        <v>349429</v>
      </c>
      <c r="M365" s="32">
        <v>56740</v>
      </c>
      <c r="N365" s="32">
        <v>54265</v>
      </c>
      <c r="O365" s="32">
        <v>2475</v>
      </c>
      <c r="P365" s="31">
        <f t="shared" si="19"/>
        <v>16.237919577367649</v>
      </c>
      <c r="Q365" s="31">
        <f t="shared" si="19"/>
        <v>15.529621181985467</v>
      </c>
      <c r="R365" s="31">
        <f t="shared" si="19"/>
        <v>0.70829839538218065</v>
      </c>
      <c r="S365" s="31">
        <f t="shared" si="20"/>
        <v>1.306261935126944</v>
      </c>
      <c r="T365" s="31">
        <f t="shared" si="20"/>
        <v>1.2965936384680941</v>
      </c>
      <c r="U365" s="31">
        <f t="shared" si="20"/>
        <v>9.6682966588491626E-3</v>
      </c>
    </row>
    <row r="366" spans="1:21" customFormat="1">
      <c r="A366" s="18">
        <v>3</v>
      </c>
      <c r="B366" s="18" t="s">
        <v>1220</v>
      </c>
      <c r="C366" s="18" t="s">
        <v>1221</v>
      </c>
      <c r="D366" s="18" t="s">
        <v>1222</v>
      </c>
      <c r="E366" s="21">
        <v>593245</v>
      </c>
      <c r="F366">
        <v>82165</v>
      </c>
      <c r="G366" s="34">
        <v>78008</v>
      </c>
      <c r="H366" s="34">
        <v>4157</v>
      </c>
      <c r="I366" s="31">
        <f t="shared" si="18"/>
        <v>13.850095660308979</v>
      </c>
      <c r="J366" s="31">
        <f t="shared" si="18"/>
        <v>13.149373361764532</v>
      </c>
      <c r="K366" s="31">
        <f t="shared" si="18"/>
        <v>0.70072229854444623</v>
      </c>
      <c r="L366" s="6">
        <v>577869</v>
      </c>
      <c r="M366" s="32">
        <v>90692</v>
      </c>
      <c r="N366" s="32">
        <v>86121</v>
      </c>
      <c r="O366" s="32">
        <v>4571</v>
      </c>
      <c r="P366" s="31">
        <f t="shared" si="19"/>
        <v>15.694214432682841</v>
      </c>
      <c r="Q366" s="31">
        <f t="shared" si="19"/>
        <v>14.903204705564757</v>
      </c>
      <c r="R366" s="31">
        <f t="shared" si="19"/>
        <v>0.79100972711808382</v>
      </c>
      <c r="S366" s="31">
        <f t="shared" si="20"/>
        <v>-1.8441187723738626</v>
      </c>
      <c r="T366" s="31">
        <f t="shared" si="20"/>
        <v>-1.7538313438002255</v>
      </c>
      <c r="U366" s="31">
        <f t="shared" si="20"/>
        <v>-9.0287428573637585E-2</v>
      </c>
    </row>
    <row r="367" spans="1:21" customFormat="1">
      <c r="A367" s="18">
        <v>3</v>
      </c>
      <c r="B367" s="18" t="s">
        <v>671</v>
      </c>
      <c r="C367" s="18" t="s">
        <v>1196</v>
      </c>
      <c r="D367" s="18" t="s">
        <v>672</v>
      </c>
      <c r="E367" s="21">
        <v>232132</v>
      </c>
      <c r="F367">
        <v>43040</v>
      </c>
      <c r="G367" s="34">
        <v>41323</v>
      </c>
      <c r="H367" s="34">
        <v>1717</v>
      </c>
      <c r="I367" s="31">
        <f t="shared" si="18"/>
        <v>18.541174848792931</v>
      </c>
      <c r="J367" s="31">
        <f t="shared" si="18"/>
        <v>17.801509485982116</v>
      </c>
      <c r="K367" s="31">
        <f t="shared" si="18"/>
        <v>0.73966536281081463</v>
      </c>
      <c r="L367" s="6">
        <v>208914</v>
      </c>
      <c r="M367" s="32">
        <v>34675</v>
      </c>
      <c r="N367" s="32">
        <v>32789</v>
      </c>
      <c r="O367" s="32">
        <v>1886</v>
      </c>
      <c r="P367" s="31">
        <f t="shared" si="19"/>
        <v>16.597738782465512</v>
      </c>
      <c r="Q367" s="31">
        <f t="shared" si="19"/>
        <v>15.694974965775391</v>
      </c>
      <c r="R367" s="31">
        <f t="shared" si="19"/>
        <v>0.90276381669012129</v>
      </c>
      <c r="S367" s="31">
        <f t="shared" si="20"/>
        <v>1.9434360663274184</v>
      </c>
      <c r="T367" s="31">
        <f t="shared" si="20"/>
        <v>2.1065345202067256</v>
      </c>
      <c r="U367" s="31">
        <f t="shared" si="20"/>
        <v>-0.16309845387930666</v>
      </c>
    </row>
    <row r="368" spans="1:21" customFormat="1">
      <c r="A368" s="18">
        <v>3</v>
      </c>
      <c r="B368" s="18" t="s">
        <v>673</v>
      </c>
      <c r="C368" s="18" t="s">
        <v>1197</v>
      </c>
      <c r="D368" s="18" t="s">
        <v>674</v>
      </c>
      <c r="E368" s="21">
        <v>81485</v>
      </c>
      <c r="F368">
        <v>14776</v>
      </c>
      <c r="G368" s="34">
        <v>14009</v>
      </c>
      <c r="H368" s="34">
        <v>767</v>
      </c>
      <c r="I368" s="31">
        <f t="shared" si="18"/>
        <v>18.133398785052464</v>
      </c>
      <c r="J368" s="31">
        <f t="shared" si="18"/>
        <v>17.19212124930969</v>
      </c>
      <c r="K368" s="31">
        <f t="shared" si="18"/>
        <v>0.94127753574277473</v>
      </c>
      <c r="L368" s="6">
        <v>84203</v>
      </c>
      <c r="M368" s="32">
        <v>13982</v>
      </c>
      <c r="N368" s="32">
        <v>13205</v>
      </c>
      <c r="O368" s="32">
        <v>777</v>
      </c>
      <c r="P368" s="31">
        <f t="shared" si="19"/>
        <v>16.605109081624171</v>
      </c>
      <c r="Q368" s="31">
        <f t="shared" si="19"/>
        <v>15.682339109057871</v>
      </c>
      <c r="R368" s="31">
        <f t="shared" si="19"/>
        <v>0.92276997256629822</v>
      </c>
      <c r="S368" s="31">
        <f t="shared" si="20"/>
        <v>1.5282897034282925</v>
      </c>
      <c r="T368" s="31">
        <f t="shared" si="20"/>
        <v>1.5097821402518186</v>
      </c>
      <c r="U368" s="31">
        <f t="shared" si="20"/>
        <v>1.8507563176476505E-2</v>
      </c>
    </row>
    <row r="369" spans="1:21" customFormat="1">
      <c r="A369" s="18">
        <v>3</v>
      </c>
      <c r="B369" s="18" t="s">
        <v>675</v>
      </c>
      <c r="C369" s="18" t="s">
        <v>1198</v>
      </c>
      <c r="D369" s="18" t="s">
        <v>676</v>
      </c>
      <c r="E369" s="21">
        <v>83187</v>
      </c>
      <c r="F369">
        <v>13903</v>
      </c>
      <c r="G369" s="34">
        <v>13331</v>
      </c>
      <c r="H369" s="34">
        <v>572</v>
      </c>
      <c r="I369" s="31">
        <f t="shared" si="18"/>
        <v>16.712947936576626</v>
      </c>
      <c r="J369" s="31">
        <f t="shared" si="18"/>
        <v>16.025340497914335</v>
      </c>
      <c r="K369" s="31">
        <f t="shared" si="18"/>
        <v>0.68760743866229102</v>
      </c>
      <c r="L369" s="6">
        <v>80941</v>
      </c>
      <c r="M369" s="32">
        <v>12134</v>
      </c>
      <c r="N369" s="32">
        <v>11457</v>
      </c>
      <c r="O369" s="32">
        <v>677</v>
      </c>
      <c r="P369" s="31">
        <f t="shared" si="19"/>
        <v>14.991166405159314</v>
      </c>
      <c r="Q369" s="31">
        <f t="shared" si="19"/>
        <v>14.154754697866348</v>
      </c>
      <c r="R369" s="31">
        <f t="shared" si="19"/>
        <v>0.83641170729296643</v>
      </c>
      <c r="S369" s="31">
        <f t="shared" si="20"/>
        <v>1.7217815314173119</v>
      </c>
      <c r="T369" s="31">
        <f t="shared" si="20"/>
        <v>1.8705858000479871</v>
      </c>
      <c r="U369" s="31">
        <f t="shared" si="20"/>
        <v>-0.14880426863067542</v>
      </c>
    </row>
    <row r="370" spans="1:21" customFormat="1">
      <c r="A370" s="18">
        <v>3</v>
      </c>
      <c r="B370" s="18" t="s">
        <v>677</v>
      </c>
      <c r="C370" s="18" t="s">
        <v>1199</v>
      </c>
      <c r="D370" s="18" t="s">
        <v>678</v>
      </c>
      <c r="E370" s="21">
        <v>93295</v>
      </c>
      <c r="F370">
        <v>17222</v>
      </c>
      <c r="G370" s="34">
        <v>16612</v>
      </c>
      <c r="H370" s="34">
        <v>610</v>
      </c>
      <c r="I370" s="31">
        <f t="shared" si="18"/>
        <v>18.459724529717565</v>
      </c>
      <c r="J370" s="31">
        <f t="shared" si="18"/>
        <v>17.80588455972989</v>
      </c>
      <c r="K370" s="31">
        <f t="shared" si="18"/>
        <v>0.65383996998767346</v>
      </c>
      <c r="L370" s="6">
        <v>86940</v>
      </c>
      <c r="M370" s="32">
        <v>14152</v>
      </c>
      <c r="N370" s="32">
        <v>13523</v>
      </c>
      <c r="O370" s="32">
        <v>629</v>
      </c>
      <c r="P370" s="31">
        <f t="shared" si="19"/>
        <v>16.277892799631928</v>
      </c>
      <c r="Q370" s="31">
        <f t="shared" si="19"/>
        <v>15.554405337014032</v>
      </c>
      <c r="R370" s="31">
        <f t="shared" si="19"/>
        <v>0.72348746261789743</v>
      </c>
      <c r="S370" s="31">
        <f t="shared" si="20"/>
        <v>2.1818317300856371</v>
      </c>
      <c r="T370" s="31">
        <f t="shared" si="20"/>
        <v>2.251479222715858</v>
      </c>
      <c r="U370" s="31">
        <f t="shared" si="20"/>
        <v>-6.9647492630223962E-2</v>
      </c>
    </row>
    <row r="371" spans="1:21" customFormat="1">
      <c r="A371" s="18">
        <v>3</v>
      </c>
      <c r="B371" s="18" t="s">
        <v>679</v>
      </c>
      <c r="C371" s="18" t="s">
        <v>1200</v>
      </c>
      <c r="D371" s="18" t="s">
        <v>680</v>
      </c>
      <c r="E371" s="21">
        <v>138146</v>
      </c>
      <c r="F371">
        <v>25898</v>
      </c>
      <c r="G371" s="34">
        <v>24850</v>
      </c>
      <c r="H371" s="34">
        <v>1048</v>
      </c>
      <c r="I371" s="31">
        <f t="shared" si="18"/>
        <v>18.746833060674938</v>
      </c>
      <c r="J371" s="31">
        <f t="shared" si="18"/>
        <v>17.98821536635154</v>
      </c>
      <c r="K371" s="31">
        <f t="shared" si="18"/>
        <v>0.75861769432339698</v>
      </c>
      <c r="L371" s="6">
        <v>135817</v>
      </c>
      <c r="M371" s="32">
        <v>21858</v>
      </c>
      <c r="N371" s="32">
        <v>20867</v>
      </c>
      <c r="O371" s="32">
        <v>991</v>
      </c>
      <c r="P371" s="31">
        <f t="shared" si="19"/>
        <v>16.093714336202389</v>
      </c>
      <c r="Q371" s="31">
        <f t="shared" si="19"/>
        <v>15.364056046003077</v>
      </c>
      <c r="R371" s="31">
        <f t="shared" si="19"/>
        <v>0.72965829019931228</v>
      </c>
      <c r="S371" s="31">
        <f t="shared" si="20"/>
        <v>2.6531187244725487</v>
      </c>
      <c r="T371" s="31">
        <f t="shared" si="20"/>
        <v>2.624159320348463</v>
      </c>
      <c r="U371" s="31">
        <f t="shared" si="20"/>
        <v>2.8959404124084709E-2</v>
      </c>
    </row>
    <row r="372" spans="1:21" customFormat="1">
      <c r="A372" s="18">
        <v>3</v>
      </c>
      <c r="B372" s="18" t="s">
        <v>681</v>
      </c>
      <c r="C372" s="18" t="s">
        <v>1223</v>
      </c>
      <c r="D372" s="18" t="s">
        <v>682</v>
      </c>
      <c r="E372" s="21">
        <v>337727</v>
      </c>
      <c r="F372">
        <v>50383</v>
      </c>
      <c r="G372" s="34">
        <v>48785</v>
      </c>
      <c r="H372" s="34">
        <v>1598</v>
      </c>
      <c r="I372" s="31">
        <f t="shared" si="18"/>
        <v>14.918262383522787</v>
      </c>
      <c r="J372" s="31">
        <f t="shared" si="18"/>
        <v>14.445099148128518</v>
      </c>
      <c r="K372" s="31">
        <f t="shared" si="18"/>
        <v>0.47316323539426813</v>
      </c>
      <c r="L372" s="6">
        <v>321067</v>
      </c>
      <c r="M372" s="32">
        <v>44476</v>
      </c>
      <c r="N372" s="32">
        <v>42606</v>
      </c>
      <c r="O372" s="32">
        <v>1870</v>
      </c>
      <c r="P372" s="31">
        <f t="shared" si="19"/>
        <v>13.852560369019551</v>
      </c>
      <c r="Q372" s="31">
        <f t="shared" si="19"/>
        <v>13.270127418887649</v>
      </c>
      <c r="R372" s="31">
        <f t="shared" si="19"/>
        <v>0.58243295013190399</v>
      </c>
      <c r="S372" s="31">
        <f t="shared" si="20"/>
        <v>1.0657020145032359</v>
      </c>
      <c r="T372" s="31">
        <f t="shared" si="20"/>
        <v>1.1749717292408697</v>
      </c>
      <c r="U372" s="31">
        <f t="shared" si="20"/>
        <v>-0.10926971473763586</v>
      </c>
    </row>
    <row r="373" spans="1:21" customFormat="1">
      <c r="A373" s="18">
        <v>3</v>
      </c>
      <c r="B373" s="18" t="s">
        <v>683</v>
      </c>
      <c r="C373" s="18" t="s">
        <v>1201</v>
      </c>
      <c r="D373" s="18" t="s">
        <v>684</v>
      </c>
      <c r="E373" s="21">
        <v>21349</v>
      </c>
      <c r="F373">
        <v>4219</v>
      </c>
      <c r="G373" s="34">
        <v>4116</v>
      </c>
      <c r="H373" s="34">
        <v>103</v>
      </c>
      <c r="I373" s="31">
        <f t="shared" si="18"/>
        <v>19.76204974471872</v>
      </c>
      <c r="J373" s="31">
        <f t="shared" si="18"/>
        <v>19.279591549955502</v>
      </c>
      <c r="K373" s="31">
        <f t="shared" si="18"/>
        <v>0.48245819476322077</v>
      </c>
      <c r="L373" s="6">
        <v>19245</v>
      </c>
      <c r="M373" s="32">
        <v>3220</v>
      </c>
      <c r="N373" s="32">
        <v>3112</v>
      </c>
      <c r="O373" s="32">
        <v>108</v>
      </c>
      <c r="P373" s="31">
        <f t="shared" si="19"/>
        <v>16.731618602234345</v>
      </c>
      <c r="Q373" s="31">
        <f t="shared" si="19"/>
        <v>16.17043387892959</v>
      </c>
      <c r="R373" s="31">
        <f t="shared" si="19"/>
        <v>0.56118472330475444</v>
      </c>
      <c r="S373" s="31">
        <f t="shared" si="20"/>
        <v>3.0304311424843746</v>
      </c>
      <c r="T373" s="31">
        <f t="shared" si="20"/>
        <v>3.1091576710259119</v>
      </c>
      <c r="U373" s="31">
        <f t="shared" si="20"/>
        <v>-7.8726528541533669E-2</v>
      </c>
    </row>
    <row r="374" spans="1:21" customFormat="1">
      <c r="A374" s="18">
        <v>3</v>
      </c>
      <c r="B374" s="18" t="s">
        <v>685</v>
      </c>
      <c r="C374" s="18" t="s">
        <v>1202</v>
      </c>
      <c r="D374" s="18" t="s">
        <v>686</v>
      </c>
      <c r="E374" s="21">
        <v>146652</v>
      </c>
      <c r="F374">
        <v>29563</v>
      </c>
      <c r="G374" s="34">
        <v>28337</v>
      </c>
      <c r="H374" s="34">
        <v>1226</v>
      </c>
      <c r="I374" s="31">
        <f t="shared" si="18"/>
        <v>20.158606769767886</v>
      </c>
      <c r="J374" s="31">
        <f t="shared" si="18"/>
        <v>19.32261407958978</v>
      </c>
      <c r="K374" s="31">
        <f t="shared" si="18"/>
        <v>0.83599269017810873</v>
      </c>
      <c r="L374" s="6">
        <v>134949</v>
      </c>
      <c r="M374" s="32">
        <v>25030</v>
      </c>
      <c r="N374" s="32">
        <v>23683</v>
      </c>
      <c r="O374" s="32">
        <v>1347</v>
      </c>
      <c r="P374" s="31">
        <f t="shared" si="19"/>
        <v>18.547747667637402</v>
      </c>
      <c r="Q374" s="31">
        <f t="shared" si="19"/>
        <v>17.549592809135302</v>
      </c>
      <c r="R374" s="31">
        <f t="shared" si="19"/>
        <v>0.99815485850210073</v>
      </c>
      <c r="S374" s="31">
        <f t="shared" si="20"/>
        <v>1.6108591021304832</v>
      </c>
      <c r="T374" s="31">
        <f t="shared" si="20"/>
        <v>1.7730212704544783</v>
      </c>
      <c r="U374" s="31">
        <f t="shared" si="20"/>
        <v>-0.162162168323992</v>
      </c>
    </row>
    <row r="375" spans="1:21" customFormat="1">
      <c r="A375" s="18">
        <v>3</v>
      </c>
      <c r="B375" s="18" t="s">
        <v>687</v>
      </c>
      <c r="C375" s="18" t="s">
        <v>1214</v>
      </c>
      <c r="D375" s="18" t="s">
        <v>688</v>
      </c>
      <c r="E375" s="21">
        <v>174908</v>
      </c>
      <c r="F375">
        <v>29479</v>
      </c>
      <c r="G375" s="34">
        <v>28160</v>
      </c>
      <c r="H375" s="34">
        <v>1319</v>
      </c>
      <c r="I375" s="31">
        <f t="shared" si="18"/>
        <v>16.854003247421502</v>
      </c>
      <c r="J375" s="31">
        <f t="shared" si="18"/>
        <v>16.099892514922132</v>
      </c>
      <c r="K375" s="31">
        <f t="shared" si="18"/>
        <v>0.75411073249937111</v>
      </c>
      <c r="L375" s="6">
        <v>172867</v>
      </c>
      <c r="M375" s="32">
        <v>26508</v>
      </c>
      <c r="N375" s="32">
        <v>25040</v>
      </c>
      <c r="O375" s="32">
        <v>1468</v>
      </c>
      <c r="P375" s="31">
        <f t="shared" si="19"/>
        <v>15.334332174446249</v>
      </c>
      <c r="Q375" s="31">
        <f t="shared" si="19"/>
        <v>14.485124401996909</v>
      </c>
      <c r="R375" s="31">
        <f t="shared" si="19"/>
        <v>0.84920777244933965</v>
      </c>
      <c r="S375" s="31">
        <f t="shared" si="20"/>
        <v>1.5196710729752532</v>
      </c>
      <c r="T375" s="31">
        <f t="shared" si="20"/>
        <v>1.6147681129252227</v>
      </c>
      <c r="U375" s="31">
        <f t="shared" si="20"/>
        <v>-9.5097039949968543E-2</v>
      </c>
    </row>
    <row r="376" spans="1:21" customFormat="1">
      <c r="A376" s="18">
        <v>3</v>
      </c>
      <c r="B376" s="18" t="s">
        <v>691</v>
      </c>
      <c r="C376" s="18" t="s">
        <v>1204</v>
      </c>
      <c r="D376" s="18" t="s">
        <v>692</v>
      </c>
      <c r="E376" s="21">
        <v>23167</v>
      </c>
      <c r="F376">
        <v>5334</v>
      </c>
      <c r="G376" s="34">
        <v>5185</v>
      </c>
      <c r="H376" s="34">
        <v>149</v>
      </c>
      <c r="I376" s="31">
        <f t="shared" si="18"/>
        <v>23.024129149220872</v>
      </c>
      <c r="J376" s="31">
        <f t="shared" si="18"/>
        <v>22.380972935641214</v>
      </c>
      <c r="K376" s="31">
        <f t="shared" si="18"/>
        <v>0.6431562135796608</v>
      </c>
      <c r="L376" s="6">
        <v>21988</v>
      </c>
      <c r="M376" s="32">
        <v>3085</v>
      </c>
      <c r="N376" s="32">
        <v>2946</v>
      </c>
      <c r="O376" s="32">
        <v>139</v>
      </c>
      <c r="P376" s="31">
        <f t="shared" si="19"/>
        <v>14.030380207385848</v>
      </c>
      <c r="Q376" s="31">
        <f t="shared" si="19"/>
        <v>13.398217209386939</v>
      </c>
      <c r="R376" s="31">
        <f t="shared" si="19"/>
        <v>0.63216299799890852</v>
      </c>
      <c r="S376" s="31">
        <f t="shared" si="20"/>
        <v>8.9937489418350243</v>
      </c>
      <c r="T376" s="31">
        <f t="shared" si="20"/>
        <v>8.9827557262542754</v>
      </c>
      <c r="U376" s="31">
        <f t="shared" si="20"/>
        <v>1.099321558075228E-2</v>
      </c>
    </row>
    <row r="377" spans="1:21" customFormat="1">
      <c r="A377" s="18">
        <v>3</v>
      </c>
      <c r="B377" s="18" t="s">
        <v>693</v>
      </c>
      <c r="C377" s="18" t="s">
        <v>1205</v>
      </c>
      <c r="D377" s="18" t="s">
        <v>694</v>
      </c>
      <c r="E377" s="21">
        <v>112799</v>
      </c>
      <c r="F377">
        <v>24260</v>
      </c>
      <c r="G377" s="34">
        <v>23322</v>
      </c>
      <c r="H377" s="34">
        <v>938</v>
      </c>
      <c r="I377" s="31">
        <f t="shared" si="18"/>
        <v>21.507282865982855</v>
      </c>
      <c r="J377" s="31">
        <f t="shared" si="18"/>
        <v>20.675715210241226</v>
      </c>
      <c r="K377" s="31">
        <f t="shared" si="18"/>
        <v>0.83156765574162894</v>
      </c>
      <c r="L377" s="6">
        <v>112097</v>
      </c>
      <c r="M377" s="32">
        <v>21427</v>
      </c>
      <c r="N377" s="32">
        <v>20429</v>
      </c>
      <c r="O377" s="32">
        <v>998</v>
      </c>
      <c r="P377" s="31">
        <f t="shared" si="19"/>
        <v>19.114695308527434</v>
      </c>
      <c r="Q377" s="31">
        <f t="shared" si="19"/>
        <v>18.224394943664862</v>
      </c>
      <c r="R377" s="31">
        <f t="shared" si="19"/>
        <v>0.89030036486257424</v>
      </c>
      <c r="S377" s="31">
        <f t="shared" si="20"/>
        <v>2.3925875574554212</v>
      </c>
      <c r="T377" s="31">
        <f t="shared" si="20"/>
        <v>2.4513202665763636</v>
      </c>
      <c r="U377" s="31">
        <f t="shared" si="20"/>
        <v>-5.8732709120945303E-2</v>
      </c>
    </row>
    <row r="378" spans="1:21" customFormat="1">
      <c r="A378" s="18">
        <v>3</v>
      </c>
      <c r="B378" s="18" t="s">
        <v>695</v>
      </c>
      <c r="C378" s="18" t="s">
        <v>1206</v>
      </c>
      <c r="D378" s="18" t="s">
        <v>696</v>
      </c>
      <c r="E378" s="21">
        <v>313830</v>
      </c>
      <c r="F378">
        <v>52943</v>
      </c>
      <c r="G378" s="34">
        <v>50527</v>
      </c>
      <c r="H378" s="34">
        <v>2416</v>
      </c>
      <c r="I378" s="31">
        <f t="shared" si="18"/>
        <v>16.869961444093935</v>
      </c>
      <c r="J378" s="31">
        <f t="shared" si="18"/>
        <v>16.100117898225154</v>
      </c>
      <c r="K378" s="31">
        <f t="shared" si="18"/>
        <v>0.76984354586878245</v>
      </c>
      <c r="L378" s="6">
        <v>302216</v>
      </c>
      <c r="M378" s="32">
        <v>45863</v>
      </c>
      <c r="N378" s="32">
        <v>43394</v>
      </c>
      <c r="O378" s="32">
        <v>2469</v>
      </c>
      <c r="P378" s="31">
        <f t="shared" si="19"/>
        <v>15.17556979114276</v>
      </c>
      <c r="Q378" s="31">
        <f t="shared" si="19"/>
        <v>14.358604441856157</v>
      </c>
      <c r="R378" s="31">
        <f t="shared" si="19"/>
        <v>0.81696534928660303</v>
      </c>
      <c r="S378" s="31">
        <f t="shared" si="20"/>
        <v>1.6943916529511753</v>
      </c>
      <c r="T378" s="31">
        <f t="shared" si="20"/>
        <v>1.7415134563689971</v>
      </c>
      <c r="U378" s="31">
        <f t="shared" si="20"/>
        <v>-4.7121803417820574E-2</v>
      </c>
    </row>
    <row r="379" spans="1:21" customFormat="1">
      <c r="A379" s="18">
        <v>3</v>
      </c>
      <c r="B379" s="18" t="s">
        <v>697</v>
      </c>
      <c r="C379" s="18" t="s">
        <v>1207</v>
      </c>
      <c r="D379" s="18" t="s">
        <v>698</v>
      </c>
      <c r="E379" s="21">
        <v>90247</v>
      </c>
      <c r="F379">
        <v>15533</v>
      </c>
      <c r="G379" s="34">
        <v>14946</v>
      </c>
      <c r="H379" s="34">
        <v>587</v>
      </c>
      <c r="I379" s="31">
        <f t="shared" si="18"/>
        <v>17.211652464901881</v>
      </c>
      <c r="J379" s="31">
        <f t="shared" si="18"/>
        <v>16.561215331257547</v>
      </c>
      <c r="K379" s="31">
        <f t="shared" si="18"/>
        <v>0.65043713364433164</v>
      </c>
      <c r="L379" s="6">
        <v>86212</v>
      </c>
      <c r="M379" s="32">
        <v>13397</v>
      </c>
      <c r="N379" s="32">
        <v>12629</v>
      </c>
      <c r="O379" s="32">
        <v>768</v>
      </c>
      <c r="P379" s="31">
        <f t="shared" si="19"/>
        <v>15.539600055676702</v>
      </c>
      <c r="Q379" s="31">
        <f t="shared" si="19"/>
        <v>14.648772792650675</v>
      </c>
      <c r="R379" s="31">
        <f t="shared" si="19"/>
        <v>0.89082726302602888</v>
      </c>
      <c r="S379" s="31">
        <f t="shared" si="20"/>
        <v>1.6720524092251789</v>
      </c>
      <c r="T379" s="31">
        <f t="shared" si="20"/>
        <v>1.9124425386068715</v>
      </c>
      <c r="U379" s="31">
        <f t="shared" si="20"/>
        <v>-0.24039012938169724</v>
      </c>
    </row>
    <row r="380" spans="1:21" customFormat="1">
      <c r="A380" s="18">
        <v>3</v>
      </c>
      <c r="B380" s="18" t="s">
        <v>701</v>
      </c>
      <c r="C380" s="18" t="s">
        <v>1216</v>
      </c>
      <c r="D380" s="18" t="s">
        <v>702</v>
      </c>
      <c r="E380" s="21">
        <v>175118</v>
      </c>
      <c r="F380">
        <v>23887</v>
      </c>
      <c r="G380" s="34">
        <v>22992</v>
      </c>
      <c r="H380" s="34">
        <v>895</v>
      </c>
      <c r="I380" s="31">
        <f t="shared" si="18"/>
        <v>13.640516680181364</v>
      </c>
      <c r="J380" s="31">
        <f t="shared" si="18"/>
        <v>13.129432725362328</v>
      </c>
      <c r="K380" s="31">
        <f t="shared" si="18"/>
        <v>0.51108395481903623</v>
      </c>
      <c r="L380" s="6">
        <v>158714</v>
      </c>
      <c r="M380" s="32">
        <v>18228</v>
      </c>
      <c r="N380" s="32">
        <v>17324</v>
      </c>
      <c r="O380" s="32">
        <v>904</v>
      </c>
      <c r="P380" s="31">
        <f t="shared" si="19"/>
        <v>11.484809153571833</v>
      </c>
      <c r="Q380" s="31">
        <f t="shared" si="19"/>
        <v>10.915231170533159</v>
      </c>
      <c r="R380" s="31">
        <f t="shared" si="19"/>
        <v>0.56957798303867335</v>
      </c>
      <c r="S380" s="31">
        <f t="shared" si="20"/>
        <v>2.1557075266095307</v>
      </c>
      <c r="T380" s="31">
        <f t="shared" si="20"/>
        <v>2.2142015548291685</v>
      </c>
      <c r="U380" s="31">
        <f t="shared" si="20"/>
        <v>-5.8494028219637118E-2</v>
      </c>
    </row>
    <row r="381" spans="1:21" customFormat="1">
      <c r="A381" s="18">
        <v>3</v>
      </c>
      <c r="B381" s="18" t="s">
        <v>665</v>
      </c>
      <c r="C381" s="18" t="s">
        <v>1193</v>
      </c>
      <c r="D381" s="18" t="s">
        <v>666</v>
      </c>
      <c r="E381" s="21">
        <v>27684</v>
      </c>
      <c r="F381">
        <v>5969</v>
      </c>
      <c r="G381" s="34">
        <v>5732</v>
      </c>
      <c r="H381" s="34">
        <v>237</v>
      </c>
      <c r="I381" s="31">
        <f t="shared" si="18"/>
        <v>21.56119057939604</v>
      </c>
      <c r="J381" s="31">
        <f t="shared" si="18"/>
        <v>20.705100419014595</v>
      </c>
      <c r="K381" s="31">
        <f t="shared" si="18"/>
        <v>0.8560901603814477</v>
      </c>
      <c r="L381" s="6">
        <v>26502</v>
      </c>
      <c r="M381" s="32">
        <v>5245</v>
      </c>
      <c r="N381" s="32">
        <v>4963</v>
      </c>
      <c r="O381" s="32">
        <v>282</v>
      </c>
      <c r="P381" s="31">
        <f t="shared" si="19"/>
        <v>19.79095917289261</v>
      </c>
      <c r="Q381" s="31">
        <f t="shared" si="19"/>
        <v>18.72688853671421</v>
      </c>
      <c r="R381" s="31">
        <f t="shared" si="19"/>
        <v>1.0640706361784016</v>
      </c>
      <c r="S381" s="31">
        <f t="shared" si="20"/>
        <v>1.7702314065034308</v>
      </c>
      <c r="T381" s="31">
        <f t="shared" si="20"/>
        <v>1.9782118823003856</v>
      </c>
      <c r="U381" s="31">
        <f t="shared" si="20"/>
        <v>-0.20798047579695389</v>
      </c>
    </row>
    <row r="382" spans="1:21" s="37" customFormat="1">
      <c r="A382" s="35">
        <v>4</v>
      </c>
      <c r="B382" s="35" t="s">
        <v>1263</v>
      </c>
      <c r="C382" s="35" t="s">
        <v>1264</v>
      </c>
      <c r="D382" s="35" t="s">
        <v>703</v>
      </c>
      <c r="E382" s="35">
        <v>53428</v>
      </c>
      <c r="F382" s="29">
        <v>7071</v>
      </c>
      <c r="G382" s="29">
        <v>6657</v>
      </c>
      <c r="H382" s="29">
        <v>414</v>
      </c>
      <c r="I382" s="31">
        <f t="shared" si="18"/>
        <v>13.234633525492251</v>
      </c>
      <c r="J382" s="31">
        <f t="shared" si="18"/>
        <v>12.459758927902973</v>
      </c>
      <c r="K382" s="31">
        <f t="shared" si="18"/>
        <v>0.77487459758927901</v>
      </c>
      <c r="L382" s="36">
        <v>48366</v>
      </c>
      <c r="M382" s="32">
        <v>5118</v>
      </c>
      <c r="N382" s="32">
        <v>4697</v>
      </c>
      <c r="O382" s="32">
        <v>421</v>
      </c>
      <c r="P382" s="31">
        <f t="shared" si="19"/>
        <v>10.58181367076045</v>
      </c>
      <c r="Q382" s="31">
        <f t="shared" si="19"/>
        <v>9.7113674895587803</v>
      </c>
      <c r="R382" s="31">
        <f t="shared" si="19"/>
        <v>0.87044618120167061</v>
      </c>
      <c r="S382" s="31">
        <f t="shared" si="20"/>
        <v>2.6528198547318009</v>
      </c>
      <c r="T382" s="31">
        <f t="shared" si="20"/>
        <v>2.7483914383441927</v>
      </c>
      <c r="U382" s="31">
        <f t="shared" si="20"/>
        <v>-9.5571583612391597E-2</v>
      </c>
    </row>
    <row r="383" spans="1:21" s="37" customFormat="1">
      <c r="A383" s="35">
        <v>4</v>
      </c>
      <c r="B383" s="35" t="s">
        <v>1271</v>
      </c>
      <c r="C383" s="35" t="s">
        <v>1272</v>
      </c>
      <c r="D383" s="35" t="s">
        <v>704</v>
      </c>
      <c r="E383" s="35">
        <v>78078</v>
      </c>
      <c r="F383" s="29">
        <v>13266</v>
      </c>
      <c r="G383" s="29">
        <v>12741</v>
      </c>
      <c r="H383" s="29">
        <v>525</v>
      </c>
      <c r="I383" s="31">
        <f t="shared" si="18"/>
        <v>16.990701606086223</v>
      </c>
      <c r="J383" s="31">
        <f t="shared" si="18"/>
        <v>16.318297087527856</v>
      </c>
      <c r="K383" s="31">
        <f t="shared" si="18"/>
        <v>0.67240451855836469</v>
      </c>
      <c r="L383" s="36">
        <v>73244</v>
      </c>
      <c r="M383" s="32">
        <v>10279</v>
      </c>
      <c r="N383" s="32">
        <v>9706</v>
      </c>
      <c r="O383" s="32">
        <v>573</v>
      </c>
      <c r="P383" s="31">
        <f t="shared" si="19"/>
        <v>14.033914040740539</v>
      </c>
      <c r="Q383" s="31">
        <f t="shared" si="19"/>
        <v>13.251597400469665</v>
      </c>
      <c r="R383" s="31">
        <f t="shared" si="19"/>
        <v>0.78231664027087544</v>
      </c>
      <c r="S383" s="31">
        <f t="shared" si="20"/>
        <v>2.9567875653456834</v>
      </c>
      <c r="T383" s="31">
        <f t="shared" si="20"/>
        <v>3.0666996870581915</v>
      </c>
      <c r="U383" s="31">
        <f t="shared" si="20"/>
        <v>-0.10991212171251075</v>
      </c>
    </row>
    <row r="384" spans="1:21" s="37" customFormat="1">
      <c r="A384" s="35">
        <v>4</v>
      </c>
      <c r="B384" s="35" t="s">
        <v>1252</v>
      </c>
      <c r="C384" s="35" t="s">
        <v>1253</v>
      </c>
      <c r="D384" s="35" t="s">
        <v>705</v>
      </c>
      <c r="E384" s="35">
        <v>59340</v>
      </c>
      <c r="F384" s="29">
        <v>8422</v>
      </c>
      <c r="G384" s="29">
        <v>7988</v>
      </c>
      <c r="H384" s="29">
        <v>434</v>
      </c>
      <c r="I384" s="31">
        <f t="shared" si="18"/>
        <v>14.192787327266599</v>
      </c>
      <c r="J384" s="31">
        <f t="shared" si="18"/>
        <v>13.461408830468486</v>
      </c>
      <c r="K384" s="31">
        <f t="shared" si="18"/>
        <v>0.73137849679811262</v>
      </c>
      <c r="L384" s="36">
        <v>54263</v>
      </c>
      <c r="M384" s="32">
        <v>6651</v>
      </c>
      <c r="N384" s="32">
        <v>6197</v>
      </c>
      <c r="O384" s="32">
        <v>454</v>
      </c>
      <c r="P384" s="31">
        <f t="shared" si="19"/>
        <v>12.256970679837091</v>
      </c>
      <c r="Q384" s="31">
        <f t="shared" si="19"/>
        <v>11.42030481175018</v>
      </c>
      <c r="R384" s="31">
        <f t="shared" si="19"/>
        <v>0.83666586808691001</v>
      </c>
      <c r="S384" s="31">
        <f t="shared" si="20"/>
        <v>1.9358166474295082</v>
      </c>
      <c r="T384" s="31">
        <f t="shared" si="20"/>
        <v>2.0411040187183058</v>
      </c>
      <c r="U384" s="31">
        <f t="shared" si="20"/>
        <v>-0.10528737128879739</v>
      </c>
    </row>
    <row r="385" spans="1:21" s="37" customFormat="1">
      <c r="A385" s="35">
        <v>4</v>
      </c>
      <c r="B385" s="35" t="s">
        <v>1236</v>
      </c>
      <c r="C385" s="35" t="s">
        <v>1237</v>
      </c>
      <c r="D385" s="35" t="s">
        <v>706</v>
      </c>
      <c r="E385" s="35">
        <v>64044</v>
      </c>
      <c r="F385" s="29">
        <v>10654</v>
      </c>
      <c r="G385" s="29">
        <v>10123</v>
      </c>
      <c r="H385" s="29">
        <v>531</v>
      </c>
      <c r="I385" s="31">
        <f t="shared" si="18"/>
        <v>16.635438136281305</v>
      </c>
      <c r="J385" s="31">
        <f t="shared" si="18"/>
        <v>15.806320654549996</v>
      </c>
      <c r="K385" s="31">
        <f t="shared" si="18"/>
        <v>0.82911748173130972</v>
      </c>
      <c r="L385" s="36">
        <v>58610</v>
      </c>
      <c r="M385" s="32">
        <v>8464</v>
      </c>
      <c r="N385" s="32">
        <v>7899</v>
      </c>
      <c r="O385" s="32">
        <v>565</v>
      </c>
      <c r="P385" s="31">
        <f t="shared" si="19"/>
        <v>14.441221634533354</v>
      </c>
      <c r="Q385" s="31">
        <f t="shared" si="19"/>
        <v>13.477222317010748</v>
      </c>
      <c r="R385" s="31">
        <f t="shared" si="19"/>
        <v>0.96399931752260715</v>
      </c>
      <c r="S385" s="31">
        <f t="shared" si="20"/>
        <v>2.1942165017479507</v>
      </c>
      <c r="T385" s="31">
        <f t="shared" si="20"/>
        <v>2.3290983375392482</v>
      </c>
      <c r="U385" s="31">
        <f t="shared" si="20"/>
        <v>-0.13488183579129742</v>
      </c>
    </row>
    <row r="386" spans="1:21" s="37" customFormat="1">
      <c r="A386" s="35">
        <v>4</v>
      </c>
      <c r="B386" s="35" t="s">
        <v>1230</v>
      </c>
      <c r="C386" s="35" t="s">
        <v>1231</v>
      </c>
      <c r="D386" s="35" t="s">
        <v>707</v>
      </c>
      <c r="E386" s="35">
        <v>31224</v>
      </c>
      <c r="F386" s="29">
        <v>4652</v>
      </c>
      <c r="G386" s="29">
        <v>4505</v>
      </c>
      <c r="H386" s="29">
        <v>147</v>
      </c>
      <c r="I386" s="31">
        <f t="shared" si="18"/>
        <v>14.898795798104022</v>
      </c>
      <c r="J386" s="31">
        <f t="shared" si="18"/>
        <v>14.42800409941071</v>
      </c>
      <c r="K386" s="31">
        <f t="shared" si="18"/>
        <v>0.47079169869331283</v>
      </c>
      <c r="L386" s="36">
        <v>26894</v>
      </c>
      <c r="M386" s="32">
        <v>3634</v>
      </c>
      <c r="N386" s="32">
        <v>3465</v>
      </c>
      <c r="O386" s="32">
        <v>169</v>
      </c>
      <c r="P386" s="31">
        <f t="shared" si="19"/>
        <v>13.512307577898417</v>
      </c>
      <c r="Q386" s="31">
        <f t="shared" si="19"/>
        <v>12.883914627798021</v>
      </c>
      <c r="R386" s="31">
        <f t="shared" si="19"/>
        <v>0.62839295010039409</v>
      </c>
      <c r="S386" s="31">
        <f t="shared" si="20"/>
        <v>1.3864882202056048</v>
      </c>
      <c r="T386" s="31">
        <f t="shared" si="20"/>
        <v>1.5440894716126898</v>
      </c>
      <c r="U386" s="31">
        <f t="shared" si="20"/>
        <v>-0.15760125140708126</v>
      </c>
    </row>
    <row r="387" spans="1:21" s="37" customFormat="1">
      <c r="A387" s="35">
        <v>4</v>
      </c>
      <c r="B387" s="35" t="s">
        <v>1257</v>
      </c>
      <c r="C387" s="35" t="s">
        <v>1258</v>
      </c>
      <c r="D387" s="35" t="s">
        <v>708</v>
      </c>
      <c r="E387" s="35">
        <v>48339</v>
      </c>
      <c r="F387" s="29">
        <v>6696</v>
      </c>
      <c r="G387" s="29">
        <v>6427</v>
      </c>
      <c r="H387" s="29">
        <v>269</v>
      </c>
      <c r="I387" s="31">
        <f t="shared" ref="I387:K407" si="21">F387/$E387*100</f>
        <v>13.852169056041705</v>
      </c>
      <c r="J387" s="31">
        <f t="shared" si="21"/>
        <v>13.295682575146362</v>
      </c>
      <c r="K387" s="31">
        <f t="shared" si="21"/>
        <v>0.55648648089534325</v>
      </c>
      <c r="L387" s="36">
        <v>41392</v>
      </c>
      <c r="M387" s="32">
        <v>5194</v>
      </c>
      <c r="N387" s="32">
        <v>4956</v>
      </c>
      <c r="O387" s="32">
        <v>238</v>
      </c>
      <c r="P387" s="31">
        <f t="shared" ref="P387:R407" si="22">M387/$L387*100</f>
        <v>12.548318515655199</v>
      </c>
      <c r="Q387" s="31">
        <f t="shared" si="22"/>
        <v>11.973328179358331</v>
      </c>
      <c r="R387" s="31">
        <f t="shared" si="22"/>
        <v>0.57499033629686891</v>
      </c>
      <c r="S387" s="31">
        <f t="shared" ref="S387:U407" si="23">I387-P387</f>
        <v>1.3038505403865059</v>
      </c>
      <c r="T387" s="31">
        <f t="shared" si="23"/>
        <v>1.3223543957880306</v>
      </c>
      <c r="U387" s="31">
        <f t="shared" si="23"/>
        <v>-1.850385540152566E-2</v>
      </c>
    </row>
    <row r="388" spans="1:21" s="37" customFormat="1">
      <c r="A388" s="35">
        <v>4</v>
      </c>
      <c r="B388" s="35" t="s">
        <v>1275</v>
      </c>
      <c r="C388" s="35" t="s">
        <v>1276</v>
      </c>
      <c r="D388" s="35" t="s">
        <v>709</v>
      </c>
      <c r="E388" s="35">
        <v>280962</v>
      </c>
      <c r="F388" s="29">
        <v>40891</v>
      </c>
      <c r="G388" s="29">
        <v>38846</v>
      </c>
      <c r="H388" s="29">
        <v>2045</v>
      </c>
      <c r="I388" s="31">
        <f t="shared" si="21"/>
        <v>14.553925441874702</v>
      </c>
      <c r="J388" s="31">
        <f t="shared" si="21"/>
        <v>13.826069005773023</v>
      </c>
      <c r="K388" s="31">
        <f t="shared" si="21"/>
        <v>0.72785643610167927</v>
      </c>
      <c r="L388" s="36">
        <v>277391</v>
      </c>
      <c r="M388" s="32">
        <v>42371</v>
      </c>
      <c r="N388" s="32">
        <v>40230</v>
      </c>
      <c r="O388" s="32">
        <v>2141</v>
      </c>
      <c r="P388" s="31">
        <f t="shared" si="22"/>
        <v>15.274828671442117</v>
      </c>
      <c r="Q388" s="31">
        <f t="shared" si="22"/>
        <v>14.50299396880216</v>
      </c>
      <c r="R388" s="31">
        <f t="shared" si="22"/>
        <v>0.77183470263995591</v>
      </c>
      <c r="S388" s="31">
        <f t="shared" si="23"/>
        <v>-0.72090322956741559</v>
      </c>
      <c r="T388" s="31">
        <f t="shared" si="23"/>
        <v>-0.67692496302913696</v>
      </c>
      <c r="U388" s="31">
        <f t="shared" si="23"/>
        <v>-4.3978266538276634E-2</v>
      </c>
    </row>
    <row r="389" spans="1:21" s="37" customFormat="1">
      <c r="A389" s="35">
        <v>4</v>
      </c>
      <c r="B389" s="35" t="s">
        <v>1267</v>
      </c>
      <c r="C389" s="35" t="s">
        <v>1268</v>
      </c>
      <c r="D389" s="35" t="s">
        <v>710</v>
      </c>
      <c r="E389" s="35">
        <v>39114</v>
      </c>
      <c r="F389" s="29">
        <v>6253</v>
      </c>
      <c r="G389" s="29">
        <v>5977</v>
      </c>
      <c r="H389" s="29">
        <v>276</v>
      </c>
      <c r="I389" s="31">
        <f t="shared" si="21"/>
        <v>15.986603262259038</v>
      </c>
      <c r="J389" s="31">
        <f t="shared" si="21"/>
        <v>15.280973564452626</v>
      </c>
      <c r="K389" s="31">
        <f t="shared" si="21"/>
        <v>0.70562969780641205</v>
      </c>
      <c r="L389" s="36">
        <v>37659</v>
      </c>
      <c r="M389" s="32">
        <v>4999</v>
      </c>
      <c r="N389" s="32">
        <v>4653</v>
      </c>
      <c r="O389" s="32">
        <v>346</v>
      </c>
      <c r="P389" s="31">
        <f t="shared" si="22"/>
        <v>13.274383281552883</v>
      </c>
      <c r="Q389" s="31">
        <f t="shared" si="22"/>
        <v>12.355612204253962</v>
      </c>
      <c r="R389" s="31">
        <f t="shared" si="22"/>
        <v>0.91877107729891916</v>
      </c>
      <c r="S389" s="31">
        <f t="shared" si="23"/>
        <v>2.7122199807061556</v>
      </c>
      <c r="T389" s="31">
        <f t="shared" si="23"/>
        <v>2.9253613601986643</v>
      </c>
      <c r="U389" s="31">
        <f t="shared" si="23"/>
        <v>-0.21314137949250711</v>
      </c>
    </row>
    <row r="390" spans="1:21" s="37" customFormat="1">
      <c r="A390" s="35">
        <v>4</v>
      </c>
      <c r="B390" s="35" t="s">
        <v>1273</v>
      </c>
      <c r="C390" s="35" t="s">
        <v>1274</v>
      </c>
      <c r="D390" s="35" t="s">
        <v>711</v>
      </c>
      <c r="E390" s="35">
        <v>67242</v>
      </c>
      <c r="F390" s="29">
        <v>11814</v>
      </c>
      <c r="G390" s="29">
        <v>11334</v>
      </c>
      <c r="H390" s="29">
        <v>480</v>
      </c>
      <c r="I390" s="31">
        <f t="shared" si="21"/>
        <v>17.569376282680469</v>
      </c>
      <c r="J390" s="31">
        <f t="shared" si="21"/>
        <v>16.8555367181226</v>
      </c>
      <c r="K390" s="31">
        <f t="shared" si="21"/>
        <v>0.71383956455786557</v>
      </c>
      <c r="L390" s="36">
        <v>66488</v>
      </c>
      <c r="M390" s="32">
        <v>10934</v>
      </c>
      <c r="N390" s="32">
        <v>10299</v>
      </c>
      <c r="O390" s="32">
        <v>635</v>
      </c>
      <c r="P390" s="31">
        <f t="shared" si="22"/>
        <v>16.445072795090844</v>
      </c>
      <c r="Q390" s="31">
        <f t="shared" si="22"/>
        <v>15.490013235471062</v>
      </c>
      <c r="R390" s="31">
        <f t="shared" si="22"/>
        <v>0.95505955961978106</v>
      </c>
      <c r="S390" s="31">
        <f t="shared" si="23"/>
        <v>1.124303487589625</v>
      </c>
      <c r="T390" s="31">
        <f t="shared" si="23"/>
        <v>1.3655234826515379</v>
      </c>
      <c r="U390" s="31">
        <f t="shared" si="23"/>
        <v>-0.24121999506191549</v>
      </c>
    </row>
    <row r="391" spans="1:21" s="37" customFormat="1">
      <c r="A391" s="35">
        <v>4</v>
      </c>
      <c r="B391" s="35" t="s">
        <v>1228</v>
      </c>
      <c r="C391" s="35" t="s">
        <v>1229</v>
      </c>
      <c r="D391" s="35" t="s">
        <v>712</v>
      </c>
      <c r="E391" s="35">
        <v>59067</v>
      </c>
      <c r="F391" s="29">
        <v>9889</v>
      </c>
      <c r="G391" s="29">
        <v>9431</v>
      </c>
      <c r="H391" s="29">
        <v>458</v>
      </c>
      <c r="I391" s="31">
        <f t="shared" si="21"/>
        <v>16.742004841959133</v>
      </c>
      <c r="J391" s="31">
        <f t="shared" si="21"/>
        <v>15.966614183892869</v>
      </c>
      <c r="K391" s="31">
        <f t="shared" si="21"/>
        <v>0.77539065806626373</v>
      </c>
      <c r="L391" s="36">
        <v>56315</v>
      </c>
      <c r="M391" s="32">
        <v>7976</v>
      </c>
      <c r="N391" s="32">
        <v>7454</v>
      </c>
      <c r="O391" s="32">
        <v>522</v>
      </c>
      <c r="P391" s="31">
        <f t="shared" si="22"/>
        <v>14.163189203586965</v>
      </c>
      <c r="Q391" s="31">
        <f t="shared" si="22"/>
        <v>13.236260321406377</v>
      </c>
      <c r="R391" s="31">
        <f t="shared" si="22"/>
        <v>0.92692888218059133</v>
      </c>
      <c r="S391" s="31">
        <f t="shared" si="23"/>
        <v>2.5788156383721681</v>
      </c>
      <c r="T391" s="31">
        <f t="shared" si="23"/>
        <v>2.730353862486492</v>
      </c>
      <c r="U391" s="31">
        <f t="shared" si="23"/>
        <v>-0.1515382241143276</v>
      </c>
    </row>
    <row r="392" spans="1:21" s="37" customFormat="1">
      <c r="A392" s="35">
        <v>4</v>
      </c>
      <c r="B392" s="35" t="s">
        <v>1240</v>
      </c>
      <c r="C392" s="35" t="s">
        <v>1241</v>
      </c>
      <c r="D392" s="35" t="s">
        <v>713</v>
      </c>
      <c r="E392" s="35">
        <v>37013</v>
      </c>
      <c r="F392" s="29">
        <v>4758</v>
      </c>
      <c r="G392" s="29">
        <v>4552</v>
      </c>
      <c r="H392" s="29">
        <v>206</v>
      </c>
      <c r="I392" s="31">
        <f t="shared" si="21"/>
        <v>12.854942857914786</v>
      </c>
      <c r="J392" s="31">
        <f t="shared" si="21"/>
        <v>12.298381649690651</v>
      </c>
      <c r="K392" s="31">
        <f t="shared" si="21"/>
        <v>0.55656120822413746</v>
      </c>
      <c r="L392" s="36">
        <v>32581</v>
      </c>
      <c r="M392" s="32">
        <v>3744</v>
      </c>
      <c r="N392" s="32">
        <v>3544</v>
      </c>
      <c r="O392" s="32">
        <v>200</v>
      </c>
      <c r="P392" s="31">
        <f t="shared" si="22"/>
        <v>11.491359995089162</v>
      </c>
      <c r="Q392" s="31">
        <f t="shared" si="22"/>
        <v>10.877505294496792</v>
      </c>
      <c r="R392" s="31">
        <f t="shared" si="22"/>
        <v>0.6138547005923698</v>
      </c>
      <c r="S392" s="31">
        <f t="shared" si="23"/>
        <v>1.3635828628256235</v>
      </c>
      <c r="T392" s="31">
        <f t="shared" si="23"/>
        <v>1.4208763551938581</v>
      </c>
      <c r="U392" s="31">
        <f t="shared" si="23"/>
        <v>-5.7293492368232335E-2</v>
      </c>
    </row>
    <row r="393" spans="1:21" s="37" customFormat="1">
      <c r="A393" s="35">
        <v>4</v>
      </c>
      <c r="B393" s="35" t="s">
        <v>1250</v>
      </c>
      <c r="C393" s="35" t="s">
        <v>1251</v>
      </c>
      <c r="D393" s="35" t="s">
        <v>714</v>
      </c>
      <c r="E393" s="35">
        <v>93023</v>
      </c>
      <c r="F393" s="29">
        <v>12617</v>
      </c>
      <c r="G393" s="29">
        <v>12189</v>
      </c>
      <c r="H393" s="29">
        <v>428</v>
      </c>
      <c r="I393" s="31">
        <f t="shared" si="21"/>
        <v>13.563312299108823</v>
      </c>
      <c r="J393" s="31">
        <f t="shared" si="21"/>
        <v>13.103211033830341</v>
      </c>
      <c r="K393" s="31">
        <f t="shared" si="21"/>
        <v>0.4601012652784795</v>
      </c>
      <c r="L393" s="36">
        <v>80671</v>
      </c>
      <c r="M393" s="32">
        <v>10194</v>
      </c>
      <c r="N393" s="32">
        <v>9778</v>
      </c>
      <c r="O393" s="32">
        <v>416</v>
      </c>
      <c r="P393" s="31">
        <f t="shared" si="22"/>
        <v>12.636511261791721</v>
      </c>
      <c r="Q393" s="31">
        <f t="shared" si="22"/>
        <v>12.12083648399053</v>
      </c>
      <c r="R393" s="31">
        <f t="shared" si="22"/>
        <v>0.51567477780119242</v>
      </c>
      <c r="S393" s="31">
        <f t="shared" si="23"/>
        <v>0.92680103731710162</v>
      </c>
      <c r="T393" s="31">
        <f t="shared" si="23"/>
        <v>0.9823745498398111</v>
      </c>
      <c r="U393" s="31">
        <f t="shared" si="23"/>
        <v>-5.557351252271292E-2</v>
      </c>
    </row>
    <row r="394" spans="1:21" s="37" customFormat="1">
      <c r="A394" s="35">
        <v>4</v>
      </c>
      <c r="B394" s="35" t="s">
        <v>1224</v>
      </c>
      <c r="C394" s="35" t="s">
        <v>1225</v>
      </c>
      <c r="D394" s="35" t="s">
        <v>715</v>
      </c>
      <c r="E394" s="35">
        <v>107877</v>
      </c>
      <c r="F394" s="29">
        <v>12852</v>
      </c>
      <c r="G394" s="29">
        <v>12321</v>
      </c>
      <c r="H394" s="29">
        <v>531</v>
      </c>
      <c r="I394" s="31">
        <f t="shared" si="21"/>
        <v>11.913568230484719</v>
      </c>
      <c r="J394" s="31">
        <f t="shared" si="21"/>
        <v>11.42134097166217</v>
      </c>
      <c r="K394" s="31">
        <f t="shared" si="21"/>
        <v>0.49222725882254786</v>
      </c>
      <c r="L394" s="36">
        <v>105066</v>
      </c>
      <c r="M394" s="32">
        <v>10282</v>
      </c>
      <c r="N394" s="32">
        <v>9565</v>
      </c>
      <c r="O394" s="32">
        <v>717</v>
      </c>
      <c r="P394" s="31">
        <f t="shared" si="22"/>
        <v>9.7862296080558888</v>
      </c>
      <c r="Q394" s="31">
        <f t="shared" si="22"/>
        <v>9.1038014200597726</v>
      </c>
      <c r="R394" s="31">
        <f t="shared" si="22"/>
        <v>0.68242818799611671</v>
      </c>
      <c r="S394" s="31">
        <f t="shared" si="23"/>
        <v>2.1273386224288302</v>
      </c>
      <c r="T394" s="31">
        <f t="shared" si="23"/>
        <v>2.3175395516023976</v>
      </c>
      <c r="U394" s="31">
        <f t="shared" si="23"/>
        <v>-0.19020092917356884</v>
      </c>
    </row>
    <row r="395" spans="1:21" s="37" customFormat="1">
      <c r="A395" s="35">
        <v>4</v>
      </c>
      <c r="B395" s="35" t="s">
        <v>1259</v>
      </c>
      <c r="C395" s="35" t="s">
        <v>1260</v>
      </c>
      <c r="D395" s="35" t="s">
        <v>716</v>
      </c>
      <c r="E395" s="35">
        <v>69731</v>
      </c>
      <c r="F395" s="29">
        <v>10416</v>
      </c>
      <c r="G395" s="29">
        <v>9852</v>
      </c>
      <c r="H395" s="29">
        <v>564</v>
      </c>
      <c r="I395" s="31">
        <f t="shared" si="21"/>
        <v>14.937402303136338</v>
      </c>
      <c r="J395" s="31">
        <f t="shared" si="21"/>
        <v>14.128579828196926</v>
      </c>
      <c r="K395" s="31">
        <f t="shared" si="21"/>
        <v>0.80882247493941006</v>
      </c>
      <c r="L395" s="36">
        <v>63828</v>
      </c>
      <c r="M395" s="32">
        <v>8088</v>
      </c>
      <c r="N395" s="32">
        <v>7369</v>
      </c>
      <c r="O395" s="32">
        <v>719</v>
      </c>
      <c r="P395" s="31">
        <f t="shared" si="22"/>
        <v>12.671554803534498</v>
      </c>
      <c r="Q395" s="31">
        <f t="shared" si="22"/>
        <v>11.545089929184684</v>
      </c>
      <c r="R395" s="31">
        <f t="shared" si="22"/>
        <v>1.1264648743498151</v>
      </c>
      <c r="S395" s="31">
        <f t="shared" si="23"/>
        <v>2.2658474996018398</v>
      </c>
      <c r="T395" s="31">
        <f t="shared" si="23"/>
        <v>2.5834898990122426</v>
      </c>
      <c r="U395" s="31">
        <f t="shared" si="23"/>
        <v>-0.31764239941040506</v>
      </c>
    </row>
    <row r="396" spans="1:21" s="37" customFormat="1">
      <c r="A396" s="35">
        <v>4</v>
      </c>
      <c r="B396" s="35" t="s">
        <v>1248</v>
      </c>
      <c r="C396" s="35" t="s">
        <v>1249</v>
      </c>
      <c r="D396" s="35" t="s">
        <v>717</v>
      </c>
      <c r="E396" s="35">
        <v>57852</v>
      </c>
      <c r="F396" s="29">
        <v>7172</v>
      </c>
      <c r="G396" s="29">
        <v>6865</v>
      </c>
      <c r="H396" s="29">
        <v>307</v>
      </c>
      <c r="I396" s="31">
        <f t="shared" si="21"/>
        <v>12.397151351725091</v>
      </c>
      <c r="J396" s="31">
        <f t="shared" si="21"/>
        <v>11.866486897600774</v>
      </c>
      <c r="K396" s="31">
        <f t="shared" si="21"/>
        <v>0.53066445412431718</v>
      </c>
      <c r="L396" s="36">
        <v>47735</v>
      </c>
      <c r="M396" s="32">
        <v>5958</v>
      </c>
      <c r="N396" s="32">
        <v>5633</v>
      </c>
      <c r="O396" s="32">
        <v>325</v>
      </c>
      <c r="P396" s="31">
        <f t="shared" si="22"/>
        <v>12.481407772074997</v>
      </c>
      <c r="Q396" s="31">
        <f t="shared" si="22"/>
        <v>11.800565622708705</v>
      </c>
      <c r="R396" s="31">
        <f t="shared" si="22"/>
        <v>0.68084214936629306</v>
      </c>
      <c r="S396" s="31">
        <f t="shared" si="23"/>
        <v>-8.4256420349905881E-2</v>
      </c>
      <c r="T396" s="31">
        <f t="shared" si="23"/>
        <v>6.5921274892069448E-2</v>
      </c>
      <c r="U396" s="31">
        <f t="shared" si="23"/>
        <v>-0.15017769524197588</v>
      </c>
    </row>
    <row r="397" spans="1:21" s="37" customFormat="1">
      <c r="A397" s="35">
        <v>4</v>
      </c>
      <c r="B397" s="35" t="s">
        <v>1246</v>
      </c>
      <c r="C397" s="35" t="s">
        <v>1247</v>
      </c>
      <c r="D397" s="35" t="s">
        <v>718</v>
      </c>
      <c r="E397" s="35">
        <v>61805</v>
      </c>
      <c r="F397" s="29">
        <v>9224</v>
      </c>
      <c r="G397" s="29">
        <v>8714</v>
      </c>
      <c r="H397" s="29">
        <v>510</v>
      </c>
      <c r="I397" s="31">
        <f t="shared" si="21"/>
        <v>14.924358870641532</v>
      </c>
      <c r="J397" s="31">
        <f t="shared" si="21"/>
        <v>14.099182914003721</v>
      </c>
      <c r="K397" s="31">
        <f t="shared" si="21"/>
        <v>0.8251759566378124</v>
      </c>
      <c r="L397" s="36">
        <v>57527</v>
      </c>
      <c r="M397" s="32">
        <v>7956</v>
      </c>
      <c r="N397" s="32">
        <v>7458</v>
      </c>
      <c r="O397" s="32">
        <v>498</v>
      </c>
      <c r="P397" s="31">
        <f t="shared" si="22"/>
        <v>13.830027639195508</v>
      </c>
      <c r="Q397" s="31">
        <f t="shared" si="22"/>
        <v>12.964347176108609</v>
      </c>
      <c r="R397" s="31">
        <f t="shared" si="22"/>
        <v>0.86568046308689828</v>
      </c>
      <c r="S397" s="31">
        <f t="shared" si="23"/>
        <v>1.0943312314460236</v>
      </c>
      <c r="T397" s="31">
        <f t="shared" si="23"/>
        <v>1.1348357378951128</v>
      </c>
      <c r="U397" s="31">
        <f t="shared" si="23"/>
        <v>-4.0504506449085875E-2</v>
      </c>
    </row>
    <row r="398" spans="1:21" s="37" customFormat="1">
      <c r="A398" s="35">
        <v>4</v>
      </c>
      <c r="B398" s="35" t="s">
        <v>1234</v>
      </c>
      <c r="C398" s="35" t="s">
        <v>1235</v>
      </c>
      <c r="D398" s="35" t="s">
        <v>719</v>
      </c>
      <c r="E398" s="35">
        <v>32180</v>
      </c>
      <c r="F398" s="29">
        <v>5484</v>
      </c>
      <c r="G398" s="29">
        <v>5271</v>
      </c>
      <c r="H398" s="29">
        <v>213</v>
      </c>
      <c r="I398" s="31">
        <f t="shared" si="21"/>
        <v>17.041640770665008</v>
      </c>
      <c r="J398" s="31">
        <f t="shared" si="21"/>
        <v>16.379738968303297</v>
      </c>
      <c r="K398" s="31">
        <f t="shared" si="21"/>
        <v>0.66190180236171536</v>
      </c>
      <c r="L398" s="36">
        <v>30832</v>
      </c>
      <c r="M398" s="32">
        <v>4558</v>
      </c>
      <c r="N398" s="32">
        <v>4373</v>
      </c>
      <c r="O398" s="32">
        <v>185</v>
      </c>
      <c r="P398" s="31">
        <f t="shared" si="22"/>
        <v>14.783341982355994</v>
      </c>
      <c r="Q398" s="31">
        <f t="shared" si="22"/>
        <v>14.183316035288012</v>
      </c>
      <c r="R398" s="31">
        <f t="shared" si="22"/>
        <v>0.60002594706798129</v>
      </c>
      <c r="S398" s="31">
        <f t="shared" si="23"/>
        <v>2.2582987883090144</v>
      </c>
      <c r="T398" s="31">
        <f t="shared" si="23"/>
        <v>2.1964229330152847</v>
      </c>
      <c r="U398" s="31">
        <f t="shared" si="23"/>
        <v>6.1875855293734072E-2</v>
      </c>
    </row>
    <row r="399" spans="1:21" s="37" customFormat="1">
      <c r="A399" s="35">
        <v>4</v>
      </c>
      <c r="B399" s="35" t="s">
        <v>1226</v>
      </c>
      <c r="C399" s="35" t="s">
        <v>1227</v>
      </c>
      <c r="D399" s="35" t="s">
        <v>720</v>
      </c>
      <c r="E399" s="35">
        <v>33536</v>
      </c>
      <c r="F399" s="29">
        <v>4235</v>
      </c>
      <c r="G399" s="29">
        <v>4032</v>
      </c>
      <c r="H399" s="29">
        <v>203</v>
      </c>
      <c r="I399" s="31">
        <f t="shared" si="21"/>
        <v>12.628220419847327</v>
      </c>
      <c r="J399" s="31">
        <f t="shared" si="21"/>
        <v>12.022900763358779</v>
      </c>
      <c r="K399" s="31">
        <f t="shared" si="21"/>
        <v>0.60531965648854968</v>
      </c>
      <c r="L399" s="36">
        <v>32422</v>
      </c>
      <c r="M399" s="32">
        <v>3162</v>
      </c>
      <c r="N399" s="32">
        <v>2993</v>
      </c>
      <c r="O399" s="32">
        <v>169</v>
      </c>
      <c r="P399" s="31">
        <f t="shared" si="22"/>
        <v>9.7526370982666091</v>
      </c>
      <c r="Q399" s="31">
        <f t="shared" si="22"/>
        <v>9.2313860958608362</v>
      </c>
      <c r="R399" s="31">
        <f t="shared" si="22"/>
        <v>0.52125100240577382</v>
      </c>
      <c r="S399" s="31">
        <f t="shared" si="23"/>
        <v>2.8755833215807183</v>
      </c>
      <c r="T399" s="31">
        <f t="shared" si="23"/>
        <v>2.7915146674979425</v>
      </c>
      <c r="U399" s="31">
        <f t="shared" si="23"/>
        <v>8.4068654082775862E-2</v>
      </c>
    </row>
    <row r="400" spans="1:21" s="37" customFormat="1">
      <c r="A400" s="35">
        <v>4</v>
      </c>
      <c r="B400" s="35" t="s">
        <v>1261</v>
      </c>
      <c r="C400" s="35" t="s">
        <v>1262</v>
      </c>
      <c r="D400" s="35" t="s">
        <v>721</v>
      </c>
      <c r="E400" s="35">
        <v>120165</v>
      </c>
      <c r="F400" s="29">
        <v>16659</v>
      </c>
      <c r="G400" s="29">
        <v>15928</v>
      </c>
      <c r="H400" s="29">
        <v>731</v>
      </c>
      <c r="I400" s="31">
        <f t="shared" si="21"/>
        <v>13.86343777306204</v>
      </c>
      <c r="J400" s="31">
        <f t="shared" si="21"/>
        <v>13.255107560437732</v>
      </c>
      <c r="K400" s="31">
        <f t="shared" si="21"/>
        <v>0.6083302126243082</v>
      </c>
      <c r="L400" s="36">
        <v>108694</v>
      </c>
      <c r="M400" s="32">
        <v>12916</v>
      </c>
      <c r="N400" s="32">
        <v>12187</v>
      </c>
      <c r="O400" s="32">
        <v>729</v>
      </c>
      <c r="P400" s="31">
        <f t="shared" si="22"/>
        <v>11.882900620089426</v>
      </c>
      <c r="Q400" s="31">
        <f t="shared" si="22"/>
        <v>11.212210425598469</v>
      </c>
      <c r="R400" s="31">
        <f t="shared" si="22"/>
        <v>0.67069019449095624</v>
      </c>
      <c r="S400" s="31">
        <f t="shared" si="23"/>
        <v>1.9805371529726141</v>
      </c>
      <c r="T400" s="31">
        <f t="shared" si="23"/>
        <v>2.0428971348392633</v>
      </c>
      <c r="U400" s="31">
        <f t="shared" si="23"/>
        <v>-6.235998186664804E-2</v>
      </c>
    </row>
    <row r="401" spans="1:21" s="37" customFormat="1">
      <c r="A401" s="35">
        <v>4</v>
      </c>
      <c r="B401" s="35" t="s">
        <v>1238</v>
      </c>
      <c r="C401" s="35" t="s">
        <v>1239</v>
      </c>
      <c r="D401" s="35" t="s">
        <v>722</v>
      </c>
      <c r="E401" s="35">
        <v>45038</v>
      </c>
      <c r="F401" s="29">
        <v>5629</v>
      </c>
      <c r="G401" s="29">
        <v>5452</v>
      </c>
      <c r="H401" s="29">
        <v>177</v>
      </c>
      <c r="I401" s="31">
        <f t="shared" si="21"/>
        <v>12.498334739553266</v>
      </c>
      <c r="J401" s="31">
        <f t="shared" si="21"/>
        <v>12.105333274124073</v>
      </c>
      <c r="K401" s="31">
        <f t="shared" si="21"/>
        <v>0.39300146542919312</v>
      </c>
      <c r="L401" s="36">
        <v>39780</v>
      </c>
      <c r="M401" s="32">
        <v>4558</v>
      </c>
      <c r="N401" s="32">
        <v>4425</v>
      </c>
      <c r="O401" s="32">
        <v>133</v>
      </c>
      <c r="P401" s="31">
        <f t="shared" si="22"/>
        <v>11.458019105077929</v>
      </c>
      <c r="Q401" s="31">
        <f t="shared" si="22"/>
        <v>11.1236802413273</v>
      </c>
      <c r="R401" s="31">
        <f t="shared" si="22"/>
        <v>0.33433886375062843</v>
      </c>
      <c r="S401" s="31">
        <f t="shared" si="23"/>
        <v>1.0403156344753377</v>
      </c>
      <c r="T401" s="31">
        <f t="shared" si="23"/>
        <v>0.98165303279677296</v>
      </c>
      <c r="U401" s="31">
        <f t="shared" si="23"/>
        <v>5.8662601678564685E-2</v>
      </c>
    </row>
    <row r="402" spans="1:21" s="37" customFormat="1">
      <c r="A402" s="35">
        <v>4</v>
      </c>
      <c r="B402" s="35" t="s">
        <v>1232</v>
      </c>
      <c r="C402" s="35" t="s">
        <v>1233</v>
      </c>
      <c r="D402" s="35" t="s">
        <v>723</v>
      </c>
      <c r="E402" s="35">
        <v>17050</v>
      </c>
      <c r="F402" s="29">
        <v>2921</v>
      </c>
      <c r="G402" s="29">
        <v>2816</v>
      </c>
      <c r="H402" s="29">
        <v>105</v>
      </c>
      <c r="I402" s="31">
        <f t="shared" si="21"/>
        <v>17.131964809384165</v>
      </c>
      <c r="J402" s="31">
        <f t="shared" si="21"/>
        <v>16.516129032258064</v>
      </c>
      <c r="K402" s="31">
        <f t="shared" si="21"/>
        <v>0.61583577712609971</v>
      </c>
      <c r="L402" s="36">
        <v>15933</v>
      </c>
      <c r="M402" s="32">
        <v>2308</v>
      </c>
      <c r="N402" s="32">
        <v>2181</v>
      </c>
      <c r="O402" s="32">
        <v>127</v>
      </c>
      <c r="P402" s="31">
        <f t="shared" si="22"/>
        <v>14.485658695788613</v>
      </c>
      <c r="Q402" s="31">
        <f t="shared" si="22"/>
        <v>13.688570890604407</v>
      </c>
      <c r="R402" s="31">
        <f t="shared" si="22"/>
        <v>0.79708780518420885</v>
      </c>
      <c r="S402" s="31">
        <f t="shared" si="23"/>
        <v>2.6463061135955517</v>
      </c>
      <c r="T402" s="31">
        <f t="shared" si="23"/>
        <v>2.8275581416536575</v>
      </c>
      <c r="U402" s="31">
        <f t="shared" si="23"/>
        <v>-0.18125202805810914</v>
      </c>
    </row>
    <row r="403" spans="1:21" s="37" customFormat="1">
      <c r="A403" s="35">
        <v>4</v>
      </c>
      <c r="B403" s="35" t="s">
        <v>1254</v>
      </c>
      <c r="C403" s="35" t="s">
        <v>1255</v>
      </c>
      <c r="D403" s="35" t="s">
        <v>1256</v>
      </c>
      <c r="E403" s="35">
        <v>99480</v>
      </c>
      <c r="F403" s="29">
        <v>12256</v>
      </c>
      <c r="G403" s="29">
        <v>11836</v>
      </c>
      <c r="H403" s="29">
        <v>420</v>
      </c>
      <c r="I403" s="31">
        <f t="shared" si="21"/>
        <v>12.320064334539605</v>
      </c>
      <c r="J403" s="31">
        <f t="shared" si="21"/>
        <v>11.897868918375552</v>
      </c>
      <c r="K403" s="31">
        <f t="shared" si="21"/>
        <v>0.42219541616405309</v>
      </c>
      <c r="L403" s="36">
        <v>87058</v>
      </c>
      <c r="M403" s="32">
        <v>10185</v>
      </c>
      <c r="N403" s="32">
        <v>9716</v>
      </c>
      <c r="O403" s="32">
        <v>469</v>
      </c>
      <c r="P403" s="31">
        <f t="shared" si="22"/>
        <v>11.699097153621723</v>
      </c>
      <c r="Q403" s="31">
        <f t="shared" si="22"/>
        <v>11.160375841393094</v>
      </c>
      <c r="R403" s="31">
        <f t="shared" si="22"/>
        <v>0.53872131222862918</v>
      </c>
      <c r="S403" s="31">
        <f t="shared" si="23"/>
        <v>0.62096718091788183</v>
      </c>
      <c r="T403" s="31">
        <f t="shared" si="23"/>
        <v>0.73749307698245836</v>
      </c>
      <c r="U403" s="31">
        <f t="shared" si="23"/>
        <v>-0.11652589606457608</v>
      </c>
    </row>
    <row r="404" spans="1:21" s="37" customFormat="1">
      <c r="A404" s="35">
        <v>4</v>
      </c>
      <c r="B404" s="35" t="s">
        <v>1265</v>
      </c>
      <c r="C404" s="35" t="s">
        <v>1266</v>
      </c>
      <c r="D404" s="35" t="s">
        <v>724</v>
      </c>
      <c r="E404" s="35">
        <v>85139</v>
      </c>
      <c r="F404" s="29">
        <v>13115</v>
      </c>
      <c r="G404" s="29">
        <v>12575</v>
      </c>
      <c r="H404" s="29">
        <v>540</v>
      </c>
      <c r="I404" s="31">
        <f t="shared" si="21"/>
        <v>15.404221332174444</v>
      </c>
      <c r="J404" s="31">
        <f t="shared" si="21"/>
        <v>14.76996441113943</v>
      </c>
      <c r="K404" s="31">
        <f t="shared" si="21"/>
        <v>0.6342569210350133</v>
      </c>
      <c r="L404" s="36">
        <v>79995</v>
      </c>
      <c r="M404" s="32">
        <v>11280</v>
      </c>
      <c r="N404" s="32">
        <v>10718</v>
      </c>
      <c r="O404" s="32">
        <v>562</v>
      </c>
      <c r="P404" s="31">
        <f t="shared" si="22"/>
        <v>14.100881305081566</v>
      </c>
      <c r="Q404" s="31">
        <f t="shared" si="22"/>
        <v>13.398337396087257</v>
      </c>
      <c r="R404" s="31">
        <f t="shared" si="22"/>
        <v>0.70254390899431207</v>
      </c>
      <c r="S404" s="31">
        <f t="shared" si="23"/>
        <v>1.3033400270928777</v>
      </c>
      <c r="T404" s="31">
        <f t="shared" si="23"/>
        <v>1.371627015052173</v>
      </c>
      <c r="U404" s="31">
        <f t="shared" si="23"/>
        <v>-6.8286987959298773E-2</v>
      </c>
    </row>
    <row r="405" spans="1:21" s="37" customFormat="1">
      <c r="A405" s="35">
        <v>4</v>
      </c>
      <c r="B405" s="35" t="s">
        <v>1269</v>
      </c>
      <c r="C405" s="35" t="s">
        <v>1270</v>
      </c>
      <c r="D405" s="35" t="s">
        <v>725</v>
      </c>
      <c r="E405" s="35">
        <v>78937</v>
      </c>
      <c r="F405" s="29">
        <v>14472</v>
      </c>
      <c r="G405" s="29">
        <v>13753</v>
      </c>
      <c r="H405" s="29">
        <v>719</v>
      </c>
      <c r="I405" s="31">
        <f t="shared" si="21"/>
        <v>18.333607813826216</v>
      </c>
      <c r="J405" s="31">
        <f t="shared" si="21"/>
        <v>17.422754855137644</v>
      </c>
      <c r="K405" s="31">
        <f t="shared" si="21"/>
        <v>0.91085295868857441</v>
      </c>
      <c r="L405" s="36">
        <v>76323</v>
      </c>
      <c r="M405" s="32">
        <v>12531</v>
      </c>
      <c r="N405" s="32">
        <v>11682</v>
      </c>
      <c r="O405" s="32">
        <v>849</v>
      </c>
      <c r="P405" s="31">
        <f t="shared" si="22"/>
        <v>16.418379780669</v>
      </c>
      <c r="Q405" s="31">
        <f t="shared" si="22"/>
        <v>15.306002122558077</v>
      </c>
      <c r="R405" s="31">
        <f t="shared" si="22"/>
        <v>1.1123776581109235</v>
      </c>
      <c r="S405" s="31">
        <f t="shared" si="23"/>
        <v>1.9152280331572165</v>
      </c>
      <c r="T405" s="31">
        <f t="shared" si="23"/>
        <v>2.1167527325795668</v>
      </c>
      <c r="U405" s="31">
        <f t="shared" si="23"/>
        <v>-0.20152469942234907</v>
      </c>
    </row>
    <row r="406" spans="1:21" s="37" customFormat="1">
      <c r="A406" s="35">
        <v>4</v>
      </c>
      <c r="B406" s="35" t="s">
        <v>1244</v>
      </c>
      <c r="C406" s="35" t="s">
        <v>1245</v>
      </c>
      <c r="D406" s="35" t="s">
        <v>726</v>
      </c>
      <c r="E406" s="35">
        <v>51356</v>
      </c>
      <c r="F406" s="29">
        <v>6715</v>
      </c>
      <c r="G406" s="29">
        <v>6404</v>
      </c>
      <c r="H406" s="29">
        <v>311</v>
      </c>
      <c r="I406" s="31">
        <f t="shared" si="21"/>
        <v>13.07539528000623</v>
      </c>
      <c r="J406" s="31">
        <f t="shared" si="21"/>
        <v>12.469818521691721</v>
      </c>
      <c r="K406" s="31">
        <f t="shared" si="21"/>
        <v>0.60557675831451041</v>
      </c>
      <c r="L406" s="36">
        <v>47952</v>
      </c>
      <c r="M406" s="32">
        <v>5532</v>
      </c>
      <c r="N406" s="32">
        <v>5198</v>
      </c>
      <c r="O406" s="32">
        <v>334</v>
      </c>
      <c r="P406" s="31">
        <f t="shared" si="22"/>
        <v>11.536536536536536</v>
      </c>
      <c r="Q406" s="31">
        <f t="shared" si="22"/>
        <v>10.840006673340007</v>
      </c>
      <c r="R406" s="31">
        <f t="shared" si="22"/>
        <v>0.69652986319652987</v>
      </c>
      <c r="S406" s="31">
        <f t="shared" si="23"/>
        <v>1.5388587434696941</v>
      </c>
      <c r="T406" s="31">
        <f t="shared" si="23"/>
        <v>1.6298118483517143</v>
      </c>
      <c r="U406" s="31">
        <f t="shared" si="23"/>
        <v>-9.0953104882019464E-2</v>
      </c>
    </row>
    <row r="407" spans="1:21" s="37" customFormat="1">
      <c r="A407" s="35">
        <v>4</v>
      </c>
      <c r="B407" s="35" t="s">
        <v>1242</v>
      </c>
      <c r="C407" s="35" t="s">
        <v>1243</v>
      </c>
      <c r="D407" s="35" t="s">
        <v>727</v>
      </c>
      <c r="E407" s="35">
        <v>39843</v>
      </c>
      <c r="F407" s="29">
        <v>5587</v>
      </c>
      <c r="G407" s="29">
        <v>5380</v>
      </c>
      <c r="H407" s="29">
        <v>207</v>
      </c>
      <c r="I407" s="31">
        <f t="shared" si="21"/>
        <v>14.022538463469116</v>
      </c>
      <c r="J407" s="31">
        <f t="shared" si="21"/>
        <v>13.502999272143162</v>
      </c>
      <c r="K407" s="31">
        <f t="shared" si="21"/>
        <v>0.51953919132595439</v>
      </c>
      <c r="L407" s="36">
        <v>38248</v>
      </c>
      <c r="M407" s="32">
        <v>4438</v>
      </c>
      <c r="N407" s="32">
        <v>4289</v>
      </c>
      <c r="O407" s="32">
        <v>149</v>
      </c>
      <c r="P407" s="31">
        <f t="shared" si="22"/>
        <v>11.603221083455344</v>
      </c>
      <c r="Q407" s="31">
        <f t="shared" si="22"/>
        <v>11.213658230495712</v>
      </c>
      <c r="R407" s="31">
        <f t="shared" si="22"/>
        <v>0.38956285295963183</v>
      </c>
      <c r="S407" s="31">
        <f t="shared" si="23"/>
        <v>2.4193173800137728</v>
      </c>
      <c r="T407" s="31">
        <f t="shared" si="23"/>
        <v>2.2893410416474502</v>
      </c>
      <c r="U407" s="31">
        <f t="shared" si="23"/>
        <v>0.12997633836632255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8"/>
  <sheetViews>
    <sheetView workbookViewId="0">
      <selection activeCell="F2" sqref="F2"/>
    </sheetView>
  </sheetViews>
  <sheetFormatPr baseColWidth="10" defaultColWidth="8.83203125" defaultRowHeight="12" x14ac:dyDescent="0"/>
  <cols>
    <col min="1" max="1" width="10.6640625" style="6" customWidth="1"/>
    <col min="2" max="2" width="11.6640625" style="6" customWidth="1"/>
    <col min="3" max="3" width="8.83203125" style="6"/>
    <col min="4" max="4" width="12.33203125" style="6" customWidth="1"/>
    <col min="5" max="5" width="8.83203125" style="6"/>
    <col min="6" max="6" width="13.33203125" style="1" customWidth="1"/>
    <col min="7" max="9" width="16.6640625" style="1" customWidth="1"/>
    <col min="10" max="10" width="13.33203125" style="1" customWidth="1"/>
    <col min="11" max="13" width="16.6640625" style="1" customWidth="1"/>
    <col min="14" max="14" width="17.83203125" style="1" customWidth="1"/>
    <col min="15" max="15" width="10.33203125" style="1" customWidth="1"/>
    <col min="16" max="16" width="8.83203125" style="6"/>
    <col min="17" max="17" width="8.83203125" style="1"/>
    <col min="18" max="18" width="15.6640625" style="34" customWidth="1"/>
    <col min="19" max="19" width="16" style="34" customWidth="1"/>
    <col min="20" max="20" width="13.5" style="34" customWidth="1"/>
    <col min="21" max="21" width="10.6640625" style="34" customWidth="1"/>
    <col min="22" max="22" width="12.33203125" style="1" customWidth="1"/>
    <col min="23" max="24" width="16.1640625" style="1" customWidth="1"/>
    <col min="25" max="26" width="13.5" style="1" customWidth="1"/>
    <col min="27" max="27" width="11.1640625" style="1" customWidth="1"/>
    <col min="28" max="28" width="14.5" style="1" customWidth="1"/>
    <col min="29" max="29" width="16.83203125" style="1" customWidth="1"/>
    <col min="30" max="30" width="13.6640625" style="1" customWidth="1"/>
    <col min="31" max="31" width="8.5" style="1" customWidth="1"/>
    <col min="32" max="32" width="9.1640625" style="1" customWidth="1"/>
    <col min="33" max="16384" width="8.83203125" style="1"/>
  </cols>
  <sheetData>
    <row r="1" spans="1:31" s="13" customFormat="1" ht="48">
      <c r="A1" s="15" t="s">
        <v>755</v>
      </c>
      <c r="B1" s="15" t="s">
        <v>756</v>
      </c>
      <c r="C1" s="15" t="s">
        <v>757</v>
      </c>
      <c r="D1" s="15" t="s">
        <v>758</v>
      </c>
      <c r="E1" s="16" t="s">
        <v>759</v>
      </c>
      <c r="F1" s="38" t="s">
        <v>1350</v>
      </c>
      <c r="G1" s="38" t="s">
        <v>1351</v>
      </c>
      <c r="H1" s="38" t="s">
        <v>1352</v>
      </c>
      <c r="I1" s="38" t="s">
        <v>1353</v>
      </c>
      <c r="J1" s="38" t="s">
        <v>1354</v>
      </c>
      <c r="K1" s="38" t="s">
        <v>1355</v>
      </c>
      <c r="L1" s="38" t="s">
        <v>1356</v>
      </c>
      <c r="M1" s="38" t="s">
        <v>1357</v>
      </c>
      <c r="N1" s="38" t="s">
        <v>1358</v>
      </c>
      <c r="O1" s="38" t="s">
        <v>1359</v>
      </c>
      <c r="P1" s="16" t="s">
        <v>760</v>
      </c>
      <c r="Q1" s="38" t="s">
        <v>1360</v>
      </c>
      <c r="R1" s="38" t="s">
        <v>1361</v>
      </c>
      <c r="S1" s="38" t="s">
        <v>1362</v>
      </c>
      <c r="T1" s="38" t="s">
        <v>1363</v>
      </c>
      <c r="U1" s="38" t="s">
        <v>1364</v>
      </c>
      <c r="V1" s="38" t="s">
        <v>1365</v>
      </c>
      <c r="W1" s="38" t="s">
        <v>1366</v>
      </c>
      <c r="X1" s="38" t="s">
        <v>1367</v>
      </c>
      <c r="Y1" s="38" t="s">
        <v>1368</v>
      </c>
      <c r="Z1" s="38" t="s">
        <v>1369</v>
      </c>
      <c r="AA1" s="38" t="s">
        <v>1370</v>
      </c>
      <c r="AB1" s="38" t="s">
        <v>1371</v>
      </c>
      <c r="AC1" s="38" t="s">
        <v>1372</v>
      </c>
      <c r="AD1" s="38" t="s">
        <v>1373</v>
      </c>
      <c r="AE1" s="17" t="s">
        <v>1374</v>
      </c>
    </row>
    <row r="2" spans="1:31">
      <c r="A2" s="18">
        <v>1</v>
      </c>
      <c r="B2" s="18" t="s">
        <v>362</v>
      </c>
      <c r="C2" s="18" t="s">
        <v>1128</v>
      </c>
      <c r="D2" s="18" t="s">
        <v>363</v>
      </c>
      <c r="E2" s="18">
        <v>7375</v>
      </c>
      <c r="F2" s="2">
        <v>6799</v>
      </c>
      <c r="G2" s="2">
        <v>455</v>
      </c>
      <c r="H2" s="2">
        <v>51</v>
      </c>
      <c r="I2" s="2">
        <v>70</v>
      </c>
      <c r="J2" s="2">
        <f>SUM(G2:I2)</f>
        <v>576</v>
      </c>
      <c r="K2" s="8">
        <f>F2/$E2*100</f>
        <v>92.189830508474586</v>
      </c>
      <c r="L2" s="8">
        <f>G2/$E2*100</f>
        <v>6.1694915254237284</v>
      </c>
      <c r="M2" s="8">
        <f>H2/$E2*100</f>
        <v>0.69152542372881354</v>
      </c>
      <c r="N2" s="8">
        <f>I2/$E2*100</f>
        <v>0.94915254237288127</v>
      </c>
      <c r="O2" s="8">
        <f>J2/$E2*100</f>
        <v>7.8101694915254232</v>
      </c>
      <c r="P2" s="18">
        <v>7185</v>
      </c>
      <c r="Q2" s="39">
        <v>6587</v>
      </c>
      <c r="R2">
        <v>472</v>
      </c>
      <c r="S2">
        <v>44</v>
      </c>
      <c r="T2">
        <v>82</v>
      </c>
      <c r="U2">
        <f>SUM(R2:T2)</f>
        <v>598</v>
      </c>
      <c r="V2" s="40">
        <f>Q2/$P2*100</f>
        <v>91.677105080027829</v>
      </c>
      <c r="W2" s="40">
        <f>R2/$P2*100</f>
        <v>6.5692414752957546</v>
      </c>
      <c r="X2" s="40">
        <f>S2/$P2*100</f>
        <v>0.61238691718858729</v>
      </c>
      <c r="Y2" s="40">
        <f>T2/$P2*100</f>
        <v>1.1412665274878218</v>
      </c>
      <c r="Z2" s="40">
        <f>U2/$P2*100</f>
        <v>8.322894919972164</v>
      </c>
      <c r="AA2" s="40">
        <f>K2-V2</f>
        <v>0.51272542844675684</v>
      </c>
      <c r="AB2" s="40">
        <f>L2-W2</f>
        <v>-0.39974994987202628</v>
      </c>
      <c r="AC2" s="40">
        <f>M2-X2</f>
        <v>7.913850654022625E-2</v>
      </c>
      <c r="AD2" s="40">
        <f>N2-Y2</f>
        <v>-0.19211398511494049</v>
      </c>
      <c r="AE2" s="40">
        <f>O2-Z2</f>
        <v>-0.51272542844674085</v>
      </c>
    </row>
    <row r="3" spans="1:31">
      <c r="A3" s="18">
        <v>1</v>
      </c>
      <c r="B3" s="18" t="s">
        <v>386</v>
      </c>
      <c r="C3" s="18" t="s">
        <v>1129</v>
      </c>
      <c r="D3" s="18" t="s">
        <v>1130</v>
      </c>
      <c r="E3" s="18">
        <v>185911</v>
      </c>
      <c r="F3" s="2">
        <v>169710</v>
      </c>
      <c r="G3" s="2">
        <v>8637</v>
      </c>
      <c r="H3" s="2">
        <v>2941</v>
      </c>
      <c r="I3" s="2">
        <v>4623</v>
      </c>
      <c r="J3" s="2">
        <f t="shared" ref="J3:J66" si="0">SUM(G3:I3)</f>
        <v>16201</v>
      </c>
      <c r="K3" s="8">
        <f t="shared" ref="K3:O66" si="1">F3/$E3*100</f>
        <v>91.285615159942125</v>
      </c>
      <c r="L3" s="8">
        <f t="shared" si="1"/>
        <v>4.6457713637170475</v>
      </c>
      <c r="M3" s="8">
        <f t="shared" si="1"/>
        <v>1.5819397453620279</v>
      </c>
      <c r="N3" s="8">
        <f t="shared" si="1"/>
        <v>2.4866737309788016</v>
      </c>
      <c r="O3" s="8">
        <f t="shared" si="1"/>
        <v>8.7143848400578783</v>
      </c>
      <c r="P3" s="18">
        <v>163944</v>
      </c>
      <c r="Q3" s="39">
        <v>148024</v>
      </c>
      <c r="R3">
        <v>9381</v>
      </c>
      <c r="S3">
        <v>2137</v>
      </c>
      <c r="T3">
        <v>4402</v>
      </c>
      <c r="U3">
        <f t="shared" ref="U3:U66" si="2">SUM(R3:T3)</f>
        <v>15920</v>
      </c>
      <c r="V3" s="40">
        <f t="shared" ref="V3:Z66" si="3">Q3/$P3*100</f>
        <v>90.2893671009613</v>
      </c>
      <c r="W3" s="40">
        <f t="shared" si="3"/>
        <v>5.722075830771483</v>
      </c>
      <c r="X3" s="40">
        <f t="shared" si="3"/>
        <v>1.3034938759576442</v>
      </c>
      <c r="Y3" s="40">
        <f t="shared" si="3"/>
        <v>2.6850631923095691</v>
      </c>
      <c r="Z3" s="40">
        <f t="shared" si="3"/>
        <v>9.7106328990386963</v>
      </c>
      <c r="AA3" s="40">
        <f t="shared" ref="AA3:AE66" si="4">K3-V3</f>
        <v>0.99624805898082514</v>
      </c>
      <c r="AB3" s="40">
        <f t="shared" si="4"/>
        <v>-1.0763044670544355</v>
      </c>
      <c r="AC3" s="40">
        <f t="shared" si="4"/>
        <v>0.27844586940438365</v>
      </c>
      <c r="AD3" s="40">
        <f t="shared" si="4"/>
        <v>-0.19838946133076751</v>
      </c>
      <c r="AE3" s="40">
        <f t="shared" si="4"/>
        <v>-0.99624805898081803</v>
      </c>
    </row>
    <row r="4" spans="1:31" s="41" customFormat="1">
      <c r="A4" s="18">
        <v>1</v>
      </c>
      <c r="B4" s="18" t="s">
        <v>387</v>
      </c>
      <c r="C4" s="18" t="s">
        <v>1131</v>
      </c>
      <c r="D4" s="18" t="s">
        <v>388</v>
      </c>
      <c r="E4" s="18">
        <v>356386</v>
      </c>
      <c r="F4" s="2">
        <v>324066</v>
      </c>
      <c r="G4" s="2">
        <v>21487</v>
      </c>
      <c r="H4" s="2">
        <v>4586</v>
      </c>
      <c r="I4" s="2">
        <v>6247</v>
      </c>
      <c r="J4" s="2">
        <f t="shared" si="0"/>
        <v>32320</v>
      </c>
      <c r="K4" s="8">
        <f t="shared" si="1"/>
        <v>90.931181359537135</v>
      </c>
      <c r="L4" s="8">
        <f t="shared" si="1"/>
        <v>6.0291369470181211</v>
      </c>
      <c r="M4" s="8">
        <f t="shared" si="1"/>
        <v>1.2868070013973614</v>
      </c>
      <c r="N4" s="8">
        <f t="shared" si="1"/>
        <v>1.7528746920473868</v>
      </c>
      <c r="O4" s="8">
        <f t="shared" si="1"/>
        <v>9.0688186404628688</v>
      </c>
      <c r="P4" s="18">
        <v>314564</v>
      </c>
      <c r="Q4" s="39">
        <v>286393</v>
      </c>
      <c r="R4">
        <v>20440</v>
      </c>
      <c r="S4">
        <v>3128</v>
      </c>
      <c r="T4">
        <v>4603</v>
      </c>
      <c r="U4">
        <f t="shared" si="2"/>
        <v>28171</v>
      </c>
      <c r="V4" s="40">
        <f t="shared" si="3"/>
        <v>91.044429750384666</v>
      </c>
      <c r="W4" s="40">
        <f t="shared" si="3"/>
        <v>6.4978827837896267</v>
      </c>
      <c r="X4" s="40">
        <f t="shared" si="3"/>
        <v>0.9943922381454966</v>
      </c>
      <c r="Y4" s="40">
        <f t="shared" si="3"/>
        <v>1.4632952276802178</v>
      </c>
      <c r="Z4" s="40">
        <f t="shared" si="3"/>
        <v>8.9555702496153415</v>
      </c>
      <c r="AA4" s="40">
        <f t="shared" si="4"/>
        <v>-0.1132483908475308</v>
      </c>
      <c r="AB4" s="40">
        <f t="shared" si="4"/>
        <v>-0.46874583677150561</v>
      </c>
      <c r="AC4" s="40">
        <f t="shared" si="4"/>
        <v>0.29241476325186477</v>
      </c>
      <c r="AD4" s="40">
        <f t="shared" si="4"/>
        <v>0.28957946436716897</v>
      </c>
      <c r="AE4" s="40">
        <f t="shared" si="4"/>
        <v>0.11324839084752725</v>
      </c>
    </row>
    <row r="5" spans="1:31" s="41" customFormat="1">
      <c r="A5" s="18">
        <v>1</v>
      </c>
      <c r="B5" s="18" t="s">
        <v>389</v>
      </c>
      <c r="C5" s="18" t="s">
        <v>1132</v>
      </c>
      <c r="D5" s="18" t="s">
        <v>390</v>
      </c>
      <c r="E5" s="18">
        <v>231997</v>
      </c>
      <c r="F5" s="2">
        <v>208475</v>
      </c>
      <c r="G5" s="2">
        <v>14752</v>
      </c>
      <c r="H5" s="2">
        <v>3051</v>
      </c>
      <c r="I5" s="2">
        <v>5719</v>
      </c>
      <c r="J5" s="2">
        <f t="shared" si="0"/>
        <v>23522</v>
      </c>
      <c r="K5" s="8">
        <f t="shared" si="1"/>
        <v>89.861075789773153</v>
      </c>
      <c r="L5" s="8">
        <f t="shared" si="1"/>
        <v>6.3587029142618228</v>
      </c>
      <c r="M5" s="8">
        <f t="shared" si="1"/>
        <v>1.3151032125415414</v>
      </c>
      <c r="N5" s="8">
        <f t="shared" si="1"/>
        <v>2.4651180834234925</v>
      </c>
      <c r="O5" s="8">
        <f t="shared" si="1"/>
        <v>10.138924210226856</v>
      </c>
      <c r="P5" s="18">
        <v>218307</v>
      </c>
      <c r="Q5" s="39">
        <v>196885</v>
      </c>
      <c r="R5">
        <v>15112</v>
      </c>
      <c r="S5">
        <v>2133</v>
      </c>
      <c r="T5">
        <v>4177</v>
      </c>
      <c r="U5">
        <f t="shared" si="2"/>
        <v>21422</v>
      </c>
      <c r="V5" s="40">
        <f t="shared" si="3"/>
        <v>90.187213419633821</v>
      </c>
      <c r="W5" s="40">
        <f t="shared" si="3"/>
        <v>6.9223616283490674</v>
      </c>
      <c r="X5" s="40">
        <f t="shared" si="3"/>
        <v>0.97706440929516691</v>
      </c>
      <c r="Y5" s="40">
        <f t="shared" si="3"/>
        <v>1.9133605427219467</v>
      </c>
      <c r="Z5" s="40">
        <f t="shared" si="3"/>
        <v>9.8127865803661809</v>
      </c>
      <c r="AA5" s="40">
        <f t="shared" si="4"/>
        <v>-0.32613762986066774</v>
      </c>
      <c r="AB5" s="40">
        <f t="shared" si="4"/>
        <v>-0.56365871408724466</v>
      </c>
      <c r="AC5" s="40">
        <f t="shared" si="4"/>
        <v>0.33803880324637448</v>
      </c>
      <c r="AD5" s="40">
        <f t="shared" si="4"/>
        <v>0.55175754070154581</v>
      </c>
      <c r="AE5" s="40">
        <f t="shared" si="4"/>
        <v>0.32613762986067485</v>
      </c>
    </row>
    <row r="6" spans="1:31" s="41" customFormat="1">
      <c r="A6" s="18">
        <v>1</v>
      </c>
      <c r="B6" s="18" t="s">
        <v>391</v>
      </c>
      <c r="C6" s="18" t="s">
        <v>1133</v>
      </c>
      <c r="D6" s="18" t="s">
        <v>392</v>
      </c>
      <c r="E6" s="18">
        <v>311215</v>
      </c>
      <c r="F6" s="2">
        <v>284605</v>
      </c>
      <c r="G6" s="2">
        <v>15813</v>
      </c>
      <c r="H6" s="2">
        <v>4938</v>
      </c>
      <c r="I6" s="2">
        <v>5859</v>
      </c>
      <c r="J6" s="2">
        <f t="shared" si="0"/>
        <v>26610</v>
      </c>
      <c r="K6" s="8">
        <f t="shared" si="1"/>
        <v>91.449640923477332</v>
      </c>
      <c r="L6" s="8">
        <f t="shared" si="1"/>
        <v>5.0810532911331396</v>
      </c>
      <c r="M6" s="8">
        <f t="shared" si="1"/>
        <v>1.5866844464437768</v>
      </c>
      <c r="N6" s="8">
        <f t="shared" si="1"/>
        <v>1.8826213389457451</v>
      </c>
      <c r="O6" s="8">
        <f t="shared" si="1"/>
        <v>8.5503590765226605</v>
      </c>
      <c r="P6" s="18">
        <v>263464</v>
      </c>
      <c r="Q6" s="39">
        <v>240564</v>
      </c>
      <c r="R6">
        <v>15012</v>
      </c>
      <c r="S6">
        <v>3341</v>
      </c>
      <c r="T6">
        <v>4547</v>
      </c>
      <c r="U6">
        <f t="shared" si="2"/>
        <v>22900</v>
      </c>
      <c r="V6" s="40">
        <f t="shared" si="3"/>
        <v>91.308110405975768</v>
      </c>
      <c r="W6" s="40">
        <f t="shared" si="3"/>
        <v>5.6979321653053168</v>
      </c>
      <c r="X6" s="40">
        <f t="shared" si="3"/>
        <v>1.2681049403334042</v>
      </c>
      <c r="Y6" s="40">
        <f t="shared" si="3"/>
        <v>1.7258524883855102</v>
      </c>
      <c r="Z6" s="40">
        <f t="shared" si="3"/>
        <v>8.6918895940242304</v>
      </c>
      <c r="AA6" s="40">
        <f t="shared" si="4"/>
        <v>0.14153051750156465</v>
      </c>
      <c r="AB6" s="40">
        <f t="shared" si="4"/>
        <v>-0.61687887417217713</v>
      </c>
      <c r="AC6" s="40">
        <f t="shared" si="4"/>
        <v>0.31857950611037267</v>
      </c>
      <c r="AD6" s="40">
        <f t="shared" si="4"/>
        <v>0.15676885056023493</v>
      </c>
      <c r="AE6" s="40">
        <f t="shared" si="4"/>
        <v>-0.14153051750156997</v>
      </c>
    </row>
    <row r="7" spans="1:31" s="41" customFormat="1">
      <c r="A7" s="18">
        <v>1</v>
      </c>
      <c r="B7" s="18" t="s">
        <v>393</v>
      </c>
      <c r="C7" s="18" t="s">
        <v>1134</v>
      </c>
      <c r="D7" s="18" t="s">
        <v>394</v>
      </c>
      <c r="E7" s="18">
        <v>309392</v>
      </c>
      <c r="F7" s="2">
        <v>278380</v>
      </c>
      <c r="G7" s="2">
        <v>21274</v>
      </c>
      <c r="H7" s="2">
        <v>3439</v>
      </c>
      <c r="I7" s="2">
        <v>6299</v>
      </c>
      <c r="J7" s="2">
        <f t="shared" si="0"/>
        <v>31012</v>
      </c>
      <c r="K7" s="8">
        <f t="shared" si="1"/>
        <v>89.976469979831407</v>
      </c>
      <c r="L7" s="8">
        <f t="shared" si="1"/>
        <v>6.8760666080570925</v>
      </c>
      <c r="M7" s="8">
        <f t="shared" si="1"/>
        <v>1.1115348813156127</v>
      </c>
      <c r="N7" s="8">
        <f t="shared" si="1"/>
        <v>2.0359285307958839</v>
      </c>
      <c r="O7" s="8">
        <f t="shared" si="1"/>
        <v>10.02353002016859</v>
      </c>
      <c r="P7" s="18">
        <v>295532</v>
      </c>
      <c r="Q7" s="39">
        <v>267146</v>
      </c>
      <c r="R7">
        <v>21192</v>
      </c>
      <c r="S7">
        <v>2329</v>
      </c>
      <c r="T7">
        <v>4865</v>
      </c>
      <c r="U7">
        <f t="shared" si="2"/>
        <v>28386</v>
      </c>
      <c r="V7" s="40">
        <f t="shared" si="3"/>
        <v>90.394948770353125</v>
      </c>
      <c r="W7" s="40">
        <f t="shared" si="3"/>
        <v>7.1707970710447597</v>
      </c>
      <c r="X7" s="40">
        <f t="shared" si="3"/>
        <v>0.78807032740955285</v>
      </c>
      <c r="Y7" s="40">
        <f t="shared" si="3"/>
        <v>1.6461838311925614</v>
      </c>
      <c r="Z7" s="40">
        <f t="shared" si="3"/>
        <v>9.6050512296468735</v>
      </c>
      <c r="AA7" s="40">
        <f t="shared" si="4"/>
        <v>-0.41847879052171777</v>
      </c>
      <c r="AB7" s="40">
        <f t="shared" si="4"/>
        <v>-0.29473046298766725</v>
      </c>
      <c r="AC7" s="40">
        <f t="shared" si="4"/>
        <v>0.32346455390605988</v>
      </c>
      <c r="AD7" s="40">
        <f t="shared" si="4"/>
        <v>0.38974469960332248</v>
      </c>
      <c r="AE7" s="40">
        <f t="shared" si="4"/>
        <v>0.41847879052171599</v>
      </c>
    </row>
    <row r="8" spans="1:31" s="41" customFormat="1">
      <c r="A8" s="18">
        <v>1</v>
      </c>
      <c r="B8" s="18" t="s">
        <v>360</v>
      </c>
      <c r="C8" s="18" t="s">
        <v>1135</v>
      </c>
      <c r="D8" s="18" t="s">
        <v>361</v>
      </c>
      <c r="E8" s="18">
        <v>220338</v>
      </c>
      <c r="F8" s="2">
        <v>203032</v>
      </c>
      <c r="G8" s="2">
        <v>11551</v>
      </c>
      <c r="H8" s="2">
        <v>2437</v>
      </c>
      <c r="I8" s="2">
        <v>3318</v>
      </c>
      <c r="J8" s="2">
        <f t="shared" si="0"/>
        <v>17306</v>
      </c>
      <c r="K8" s="8">
        <f t="shared" si="1"/>
        <v>92.145703419292175</v>
      </c>
      <c r="L8" s="8">
        <f t="shared" si="1"/>
        <v>5.2424003122475469</v>
      </c>
      <c r="M8" s="8">
        <f t="shared" si="1"/>
        <v>1.10602801150959</v>
      </c>
      <c r="N8" s="8">
        <f t="shared" si="1"/>
        <v>1.5058682569506847</v>
      </c>
      <c r="O8" s="8">
        <f t="shared" si="1"/>
        <v>7.854296580707822</v>
      </c>
      <c r="P8" s="18">
        <v>198020</v>
      </c>
      <c r="Q8" s="39">
        <v>182492</v>
      </c>
      <c r="R8">
        <v>11048</v>
      </c>
      <c r="S8">
        <v>1851</v>
      </c>
      <c r="T8">
        <v>2629</v>
      </c>
      <c r="U8">
        <f t="shared" si="2"/>
        <v>15528</v>
      </c>
      <c r="V8" s="40">
        <f t="shared" si="3"/>
        <v>92.158367841632156</v>
      </c>
      <c r="W8" s="40">
        <f t="shared" si="3"/>
        <v>5.5792344207655793</v>
      </c>
      <c r="X8" s="40">
        <f t="shared" si="3"/>
        <v>0.93475406524593485</v>
      </c>
      <c r="Y8" s="40">
        <f t="shared" si="3"/>
        <v>1.3276436723563276</v>
      </c>
      <c r="Z8" s="40">
        <f t="shared" si="3"/>
        <v>7.8416321583678421</v>
      </c>
      <c r="AA8" s="40">
        <f t="shared" si="4"/>
        <v>-1.2664422339980774E-2</v>
      </c>
      <c r="AB8" s="40">
        <f t="shared" si="4"/>
        <v>-0.33683410851803242</v>
      </c>
      <c r="AC8" s="40">
        <f t="shared" si="4"/>
        <v>0.17127394626365511</v>
      </c>
      <c r="AD8" s="40">
        <f t="shared" si="4"/>
        <v>0.17822458459435708</v>
      </c>
      <c r="AE8" s="40">
        <f t="shared" si="4"/>
        <v>1.2664422339979886E-2</v>
      </c>
    </row>
    <row r="9" spans="1:31" s="41" customFormat="1">
      <c r="A9" s="18">
        <v>1</v>
      </c>
      <c r="B9" s="18" t="s">
        <v>395</v>
      </c>
      <c r="C9" s="18" t="s">
        <v>1136</v>
      </c>
      <c r="D9" s="18" t="s">
        <v>396</v>
      </c>
      <c r="E9" s="18">
        <v>363378</v>
      </c>
      <c r="F9" s="2">
        <v>329695</v>
      </c>
      <c r="G9" s="2">
        <v>22063</v>
      </c>
      <c r="H9" s="2">
        <v>4750</v>
      </c>
      <c r="I9" s="2">
        <v>6870</v>
      </c>
      <c r="J9" s="2">
        <f t="shared" si="0"/>
        <v>33683</v>
      </c>
      <c r="K9" s="8">
        <f t="shared" si="1"/>
        <v>90.730589083543862</v>
      </c>
      <c r="L9" s="8">
        <f t="shared" si="1"/>
        <v>6.0716388994380504</v>
      </c>
      <c r="M9" s="8">
        <f t="shared" si="1"/>
        <v>1.3071787505022319</v>
      </c>
      <c r="N9" s="8">
        <f t="shared" si="1"/>
        <v>1.8905932665158596</v>
      </c>
      <c r="O9" s="8">
        <f t="shared" si="1"/>
        <v>9.2694109164561418</v>
      </c>
      <c r="P9" s="18">
        <v>330587</v>
      </c>
      <c r="Q9" s="39">
        <v>301091</v>
      </c>
      <c r="R9">
        <v>21119</v>
      </c>
      <c r="S9">
        <v>3110</v>
      </c>
      <c r="T9">
        <v>5267</v>
      </c>
      <c r="U9">
        <f t="shared" si="2"/>
        <v>29496</v>
      </c>
      <c r="V9" s="40">
        <f t="shared" si="3"/>
        <v>91.07768908033286</v>
      </c>
      <c r="W9" s="40">
        <f t="shared" si="3"/>
        <v>6.3883334795379128</v>
      </c>
      <c r="X9" s="40">
        <f t="shared" si="3"/>
        <v>0.94075084622202332</v>
      </c>
      <c r="Y9" s="40">
        <f t="shared" si="3"/>
        <v>1.5932265939072017</v>
      </c>
      <c r="Z9" s="40">
        <f t="shared" si="3"/>
        <v>8.9223109196671366</v>
      </c>
      <c r="AA9" s="40">
        <f t="shared" si="4"/>
        <v>-0.34709999678899806</v>
      </c>
      <c r="AB9" s="40">
        <f t="shared" si="4"/>
        <v>-0.3166945800998624</v>
      </c>
      <c r="AC9" s="40">
        <f t="shared" si="4"/>
        <v>0.36642790428020855</v>
      </c>
      <c r="AD9" s="40">
        <f t="shared" si="4"/>
        <v>0.2973666726086579</v>
      </c>
      <c r="AE9" s="40">
        <f t="shared" si="4"/>
        <v>0.34709999678900516</v>
      </c>
    </row>
    <row r="10" spans="1:31" s="41" customFormat="1">
      <c r="A10" s="18">
        <v>1</v>
      </c>
      <c r="B10" s="18" t="s">
        <v>397</v>
      </c>
      <c r="C10" s="18" t="s">
        <v>1137</v>
      </c>
      <c r="D10" s="18" t="s">
        <v>398</v>
      </c>
      <c r="E10" s="18">
        <v>338449</v>
      </c>
      <c r="F10" s="2">
        <v>309676</v>
      </c>
      <c r="G10" s="2">
        <v>17668</v>
      </c>
      <c r="H10" s="2">
        <v>5033</v>
      </c>
      <c r="I10" s="2">
        <v>6072</v>
      </c>
      <c r="J10" s="2">
        <f t="shared" si="0"/>
        <v>28773</v>
      </c>
      <c r="K10" s="8">
        <f t="shared" si="1"/>
        <v>91.498571424350502</v>
      </c>
      <c r="L10" s="8">
        <f t="shared" si="1"/>
        <v>5.2202842968955441</v>
      </c>
      <c r="M10" s="8">
        <f t="shared" si="1"/>
        <v>1.4870778167463932</v>
      </c>
      <c r="N10" s="8">
        <f t="shared" si="1"/>
        <v>1.7940664620075697</v>
      </c>
      <c r="O10" s="8">
        <f t="shared" si="1"/>
        <v>8.5014285756495074</v>
      </c>
      <c r="P10" s="18">
        <v>300948</v>
      </c>
      <c r="Q10" s="39">
        <v>275212</v>
      </c>
      <c r="R10">
        <v>17273</v>
      </c>
      <c r="S10">
        <v>3463</v>
      </c>
      <c r="T10">
        <v>5000</v>
      </c>
      <c r="U10">
        <f t="shared" si="2"/>
        <v>25736</v>
      </c>
      <c r="V10" s="40">
        <f t="shared" si="3"/>
        <v>91.448356526708935</v>
      </c>
      <c r="W10" s="40">
        <f t="shared" si="3"/>
        <v>5.7395297526482985</v>
      </c>
      <c r="X10" s="40">
        <f t="shared" si="3"/>
        <v>1.1506971304012654</v>
      </c>
      <c r="Y10" s="40">
        <f t="shared" si="3"/>
        <v>1.6614165902415035</v>
      </c>
      <c r="Z10" s="40">
        <f t="shared" si="3"/>
        <v>8.5516434732910671</v>
      </c>
      <c r="AA10" s="40">
        <f t="shared" si="4"/>
        <v>5.0214897641566836E-2</v>
      </c>
      <c r="AB10" s="40">
        <f t="shared" si="4"/>
        <v>-0.51924545575275438</v>
      </c>
      <c r="AC10" s="40">
        <f t="shared" si="4"/>
        <v>0.33638068634512774</v>
      </c>
      <c r="AD10" s="40">
        <f t="shared" si="4"/>
        <v>0.13264987176606624</v>
      </c>
      <c r="AE10" s="40">
        <f t="shared" si="4"/>
        <v>-5.021489764155973E-2</v>
      </c>
    </row>
    <row r="11" spans="1:31" s="41" customFormat="1">
      <c r="A11" s="18">
        <v>1</v>
      </c>
      <c r="B11" s="18" t="s">
        <v>399</v>
      </c>
      <c r="C11" s="18" t="s">
        <v>1138</v>
      </c>
      <c r="D11" s="18" t="s">
        <v>400</v>
      </c>
      <c r="E11" s="18">
        <v>312466</v>
      </c>
      <c r="F11" s="2">
        <v>284842</v>
      </c>
      <c r="G11" s="2">
        <v>17299</v>
      </c>
      <c r="H11" s="2">
        <v>4131</v>
      </c>
      <c r="I11" s="2">
        <v>6194</v>
      </c>
      <c r="J11" s="2">
        <f t="shared" si="0"/>
        <v>27624</v>
      </c>
      <c r="K11" s="8">
        <f t="shared" si="1"/>
        <v>91.15935813816543</v>
      </c>
      <c r="L11" s="8">
        <f t="shared" si="1"/>
        <v>5.5362823475194096</v>
      </c>
      <c r="M11" s="8">
        <f t="shared" si="1"/>
        <v>1.3220638405458514</v>
      </c>
      <c r="N11" s="8">
        <f t="shared" si="1"/>
        <v>1.9822956737693063</v>
      </c>
      <c r="O11" s="8">
        <f t="shared" si="1"/>
        <v>8.8406418618345679</v>
      </c>
      <c r="P11" s="18">
        <v>273559</v>
      </c>
      <c r="Q11" s="39">
        <v>249168</v>
      </c>
      <c r="R11">
        <v>16696</v>
      </c>
      <c r="S11">
        <v>2862</v>
      </c>
      <c r="T11">
        <v>4833</v>
      </c>
      <c r="U11">
        <f t="shared" si="2"/>
        <v>24391</v>
      </c>
      <c r="V11" s="40">
        <f t="shared" si="3"/>
        <v>91.083824695952245</v>
      </c>
      <c r="W11" s="40">
        <f t="shared" si="3"/>
        <v>6.1032537770645456</v>
      </c>
      <c r="X11" s="40">
        <f t="shared" si="3"/>
        <v>1.0462094100358608</v>
      </c>
      <c r="Y11" s="40">
        <f t="shared" si="3"/>
        <v>1.7667121169473494</v>
      </c>
      <c r="Z11" s="40">
        <f t="shared" si="3"/>
        <v>8.9161753040477567</v>
      </c>
      <c r="AA11" s="40">
        <f t="shared" si="4"/>
        <v>7.5533442213185253E-2</v>
      </c>
      <c r="AB11" s="40">
        <f t="shared" si="4"/>
        <v>-0.56697142954513602</v>
      </c>
      <c r="AC11" s="40">
        <f t="shared" si="4"/>
        <v>0.27585443050999059</v>
      </c>
      <c r="AD11" s="40">
        <f t="shared" si="4"/>
        <v>0.21558355682195685</v>
      </c>
      <c r="AE11" s="40">
        <f t="shared" si="4"/>
        <v>-7.5533442213188806E-2</v>
      </c>
    </row>
    <row r="12" spans="1:31" s="41" customFormat="1">
      <c r="A12" s="18">
        <v>1</v>
      </c>
      <c r="B12" s="18" t="s">
        <v>401</v>
      </c>
      <c r="C12" s="18" t="s">
        <v>1139</v>
      </c>
      <c r="D12" s="18" t="s">
        <v>402</v>
      </c>
      <c r="E12" s="18">
        <v>254557</v>
      </c>
      <c r="F12" s="2">
        <v>232543</v>
      </c>
      <c r="G12" s="2">
        <v>13085</v>
      </c>
      <c r="H12" s="2">
        <v>3519</v>
      </c>
      <c r="I12" s="2">
        <v>5410</v>
      </c>
      <c r="J12" s="2">
        <f t="shared" si="0"/>
        <v>22014</v>
      </c>
      <c r="K12" s="8">
        <f t="shared" si="1"/>
        <v>91.352035104122066</v>
      </c>
      <c r="L12" s="8">
        <f t="shared" si="1"/>
        <v>5.1403025648479517</v>
      </c>
      <c r="M12" s="8">
        <f t="shared" si="1"/>
        <v>1.3824015839281576</v>
      </c>
      <c r="N12" s="8">
        <f t="shared" si="1"/>
        <v>2.1252607471018279</v>
      </c>
      <c r="O12" s="8">
        <f t="shared" si="1"/>
        <v>8.6479648958779372</v>
      </c>
      <c r="P12" s="18">
        <v>214403</v>
      </c>
      <c r="Q12" s="39">
        <v>195606</v>
      </c>
      <c r="R12">
        <v>12157</v>
      </c>
      <c r="S12">
        <v>2276</v>
      </c>
      <c r="T12">
        <v>4364</v>
      </c>
      <c r="U12">
        <f t="shared" si="2"/>
        <v>18797</v>
      </c>
      <c r="V12" s="40">
        <f t="shared" si="3"/>
        <v>91.232865211774083</v>
      </c>
      <c r="W12" s="40">
        <f t="shared" si="3"/>
        <v>5.6701631973433209</v>
      </c>
      <c r="X12" s="40">
        <f t="shared" si="3"/>
        <v>1.0615523103687914</v>
      </c>
      <c r="Y12" s="40">
        <f t="shared" si="3"/>
        <v>2.0354192805137989</v>
      </c>
      <c r="Z12" s="40">
        <f t="shared" si="3"/>
        <v>8.7671347882259116</v>
      </c>
      <c r="AA12" s="40">
        <f t="shared" si="4"/>
        <v>0.11916989234798336</v>
      </c>
      <c r="AB12" s="40">
        <f t="shared" si="4"/>
        <v>-0.52986063249536919</v>
      </c>
      <c r="AC12" s="40">
        <f t="shared" si="4"/>
        <v>0.32084927355936621</v>
      </c>
      <c r="AD12" s="40">
        <f t="shared" si="4"/>
        <v>8.984146658802894E-2</v>
      </c>
      <c r="AE12" s="40">
        <f t="shared" si="4"/>
        <v>-0.11916989234797448</v>
      </c>
    </row>
    <row r="13" spans="1:31" s="41" customFormat="1">
      <c r="A13" s="18">
        <v>1</v>
      </c>
      <c r="B13" s="18" t="s">
        <v>364</v>
      </c>
      <c r="C13" s="18" t="s">
        <v>1140</v>
      </c>
      <c r="D13" s="18" t="s">
        <v>365</v>
      </c>
      <c r="E13" s="18">
        <v>246270</v>
      </c>
      <c r="F13" s="2">
        <v>228322</v>
      </c>
      <c r="G13" s="2">
        <v>10734</v>
      </c>
      <c r="H13" s="2">
        <v>3094</v>
      </c>
      <c r="I13" s="2">
        <v>4120</v>
      </c>
      <c r="J13" s="2">
        <f t="shared" si="0"/>
        <v>17948</v>
      </c>
      <c r="K13" s="8">
        <f t="shared" si="1"/>
        <v>92.712063994802449</v>
      </c>
      <c r="L13" s="8">
        <f t="shared" si="1"/>
        <v>4.3586307711048846</v>
      </c>
      <c r="M13" s="8">
        <f t="shared" si="1"/>
        <v>1.2563446623624477</v>
      </c>
      <c r="N13" s="8">
        <f t="shared" si="1"/>
        <v>1.6729605717302147</v>
      </c>
      <c r="O13" s="8">
        <f t="shared" si="1"/>
        <v>7.2879360051975466</v>
      </c>
      <c r="P13" s="18">
        <v>202824</v>
      </c>
      <c r="Q13" s="39">
        <v>187477</v>
      </c>
      <c r="R13">
        <v>9535</v>
      </c>
      <c r="S13">
        <v>2275</v>
      </c>
      <c r="T13">
        <v>3537</v>
      </c>
      <c r="U13">
        <f t="shared" si="2"/>
        <v>15347</v>
      </c>
      <c r="V13" s="40">
        <f t="shared" si="3"/>
        <v>92.433341221946122</v>
      </c>
      <c r="W13" s="40">
        <f t="shared" si="3"/>
        <v>4.7011201830158171</v>
      </c>
      <c r="X13" s="40">
        <f t="shared" si="3"/>
        <v>1.1216621307143138</v>
      </c>
      <c r="Y13" s="40">
        <f t="shared" si="3"/>
        <v>1.7438764643237485</v>
      </c>
      <c r="Z13" s="40">
        <f t="shared" si="3"/>
        <v>7.5666587780538794</v>
      </c>
      <c r="AA13" s="40">
        <f t="shared" si="4"/>
        <v>0.27872277285632663</v>
      </c>
      <c r="AB13" s="40">
        <f t="shared" si="4"/>
        <v>-0.34248941191093252</v>
      </c>
      <c r="AC13" s="40">
        <f t="shared" si="4"/>
        <v>0.13468253164813393</v>
      </c>
      <c r="AD13" s="40">
        <f t="shared" si="4"/>
        <v>-7.0915892593533814E-2</v>
      </c>
      <c r="AE13" s="40">
        <f t="shared" si="4"/>
        <v>-0.27872277285633285</v>
      </c>
    </row>
    <row r="14" spans="1:31" s="3" customFormat="1">
      <c r="A14" s="18">
        <v>1</v>
      </c>
      <c r="B14" s="18" t="s">
        <v>366</v>
      </c>
      <c r="C14" s="18" t="s">
        <v>1141</v>
      </c>
      <c r="D14" s="18" t="s">
        <v>1142</v>
      </c>
      <c r="E14" s="18">
        <v>182493</v>
      </c>
      <c r="F14" s="2">
        <v>170159</v>
      </c>
      <c r="G14" s="2">
        <v>7936</v>
      </c>
      <c r="H14" s="2">
        <v>1867</v>
      </c>
      <c r="I14" s="2">
        <v>2531</v>
      </c>
      <c r="J14" s="2">
        <f t="shared" si="0"/>
        <v>12334</v>
      </c>
      <c r="K14" s="8">
        <f t="shared" si="1"/>
        <v>93.241384601053184</v>
      </c>
      <c r="L14" s="8">
        <f t="shared" si="1"/>
        <v>4.3486599486007682</v>
      </c>
      <c r="M14" s="8">
        <f t="shared" si="1"/>
        <v>1.023052939016839</v>
      </c>
      <c r="N14" s="8">
        <f t="shared" si="1"/>
        <v>1.3869025113292017</v>
      </c>
      <c r="O14" s="8">
        <f t="shared" si="1"/>
        <v>6.7586153989468087</v>
      </c>
      <c r="P14" s="18">
        <v>165242</v>
      </c>
      <c r="Q14" s="39">
        <v>153642</v>
      </c>
      <c r="R14">
        <v>8261</v>
      </c>
      <c r="S14">
        <v>1363</v>
      </c>
      <c r="T14">
        <v>1976</v>
      </c>
      <c r="U14">
        <f t="shared" si="2"/>
        <v>11600</v>
      </c>
      <c r="V14" s="40">
        <f t="shared" si="3"/>
        <v>92.979992979992971</v>
      </c>
      <c r="W14" s="40">
        <f t="shared" si="3"/>
        <v>4.9993343096791376</v>
      </c>
      <c r="X14" s="40">
        <f t="shared" si="3"/>
        <v>0.82485082485082484</v>
      </c>
      <c r="Y14" s="40">
        <f t="shared" si="3"/>
        <v>1.1958218854770579</v>
      </c>
      <c r="Z14" s="40">
        <f t="shared" si="3"/>
        <v>7.0200070200070197</v>
      </c>
      <c r="AA14" s="40">
        <f t="shared" si="4"/>
        <v>0.26139162106021274</v>
      </c>
      <c r="AB14" s="40">
        <f t="shared" si="4"/>
        <v>-0.6506743610783694</v>
      </c>
      <c r="AC14" s="40">
        <f t="shared" si="4"/>
        <v>0.19820211416601419</v>
      </c>
      <c r="AD14" s="40">
        <f t="shared" si="4"/>
        <v>0.1910806258521438</v>
      </c>
      <c r="AE14" s="40">
        <f t="shared" si="4"/>
        <v>-0.26139162106021097</v>
      </c>
    </row>
    <row r="15" spans="1:31" s="41" customFormat="1">
      <c r="A15" s="18">
        <v>1</v>
      </c>
      <c r="B15" s="18" t="s">
        <v>367</v>
      </c>
      <c r="C15" s="18" t="s">
        <v>1143</v>
      </c>
      <c r="D15" s="18" t="s">
        <v>368</v>
      </c>
      <c r="E15" s="18">
        <v>254926</v>
      </c>
      <c r="F15" s="2">
        <v>236039</v>
      </c>
      <c r="G15" s="2">
        <v>11812</v>
      </c>
      <c r="H15" s="2">
        <v>2904</v>
      </c>
      <c r="I15" s="2">
        <v>4171</v>
      </c>
      <c r="J15" s="2">
        <f t="shared" si="0"/>
        <v>18887</v>
      </c>
      <c r="K15" s="8">
        <f t="shared" si="1"/>
        <v>92.591183323788087</v>
      </c>
      <c r="L15" s="8">
        <f t="shared" si="1"/>
        <v>4.6335014867059456</v>
      </c>
      <c r="M15" s="8">
        <f t="shared" si="1"/>
        <v>1.1391541074664806</v>
      </c>
      <c r="N15" s="8">
        <f t="shared" si="1"/>
        <v>1.6361610820394938</v>
      </c>
      <c r="O15" s="8">
        <f t="shared" si="1"/>
        <v>7.4088166762119201</v>
      </c>
      <c r="P15" s="18">
        <v>216507</v>
      </c>
      <c r="Q15" s="39">
        <v>200540</v>
      </c>
      <c r="R15">
        <v>10637</v>
      </c>
      <c r="S15">
        <v>2098</v>
      </c>
      <c r="T15">
        <v>3232</v>
      </c>
      <c r="U15">
        <f t="shared" si="2"/>
        <v>15967</v>
      </c>
      <c r="V15" s="40">
        <f t="shared" si="3"/>
        <v>92.625180710092508</v>
      </c>
      <c r="W15" s="40">
        <f t="shared" si="3"/>
        <v>4.9130051222362328</v>
      </c>
      <c r="X15" s="40">
        <f t="shared" si="3"/>
        <v>0.9690217868244444</v>
      </c>
      <c r="Y15" s="40">
        <f t="shared" si="3"/>
        <v>1.4927923808468087</v>
      </c>
      <c r="Z15" s="40">
        <f t="shared" si="3"/>
        <v>7.374819289907486</v>
      </c>
      <c r="AA15" s="40">
        <f t="shared" si="4"/>
        <v>-3.3997386304420729E-2</v>
      </c>
      <c r="AB15" s="40">
        <f t="shared" si="4"/>
        <v>-0.27950363553028712</v>
      </c>
      <c r="AC15" s="40">
        <f t="shared" si="4"/>
        <v>0.17013232064203621</v>
      </c>
      <c r="AD15" s="40">
        <f t="shared" si="4"/>
        <v>0.14336870119268519</v>
      </c>
      <c r="AE15" s="40">
        <f t="shared" si="4"/>
        <v>3.3997386304434052E-2</v>
      </c>
    </row>
    <row r="16" spans="1:31" s="41" customFormat="1">
      <c r="A16" s="18">
        <v>1</v>
      </c>
      <c r="B16" s="18" t="s">
        <v>403</v>
      </c>
      <c r="C16" s="18" t="s">
        <v>1144</v>
      </c>
      <c r="D16" s="18" t="s">
        <v>404</v>
      </c>
      <c r="E16" s="18">
        <v>239056</v>
      </c>
      <c r="F16" s="2">
        <v>214436</v>
      </c>
      <c r="G16" s="2">
        <v>15889</v>
      </c>
      <c r="H16" s="2">
        <v>3947</v>
      </c>
      <c r="I16" s="2">
        <v>4784</v>
      </c>
      <c r="J16" s="2">
        <f t="shared" si="0"/>
        <v>24620</v>
      </c>
      <c r="K16" s="8">
        <f t="shared" si="1"/>
        <v>89.701157887691579</v>
      </c>
      <c r="L16" s="8">
        <f t="shared" si="1"/>
        <v>6.6465598018874239</v>
      </c>
      <c r="M16" s="8">
        <f t="shared" si="1"/>
        <v>1.6510775717823438</v>
      </c>
      <c r="N16" s="8">
        <f t="shared" si="1"/>
        <v>2.0012047386386453</v>
      </c>
      <c r="O16" s="8">
        <f t="shared" si="1"/>
        <v>10.298842112308414</v>
      </c>
      <c r="P16" s="18">
        <v>206814</v>
      </c>
      <c r="Q16" s="39">
        <v>186264</v>
      </c>
      <c r="R16">
        <v>14598</v>
      </c>
      <c r="S16">
        <v>2456</v>
      </c>
      <c r="T16">
        <v>3496</v>
      </c>
      <c r="U16">
        <f t="shared" si="2"/>
        <v>20550</v>
      </c>
      <c r="V16" s="40">
        <f t="shared" si="3"/>
        <v>90.063535350604894</v>
      </c>
      <c r="W16" s="40">
        <f t="shared" si="3"/>
        <v>7.0585163480228612</v>
      </c>
      <c r="X16" s="40">
        <f t="shared" si="3"/>
        <v>1.1875404953243012</v>
      </c>
      <c r="Y16" s="40">
        <f t="shared" si="3"/>
        <v>1.6904078060479464</v>
      </c>
      <c r="Z16" s="40">
        <f t="shared" si="3"/>
        <v>9.9364646493951092</v>
      </c>
      <c r="AA16" s="40">
        <f t="shared" si="4"/>
        <v>-0.36237746291331518</v>
      </c>
      <c r="AB16" s="40">
        <f t="shared" si="4"/>
        <v>-0.41195654613543731</v>
      </c>
      <c r="AC16" s="40">
        <f t="shared" si="4"/>
        <v>0.46353707645804265</v>
      </c>
      <c r="AD16" s="40">
        <f t="shared" si="4"/>
        <v>0.31079693259069896</v>
      </c>
      <c r="AE16" s="40">
        <f t="shared" si="4"/>
        <v>0.36237746291330453</v>
      </c>
    </row>
    <row r="17" spans="1:31" s="41" customFormat="1">
      <c r="A17" s="18">
        <v>1</v>
      </c>
      <c r="B17" s="18" t="s">
        <v>405</v>
      </c>
      <c r="C17" s="18" t="s">
        <v>1145</v>
      </c>
      <c r="D17" s="18" t="s">
        <v>406</v>
      </c>
      <c r="E17" s="18">
        <v>237232</v>
      </c>
      <c r="F17" s="2">
        <v>212018</v>
      </c>
      <c r="G17" s="2">
        <v>16094</v>
      </c>
      <c r="H17" s="2">
        <v>3285</v>
      </c>
      <c r="I17" s="2">
        <v>5835</v>
      </c>
      <c r="J17" s="2">
        <f t="shared" si="0"/>
        <v>25214</v>
      </c>
      <c r="K17" s="8">
        <f t="shared" si="1"/>
        <v>89.371585620826863</v>
      </c>
      <c r="L17" s="8">
        <f t="shared" si="1"/>
        <v>6.784076347204425</v>
      </c>
      <c r="M17" s="8">
        <f t="shared" si="1"/>
        <v>1.3847204424360964</v>
      </c>
      <c r="N17" s="8">
        <f t="shared" si="1"/>
        <v>2.4596175895326096</v>
      </c>
      <c r="O17" s="8">
        <f t="shared" si="1"/>
        <v>10.62841437917313</v>
      </c>
      <c r="P17" s="18">
        <v>224248</v>
      </c>
      <c r="Q17" s="39">
        <v>200995</v>
      </c>
      <c r="R17">
        <v>16213</v>
      </c>
      <c r="S17">
        <v>2348</v>
      </c>
      <c r="T17">
        <v>4692</v>
      </c>
      <c r="U17">
        <f t="shared" si="2"/>
        <v>23253</v>
      </c>
      <c r="V17" s="40">
        <f t="shared" si="3"/>
        <v>89.630676750740264</v>
      </c>
      <c r="W17" s="40">
        <f t="shared" si="3"/>
        <v>7.2299418500945389</v>
      </c>
      <c r="X17" s="40">
        <f t="shared" si="3"/>
        <v>1.0470550461988513</v>
      </c>
      <c r="Y17" s="40">
        <f t="shared" si="3"/>
        <v>2.0923263529663587</v>
      </c>
      <c r="Z17" s="40">
        <f t="shared" si="3"/>
        <v>10.369323249259748</v>
      </c>
      <c r="AA17" s="40">
        <f t="shared" si="4"/>
        <v>-0.25909112991340066</v>
      </c>
      <c r="AB17" s="40">
        <f t="shared" si="4"/>
        <v>-0.44586550289011395</v>
      </c>
      <c r="AC17" s="40">
        <f t="shared" si="4"/>
        <v>0.33766539623724512</v>
      </c>
      <c r="AD17" s="40">
        <f t="shared" si="4"/>
        <v>0.36729123656625084</v>
      </c>
      <c r="AE17" s="40">
        <f t="shared" si="4"/>
        <v>0.25909112991338112</v>
      </c>
    </row>
    <row r="18" spans="1:31" s="41" customFormat="1">
      <c r="A18" s="18">
        <v>1</v>
      </c>
      <c r="B18" s="18" t="s">
        <v>407</v>
      </c>
      <c r="C18" s="18" t="s">
        <v>1146</v>
      </c>
      <c r="D18" s="18" t="s">
        <v>408</v>
      </c>
      <c r="E18" s="18">
        <v>273936</v>
      </c>
      <c r="F18" s="2">
        <v>248031</v>
      </c>
      <c r="G18" s="2">
        <v>16563</v>
      </c>
      <c r="H18" s="2">
        <v>3816</v>
      </c>
      <c r="I18" s="2">
        <v>5526</v>
      </c>
      <c r="J18" s="2">
        <f t="shared" si="0"/>
        <v>25905</v>
      </c>
      <c r="K18" s="8">
        <f t="shared" si="1"/>
        <v>90.543411599789735</v>
      </c>
      <c r="L18" s="8">
        <f t="shared" si="1"/>
        <v>6.046302786052216</v>
      </c>
      <c r="M18" s="8">
        <f t="shared" si="1"/>
        <v>1.3930261082880673</v>
      </c>
      <c r="N18" s="8">
        <f t="shared" si="1"/>
        <v>2.0172595058699843</v>
      </c>
      <c r="O18" s="8">
        <f t="shared" si="1"/>
        <v>9.4565884002102685</v>
      </c>
      <c r="P18" s="18">
        <v>243006</v>
      </c>
      <c r="Q18" s="39">
        <v>219888</v>
      </c>
      <c r="R18">
        <v>16231</v>
      </c>
      <c r="S18">
        <v>2558</v>
      </c>
      <c r="T18">
        <v>4329</v>
      </c>
      <c r="U18">
        <f t="shared" si="2"/>
        <v>23118</v>
      </c>
      <c r="V18" s="40">
        <f t="shared" si="3"/>
        <v>90.486654650502459</v>
      </c>
      <c r="W18" s="40">
        <f t="shared" si="3"/>
        <v>6.6792589483387248</v>
      </c>
      <c r="X18" s="40">
        <f t="shared" si="3"/>
        <v>1.0526489057883344</v>
      </c>
      <c r="Y18" s="40">
        <f t="shared" si="3"/>
        <v>1.7814374953704846</v>
      </c>
      <c r="Z18" s="40">
        <f t="shared" si="3"/>
        <v>9.5133453494975431</v>
      </c>
      <c r="AA18" s="40">
        <f t="shared" si="4"/>
        <v>5.675694928727637E-2</v>
      </c>
      <c r="AB18" s="40">
        <f t="shared" si="4"/>
        <v>-0.63295616228650875</v>
      </c>
      <c r="AC18" s="40">
        <f t="shared" si="4"/>
        <v>0.34037720249973291</v>
      </c>
      <c r="AD18" s="40">
        <f t="shared" si="4"/>
        <v>0.23582201049949969</v>
      </c>
      <c r="AE18" s="40">
        <f t="shared" si="4"/>
        <v>-5.6756949287274594E-2</v>
      </c>
    </row>
    <row r="19" spans="1:31" s="41" customFormat="1">
      <c r="A19" s="18">
        <v>1</v>
      </c>
      <c r="B19" s="18" t="s">
        <v>409</v>
      </c>
      <c r="C19" s="18" t="s">
        <v>1147</v>
      </c>
      <c r="D19" s="18" t="s">
        <v>410</v>
      </c>
      <c r="E19" s="18">
        <v>253957</v>
      </c>
      <c r="F19" s="2">
        <v>231647</v>
      </c>
      <c r="G19" s="2">
        <v>13897</v>
      </c>
      <c r="H19" s="2">
        <v>3623</v>
      </c>
      <c r="I19" s="2">
        <v>4790</v>
      </c>
      <c r="J19" s="2">
        <f t="shared" si="0"/>
        <v>22310</v>
      </c>
      <c r="K19" s="8">
        <f t="shared" si="1"/>
        <v>91.215048216824115</v>
      </c>
      <c r="L19" s="8">
        <f t="shared" si="1"/>
        <v>5.4721862362525941</v>
      </c>
      <c r="M19" s="8">
        <f t="shared" si="1"/>
        <v>1.4266194670751349</v>
      </c>
      <c r="N19" s="8">
        <f t="shared" si="1"/>
        <v>1.8861460798481631</v>
      </c>
      <c r="O19" s="8">
        <f t="shared" si="1"/>
        <v>8.7849517831758916</v>
      </c>
      <c r="P19" s="18">
        <v>212341</v>
      </c>
      <c r="Q19" s="39">
        <v>193420</v>
      </c>
      <c r="R19">
        <v>12918</v>
      </c>
      <c r="S19">
        <v>2420</v>
      </c>
      <c r="T19">
        <v>3583</v>
      </c>
      <c r="U19">
        <f t="shared" si="2"/>
        <v>18921</v>
      </c>
      <c r="V19" s="40">
        <f t="shared" si="3"/>
        <v>91.089332724250156</v>
      </c>
      <c r="W19" s="40">
        <f t="shared" si="3"/>
        <v>6.0836107958425361</v>
      </c>
      <c r="X19" s="40">
        <f t="shared" si="3"/>
        <v>1.1396762754249061</v>
      </c>
      <c r="Y19" s="40">
        <f t="shared" si="3"/>
        <v>1.6873802044824127</v>
      </c>
      <c r="Z19" s="40">
        <f t="shared" si="3"/>
        <v>8.9106672757498551</v>
      </c>
      <c r="AA19" s="40">
        <f t="shared" si="4"/>
        <v>0.12571549257395986</v>
      </c>
      <c r="AB19" s="40">
        <f t="shared" si="4"/>
        <v>-0.61142455958994191</v>
      </c>
      <c r="AC19" s="40">
        <f t="shared" si="4"/>
        <v>0.28694319165022875</v>
      </c>
      <c r="AD19" s="40">
        <f t="shared" si="4"/>
        <v>0.19876587536575041</v>
      </c>
      <c r="AE19" s="40">
        <f t="shared" si="4"/>
        <v>-0.12571549257396342</v>
      </c>
    </row>
    <row r="20" spans="1:31" s="41" customFormat="1">
      <c r="A20" s="18">
        <v>1</v>
      </c>
      <c r="B20" s="18" t="s">
        <v>369</v>
      </c>
      <c r="C20" s="18" t="s">
        <v>1148</v>
      </c>
      <c r="D20" s="18" t="s">
        <v>370</v>
      </c>
      <c r="E20" s="18">
        <v>206125</v>
      </c>
      <c r="F20" s="2">
        <v>189814</v>
      </c>
      <c r="G20" s="2">
        <v>10044</v>
      </c>
      <c r="H20" s="2">
        <v>2505</v>
      </c>
      <c r="I20" s="2">
        <v>3762</v>
      </c>
      <c r="J20" s="2">
        <f t="shared" si="0"/>
        <v>16311</v>
      </c>
      <c r="K20" s="8">
        <f t="shared" si="1"/>
        <v>92.086840509399636</v>
      </c>
      <c r="L20" s="8">
        <f t="shared" si="1"/>
        <v>4.8727713765918734</v>
      </c>
      <c r="M20" s="8">
        <f t="shared" si="1"/>
        <v>1.2152819890842934</v>
      </c>
      <c r="N20" s="8">
        <f t="shared" si="1"/>
        <v>1.8251061249241967</v>
      </c>
      <c r="O20" s="8">
        <f t="shared" si="1"/>
        <v>7.9131594906003633</v>
      </c>
      <c r="P20" s="18">
        <v>175797</v>
      </c>
      <c r="Q20" s="39">
        <v>162071</v>
      </c>
      <c r="R20">
        <v>9249</v>
      </c>
      <c r="S20">
        <v>1694</v>
      </c>
      <c r="T20">
        <v>2783</v>
      </c>
      <c r="U20">
        <f t="shared" si="2"/>
        <v>13726</v>
      </c>
      <c r="V20" s="40">
        <f t="shared" si="3"/>
        <v>92.192130696200735</v>
      </c>
      <c r="W20" s="40">
        <f t="shared" si="3"/>
        <v>5.2611819314322776</v>
      </c>
      <c r="X20" s="40">
        <f t="shared" si="3"/>
        <v>0.96361143819291561</v>
      </c>
      <c r="Y20" s="40">
        <f t="shared" si="3"/>
        <v>1.5830759341740757</v>
      </c>
      <c r="Z20" s="40">
        <f t="shared" si="3"/>
        <v>7.8078693037992686</v>
      </c>
      <c r="AA20" s="40">
        <f t="shared" si="4"/>
        <v>-0.10529018680109914</v>
      </c>
      <c r="AB20" s="40">
        <f t="shared" si="4"/>
        <v>-0.38841055484040421</v>
      </c>
      <c r="AC20" s="40">
        <f t="shared" si="4"/>
        <v>0.2516705508913778</v>
      </c>
      <c r="AD20" s="40">
        <f t="shared" si="4"/>
        <v>0.242030190750121</v>
      </c>
      <c r="AE20" s="40">
        <f t="shared" si="4"/>
        <v>0.1052901868010947</v>
      </c>
    </row>
    <row r="21" spans="1:31" s="41" customFormat="1">
      <c r="A21" s="18">
        <v>1</v>
      </c>
      <c r="B21" s="18" t="s">
        <v>371</v>
      </c>
      <c r="C21" s="18" t="s">
        <v>1149</v>
      </c>
      <c r="D21" s="18" t="s">
        <v>1150</v>
      </c>
      <c r="E21" s="18">
        <v>158649</v>
      </c>
      <c r="F21" s="2">
        <v>147671</v>
      </c>
      <c r="G21" s="2">
        <v>7472</v>
      </c>
      <c r="H21" s="2">
        <v>1552</v>
      </c>
      <c r="I21" s="2">
        <v>1954</v>
      </c>
      <c r="J21" s="2">
        <f t="shared" si="0"/>
        <v>10978</v>
      </c>
      <c r="K21" s="8">
        <f t="shared" si="1"/>
        <v>93.080321968622556</v>
      </c>
      <c r="L21" s="8">
        <f t="shared" si="1"/>
        <v>4.7097681044317961</v>
      </c>
      <c r="M21" s="8">
        <f t="shared" si="1"/>
        <v>0.97826018443230023</v>
      </c>
      <c r="N21" s="8">
        <f t="shared" si="1"/>
        <v>1.231649742513347</v>
      </c>
      <c r="O21" s="8">
        <f t="shared" si="1"/>
        <v>6.919678031377444</v>
      </c>
      <c r="P21" s="18">
        <v>158919</v>
      </c>
      <c r="Q21" s="39">
        <v>147719</v>
      </c>
      <c r="R21">
        <v>8552</v>
      </c>
      <c r="S21">
        <v>1132</v>
      </c>
      <c r="T21">
        <v>1516</v>
      </c>
      <c r="U21">
        <f t="shared" si="2"/>
        <v>11200</v>
      </c>
      <c r="V21" s="40">
        <f t="shared" si="3"/>
        <v>92.952384548103112</v>
      </c>
      <c r="W21" s="40">
        <f t="shared" si="3"/>
        <v>5.3813577986269738</v>
      </c>
      <c r="X21" s="40">
        <f t="shared" si="3"/>
        <v>0.71231256174529167</v>
      </c>
      <c r="Y21" s="40">
        <f t="shared" si="3"/>
        <v>0.95394509152461315</v>
      </c>
      <c r="Z21" s="40">
        <f t="shared" si="3"/>
        <v>7.0476154518968785</v>
      </c>
      <c r="AA21" s="40">
        <f t="shared" si="4"/>
        <v>0.12793742051944434</v>
      </c>
      <c r="AB21" s="40">
        <f t="shared" si="4"/>
        <v>-0.67158969419517778</v>
      </c>
      <c r="AC21" s="40">
        <f t="shared" si="4"/>
        <v>0.26594762268700856</v>
      </c>
      <c r="AD21" s="40">
        <f t="shared" si="4"/>
        <v>0.27770465098873387</v>
      </c>
      <c r="AE21" s="40">
        <f t="shared" si="4"/>
        <v>-0.12793742051943457</v>
      </c>
    </row>
    <row r="22" spans="1:31" s="3" customFormat="1">
      <c r="A22" s="18">
        <v>1</v>
      </c>
      <c r="B22" s="18" t="s">
        <v>411</v>
      </c>
      <c r="C22" s="18" t="s">
        <v>1151</v>
      </c>
      <c r="D22" s="18" t="s">
        <v>412</v>
      </c>
      <c r="E22" s="18">
        <v>160060</v>
      </c>
      <c r="F22" s="2">
        <v>146772</v>
      </c>
      <c r="G22" s="2">
        <v>9331</v>
      </c>
      <c r="H22" s="2">
        <v>1611</v>
      </c>
      <c r="I22" s="2">
        <v>2346</v>
      </c>
      <c r="J22" s="2">
        <f t="shared" si="0"/>
        <v>13288</v>
      </c>
      <c r="K22" s="8">
        <f t="shared" si="1"/>
        <v>91.698113207547166</v>
      </c>
      <c r="L22" s="8">
        <f t="shared" si="1"/>
        <v>5.8296888666749966</v>
      </c>
      <c r="M22" s="8">
        <f t="shared" si="1"/>
        <v>1.0064975634137199</v>
      </c>
      <c r="N22" s="8">
        <f t="shared" si="1"/>
        <v>1.4657003623641136</v>
      </c>
      <c r="O22" s="8">
        <f t="shared" si="1"/>
        <v>8.3018867924528301</v>
      </c>
      <c r="P22" s="18">
        <v>147273</v>
      </c>
      <c r="Q22" s="39">
        <v>134928</v>
      </c>
      <c r="R22">
        <v>9484</v>
      </c>
      <c r="S22">
        <v>1066</v>
      </c>
      <c r="T22">
        <v>1795</v>
      </c>
      <c r="U22">
        <f t="shared" si="2"/>
        <v>12345</v>
      </c>
      <c r="V22" s="40">
        <f t="shared" si="3"/>
        <v>91.617608115540534</v>
      </c>
      <c r="W22" s="40">
        <f t="shared" si="3"/>
        <v>6.439741160973159</v>
      </c>
      <c r="X22" s="40">
        <f t="shared" si="3"/>
        <v>0.72382582007564189</v>
      </c>
      <c r="Y22" s="40">
        <f t="shared" si="3"/>
        <v>1.2188249034106728</v>
      </c>
      <c r="Z22" s="40">
        <f t="shared" si="3"/>
        <v>8.3823918844594747</v>
      </c>
      <c r="AA22" s="40">
        <f t="shared" si="4"/>
        <v>8.050509200663214E-2</v>
      </c>
      <c r="AB22" s="40">
        <f t="shared" si="4"/>
        <v>-0.61005229429816232</v>
      </c>
      <c r="AC22" s="40">
        <f t="shared" si="4"/>
        <v>0.28267174333807799</v>
      </c>
      <c r="AD22" s="40">
        <f t="shared" si="4"/>
        <v>0.24687545895344076</v>
      </c>
      <c r="AE22" s="40">
        <f t="shared" si="4"/>
        <v>-8.0505092006644574E-2</v>
      </c>
    </row>
    <row r="23" spans="1:31" s="3" customFormat="1">
      <c r="A23" s="18">
        <v>1</v>
      </c>
      <c r="B23" s="18" t="s">
        <v>372</v>
      </c>
      <c r="C23" s="18" t="s">
        <v>1152</v>
      </c>
      <c r="D23" s="18" t="s">
        <v>373</v>
      </c>
      <c r="E23" s="18">
        <v>303086</v>
      </c>
      <c r="F23" s="2">
        <v>282609</v>
      </c>
      <c r="G23" s="2">
        <v>13035</v>
      </c>
      <c r="H23" s="2">
        <v>3172</v>
      </c>
      <c r="I23" s="2">
        <v>4270</v>
      </c>
      <c r="J23" s="2">
        <f t="shared" si="0"/>
        <v>20477</v>
      </c>
      <c r="K23" s="8">
        <f t="shared" si="1"/>
        <v>93.24383178371815</v>
      </c>
      <c r="L23" s="8">
        <f t="shared" si="1"/>
        <v>4.3007595204001507</v>
      </c>
      <c r="M23" s="8">
        <f t="shared" si="1"/>
        <v>1.0465676408676086</v>
      </c>
      <c r="N23" s="8">
        <f t="shared" si="1"/>
        <v>1.4088410550140884</v>
      </c>
      <c r="O23" s="8">
        <f t="shared" si="1"/>
        <v>6.7561682162818482</v>
      </c>
      <c r="P23" s="18">
        <v>266169</v>
      </c>
      <c r="Q23" s="39">
        <v>247633</v>
      </c>
      <c r="R23">
        <v>12582</v>
      </c>
      <c r="S23">
        <v>2506</v>
      </c>
      <c r="T23">
        <v>3448</v>
      </c>
      <c r="U23">
        <f t="shared" si="2"/>
        <v>18536</v>
      </c>
      <c r="V23" s="40">
        <f t="shared" si="3"/>
        <v>93.036003441422551</v>
      </c>
      <c r="W23" s="40">
        <f t="shared" si="3"/>
        <v>4.7270718979295108</v>
      </c>
      <c r="X23" s="40">
        <f t="shared" si="3"/>
        <v>0.94150708760223778</v>
      </c>
      <c r="Y23" s="40">
        <f t="shared" si="3"/>
        <v>1.2954175730456965</v>
      </c>
      <c r="Z23" s="40">
        <f t="shared" si="3"/>
        <v>6.9639965585774455</v>
      </c>
      <c r="AA23" s="40">
        <f t="shared" si="4"/>
        <v>0.2078283422955991</v>
      </c>
      <c r="AB23" s="40">
        <f t="shared" si="4"/>
        <v>-0.42631237752936002</v>
      </c>
      <c r="AC23" s="40">
        <f t="shared" si="4"/>
        <v>0.10506055326537078</v>
      </c>
      <c r="AD23" s="40">
        <f t="shared" si="4"/>
        <v>0.11342348196839191</v>
      </c>
      <c r="AE23" s="40">
        <f t="shared" si="4"/>
        <v>-0.20782834229559732</v>
      </c>
    </row>
    <row r="24" spans="1:31" s="3" customFormat="1">
      <c r="A24" s="18">
        <v>1</v>
      </c>
      <c r="B24" s="18" t="s">
        <v>374</v>
      </c>
      <c r="C24" s="18" t="s">
        <v>1153</v>
      </c>
      <c r="D24" s="18" t="s">
        <v>375</v>
      </c>
      <c r="E24" s="18">
        <v>275885</v>
      </c>
      <c r="F24" s="2">
        <v>253364</v>
      </c>
      <c r="G24" s="2">
        <v>13931</v>
      </c>
      <c r="H24" s="2">
        <v>3502</v>
      </c>
      <c r="I24" s="2">
        <v>5088</v>
      </c>
      <c r="J24" s="2">
        <f t="shared" si="0"/>
        <v>22521</v>
      </c>
      <c r="K24" s="8">
        <f t="shared" si="1"/>
        <v>91.836816064664632</v>
      </c>
      <c r="L24" s="8">
        <f t="shared" si="1"/>
        <v>5.0495677546803925</v>
      </c>
      <c r="M24" s="8">
        <f t="shared" si="1"/>
        <v>1.2693694836616707</v>
      </c>
      <c r="N24" s="8">
        <f t="shared" si="1"/>
        <v>1.8442466969933125</v>
      </c>
      <c r="O24" s="8">
        <f t="shared" si="1"/>
        <v>8.1631839353353755</v>
      </c>
      <c r="P24" s="18">
        <v>248922</v>
      </c>
      <c r="Q24" s="39">
        <v>229247</v>
      </c>
      <c r="R24">
        <v>13038</v>
      </c>
      <c r="S24">
        <v>2394</v>
      </c>
      <c r="T24">
        <v>4243</v>
      </c>
      <c r="U24">
        <f t="shared" si="2"/>
        <v>19675</v>
      </c>
      <c r="V24" s="40">
        <f t="shared" si="3"/>
        <v>92.09591759667687</v>
      </c>
      <c r="W24" s="40">
        <f t="shared" si="3"/>
        <v>5.2377853303444448</v>
      </c>
      <c r="X24" s="40">
        <f t="shared" si="3"/>
        <v>0.96174705329380283</v>
      </c>
      <c r="Y24" s="40">
        <f t="shared" si="3"/>
        <v>1.7045500196848813</v>
      </c>
      <c r="Z24" s="40">
        <f t="shared" si="3"/>
        <v>7.9040824033231285</v>
      </c>
      <c r="AA24" s="40">
        <f t="shared" si="4"/>
        <v>-0.25910153201223807</v>
      </c>
      <c r="AB24" s="40">
        <f t="shared" si="4"/>
        <v>-0.18821757566405228</v>
      </c>
      <c r="AC24" s="40">
        <f t="shared" si="4"/>
        <v>0.30762243036786785</v>
      </c>
      <c r="AD24" s="40">
        <f t="shared" si="4"/>
        <v>0.13969667730843116</v>
      </c>
      <c r="AE24" s="40">
        <f t="shared" si="4"/>
        <v>0.25910153201224695</v>
      </c>
    </row>
    <row r="25" spans="1:31" s="3" customFormat="1">
      <c r="A25" s="18">
        <v>1</v>
      </c>
      <c r="B25" s="18" t="s">
        <v>413</v>
      </c>
      <c r="C25" s="18" t="s">
        <v>1154</v>
      </c>
      <c r="D25" s="18" t="s">
        <v>414</v>
      </c>
      <c r="E25" s="18">
        <v>199693</v>
      </c>
      <c r="F25" s="2">
        <v>183366</v>
      </c>
      <c r="G25" s="2">
        <v>10531</v>
      </c>
      <c r="H25" s="2">
        <v>2408</v>
      </c>
      <c r="I25" s="2">
        <v>3388</v>
      </c>
      <c r="J25" s="2">
        <f t="shared" si="0"/>
        <v>16327</v>
      </c>
      <c r="K25" s="8">
        <f t="shared" si="1"/>
        <v>91.823949762886031</v>
      </c>
      <c r="L25" s="8">
        <f t="shared" si="1"/>
        <v>5.2735949682763046</v>
      </c>
      <c r="M25" s="8">
        <f t="shared" si="1"/>
        <v>1.2058509812562284</v>
      </c>
      <c r="N25" s="8">
        <f t="shared" si="1"/>
        <v>1.6966042875814376</v>
      </c>
      <c r="O25" s="8">
        <f t="shared" si="1"/>
        <v>8.1760502371139694</v>
      </c>
      <c r="P25" s="18">
        <v>187908</v>
      </c>
      <c r="Q25" s="39">
        <v>172767</v>
      </c>
      <c r="R25">
        <v>10857</v>
      </c>
      <c r="S25">
        <v>1650</v>
      </c>
      <c r="T25">
        <v>2634</v>
      </c>
      <c r="U25">
        <f t="shared" si="2"/>
        <v>15141</v>
      </c>
      <c r="V25" s="40">
        <f t="shared" si="3"/>
        <v>91.94233348234242</v>
      </c>
      <c r="W25" s="40">
        <f t="shared" si="3"/>
        <v>5.7778274474742961</v>
      </c>
      <c r="X25" s="40">
        <f t="shared" si="3"/>
        <v>0.8780892777316559</v>
      </c>
      <c r="Y25" s="40">
        <f t="shared" si="3"/>
        <v>1.4017497924516251</v>
      </c>
      <c r="Z25" s="40">
        <f t="shared" si="3"/>
        <v>8.0576665176575766</v>
      </c>
      <c r="AA25" s="40">
        <f t="shared" si="4"/>
        <v>-0.11838371945638926</v>
      </c>
      <c r="AB25" s="40">
        <f t="shared" si="4"/>
        <v>-0.50423247919799152</v>
      </c>
      <c r="AC25" s="40">
        <f t="shared" si="4"/>
        <v>0.32776170352457246</v>
      </c>
      <c r="AD25" s="40">
        <f t="shared" si="4"/>
        <v>0.29485449512981243</v>
      </c>
      <c r="AE25" s="40">
        <f t="shared" si="4"/>
        <v>0.11838371945639281</v>
      </c>
    </row>
    <row r="26" spans="1:31" s="3" customFormat="1">
      <c r="A26" s="18">
        <v>1</v>
      </c>
      <c r="B26" s="18" t="s">
        <v>376</v>
      </c>
      <c r="C26" s="18" t="s">
        <v>1155</v>
      </c>
      <c r="D26" s="18" t="s">
        <v>377</v>
      </c>
      <c r="E26" s="18">
        <v>307984</v>
      </c>
      <c r="F26" s="2">
        <v>283380</v>
      </c>
      <c r="G26" s="2">
        <v>13094</v>
      </c>
      <c r="H26" s="2">
        <v>5191</v>
      </c>
      <c r="I26" s="2">
        <v>6319</v>
      </c>
      <c r="J26" s="2">
        <f t="shared" si="0"/>
        <v>24604</v>
      </c>
      <c r="K26" s="8">
        <f t="shared" si="1"/>
        <v>92.011273312899363</v>
      </c>
      <c r="L26" s="8">
        <f t="shared" si="1"/>
        <v>4.251519559457634</v>
      </c>
      <c r="M26" s="8">
        <f t="shared" si="1"/>
        <v>1.6854771676450726</v>
      </c>
      <c r="N26" s="8">
        <f t="shared" si="1"/>
        <v>2.051729959997922</v>
      </c>
      <c r="O26" s="8">
        <f t="shared" si="1"/>
        <v>7.9887266871006277</v>
      </c>
      <c r="P26" s="18">
        <v>243891</v>
      </c>
      <c r="Q26" s="39">
        <v>223228</v>
      </c>
      <c r="R26">
        <v>11772</v>
      </c>
      <c r="S26">
        <v>3518</v>
      </c>
      <c r="T26">
        <v>5373</v>
      </c>
      <c r="U26">
        <f t="shared" si="2"/>
        <v>20663</v>
      </c>
      <c r="V26" s="40">
        <f t="shared" si="3"/>
        <v>91.527772652537408</v>
      </c>
      <c r="W26" s="40">
        <f t="shared" si="3"/>
        <v>4.8267463744049595</v>
      </c>
      <c r="X26" s="40">
        <f t="shared" si="3"/>
        <v>1.4424476507948223</v>
      </c>
      <c r="Y26" s="40">
        <f t="shared" si="3"/>
        <v>2.2030333222628142</v>
      </c>
      <c r="Z26" s="40">
        <f t="shared" si="3"/>
        <v>8.4722273474625958</v>
      </c>
      <c r="AA26" s="40">
        <f t="shared" si="4"/>
        <v>0.48350066036195471</v>
      </c>
      <c r="AB26" s="40">
        <f t="shared" si="4"/>
        <v>-0.57522681494732542</v>
      </c>
      <c r="AC26" s="40">
        <f t="shared" si="4"/>
        <v>0.24302951685025032</v>
      </c>
      <c r="AD26" s="40">
        <f t="shared" si="4"/>
        <v>-0.15130336226489227</v>
      </c>
      <c r="AE26" s="40">
        <f t="shared" si="4"/>
        <v>-0.48350066036196804</v>
      </c>
    </row>
    <row r="27" spans="1:31" s="41" customFormat="1">
      <c r="A27" s="18">
        <v>1</v>
      </c>
      <c r="B27" s="18" t="s">
        <v>415</v>
      </c>
      <c r="C27" s="18" t="s">
        <v>1156</v>
      </c>
      <c r="D27" s="18" t="s">
        <v>416</v>
      </c>
      <c r="E27" s="18">
        <v>278970</v>
      </c>
      <c r="F27" s="2">
        <v>251679</v>
      </c>
      <c r="G27" s="2">
        <v>17182</v>
      </c>
      <c r="H27" s="2">
        <v>4405</v>
      </c>
      <c r="I27" s="2">
        <v>5704</v>
      </c>
      <c r="J27" s="2">
        <f t="shared" si="0"/>
        <v>27291</v>
      </c>
      <c r="K27" s="8">
        <f t="shared" si="1"/>
        <v>90.217227658888049</v>
      </c>
      <c r="L27" s="8">
        <f t="shared" si="1"/>
        <v>6.1590852062945833</v>
      </c>
      <c r="M27" s="8">
        <f t="shared" si="1"/>
        <v>1.5790228339964871</v>
      </c>
      <c r="N27" s="8">
        <f t="shared" si="1"/>
        <v>2.0446643008208767</v>
      </c>
      <c r="O27" s="8">
        <f t="shared" si="1"/>
        <v>9.7827723411119472</v>
      </c>
      <c r="P27" s="18">
        <v>238635</v>
      </c>
      <c r="Q27" s="39">
        <v>214787</v>
      </c>
      <c r="R27">
        <v>16312</v>
      </c>
      <c r="S27">
        <v>2831</v>
      </c>
      <c r="T27">
        <v>4705</v>
      </c>
      <c r="U27">
        <f t="shared" si="2"/>
        <v>23848</v>
      </c>
      <c r="V27" s="40">
        <f t="shared" si="3"/>
        <v>90.006495275211094</v>
      </c>
      <c r="W27" s="40">
        <f t="shared" si="3"/>
        <v>6.8355438221551736</v>
      </c>
      <c r="X27" s="40">
        <f t="shared" si="3"/>
        <v>1.186330588555744</v>
      </c>
      <c r="Y27" s="40">
        <f t="shared" si="3"/>
        <v>1.9716303140779852</v>
      </c>
      <c r="Z27" s="40">
        <f t="shared" si="3"/>
        <v>9.9935047247889042</v>
      </c>
      <c r="AA27" s="40">
        <f t="shared" si="4"/>
        <v>0.21073238367695524</v>
      </c>
      <c r="AB27" s="40">
        <f t="shared" si="4"/>
        <v>-0.67645861586059031</v>
      </c>
      <c r="AC27" s="40">
        <f t="shared" si="4"/>
        <v>0.3926922454407431</v>
      </c>
      <c r="AD27" s="40">
        <f t="shared" si="4"/>
        <v>7.3033986742891521E-2</v>
      </c>
      <c r="AE27" s="40">
        <f t="shared" si="4"/>
        <v>-0.21073238367695701</v>
      </c>
    </row>
    <row r="28" spans="1:31" s="3" customFormat="1">
      <c r="A28" s="18">
        <v>1</v>
      </c>
      <c r="B28" s="18" t="s">
        <v>417</v>
      </c>
      <c r="C28" s="18" t="s">
        <v>1157</v>
      </c>
      <c r="D28" s="18" t="s">
        <v>418</v>
      </c>
      <c r="E28" s="18">
        <v>186990</v>
      </c>
      <c r="F28" s="2">
        <v>171188</v>
      </c>
      <c r="G28" s="2">
        <v>11816</v>
      </c>
      <c r="H28" s="2">
        <v>1605</v>
      </c>
      <c r="I28" s="2">
        <v>2381</v>
      </c>
      <c r="J28" s="2">
        <f t="shared" si="0"/>
        <v>15802</v>
      </c>
      <c r="K28" s="8">
        <f t="shared" si="1"/>
        <v>91.549280710198417</v>
      </c>
      <c r="L28" s="8">
        <f t="shared" si="1"/>
        <v>6.319054494892776</v>
      </c>
      <c r="M28" s="8">
        <f t="shared" si="1"/>
        <v>0.85833467030322474</v>
      </c>
      <c r="N28" s="8">
        <f t="shared" si="1"/>
        <v>1.2733301246055939</v>
      </c>
      <c r="O28" s="8">
        <f t="shared" si="1"/>
        <v>8.4507192898015937</v>
      </c>
      <c r="P28" s="18">
        <v>172335</v>
      </c>
      <c r="Q28" s="39">
        <v>157765</v>
      </c>
      <c r="R28">
        <v>11544</v>
      </c>
      <c r="S28">
        <v>1120</v>
      </c>
      <c r="T28">
        <v>1906</v>
      </c>
      <c r="U28">
        <f t="shared" si="2"/>
        <v>14570</v>
      </c>
      <c r="V28" s="40">
        <f t="shared" si="3"/>
        <v>91.545536310093709</v>
      </c>
      <c r="W28" s="40">
        <f t="shared" si="3"/>
        <v>6.698581251631996</v>
      </c>
      <c r="X28" s="40">
        <f t="shared" si="3"/>
        <v>0.64989700293033914</v>
      </c>
      <c r="Y28" s="40">
        <f t="shared" si="3"/>
        <v>1.1059854353439522</v>
      </c>
      <c r="Z28" s="40">
        <f t="shared" si="3"/>
        <v>8.4544636899062873</v>
      </c>
      <c r="AA28" s="40">
        <f t="shared" si="4"/>
        <v>3.7444001047077791E-3</v>
      </c>
      <c r="AB28" s="40">
        <f t="shared" si="4"/>
        <v>-0.37952675673921998</v>
      </c>
      <c r="AC28" s="40">
        <f t="shared" si="4"/>
        <v>0.2084376673728856</v>
      </c>
      <c r="AD28" s="40">
        <f t="shared" si="4"/>
        <v>0.1673446892616417</v>
      </c>
      <c r="AE28" s="40">
        <f t="shared" si="4"/>
        <v>-3.7444001046935682E-3</v>
      </c>
    </row>
    <row r="29" spans="1:31" s="3" customFormat="1">
      <c r="A29" s="18">
        <v>1</v>
      </c>
      <c r="B29" s="18" t="s">
        <v>378</v>
      </c>
      <c r="C29" s="18" t="s">
        <v>1158</v>
      </c>
      <c r="D29" s="18" t="s">
        <v>379</v>
      </c>
      <c r="E29" s="18">
        <v>288283</v>
      </c>
      <c r="F29" s="2">
        <v>267558</v>
      </c>
      <c r="G29" s="2">
        <v>12531</v>
      </c>
      <c r="H29" s="2">
        <v>3446</v>
      </c>
      <c r="I29" s="2">
        <v>4748</v>
      </c>
      <c r="J29" s="2">
        <f t="shared" si="0"/>
        <v>20725</v>
      </c>
      <c r="K29" s="8">
        <f t="shared" si="1"/>
        <v>92.810883749648781</v>
      </c>
      <c r="L29" s="8">
        <f t="shared" si="1"/>
        <v>4.3467703610688107</v>
      </c>
      <c r="M29" s="8">
        <f t="shared" si="1"/>
        <v>1.1953531772598454</v>
      </c>
      <c r="N29" s="8">
        <f t="shared" si="1"/>
        <v>1.6469927120225614</v>
      </c>
      <c r="O29" s="8">
        <f t="shared" si="1"/>
        <v>7.1891162503512174</v>
      </c>
      <c r="P29" s="18">
        <v>244866</v>
      </c>
      <c r="Q29" s="39">
        <v>226351</v>
      </c>
      <c r="R29">
        <v>11716</v>
      </c>
      <c r="S29">
        <v>2663</v>
      </c>
      <c r="T29">
        <v>4136</v>
      </c>
      <c r="U29">
        <f t="shared" si="2"/>
        <v>18515</v>
      </c>
      <c r="V29" s="40">
        <f t="shared" si="3"/>
        <v>92.438721586500378</v>
      </c>
      <c r="W29" s="40">
        <f t="shared" si="3"/>
        <v>4.7846577311672505</v>
      </c>
      <c r="X29" s="40">
        <f t="shared" si="3"/>
        <v>1.0875335898001355</v>
      </c>
      <c r="Y29" s="40">
        <f t="shared" si="3"/>
        <v>1.6890870925322421</v>
      </c>
      <c r="Z29" s="40">
        <f t="shared" si="3"/>
        <v>7.561278413499628</v>
      </c>
      <c r="AA29" s="40">
        <f t="shared" si="4"/>
        <v>0.37216216314840267</v>
      </c>
      <c r="AB29" s="40">
        <f t="shared" si="4"/>
        <v>-0.43788737009843981</v>
      </c>
      <c r="AC29" s="40">
        <f t="shared" si="4"/>
        <v>0.10781958745970988</v>
      </c>
      <c r="AD29" s="40">
        <f t="shared" si="4"/>
        <v>-4.2094380509680729E-2</v>
      </c>
      <c r="AE29" s="40">
        <f t="shared" si="4"/>
        <v>-0.37216216314841066</v>
      </c>
    </row>
    <row r="30" spans="1:31" s="3" customFormat="1">
      <c r="A30" s="18">
        <v>1</v>
      </c>
      <c r="B30" s="18" t="s">
        <v>419</v>
      </c>
      <c r="C30" s="18" t="s">
        <v>1159</v>
      </c>
      <c r="D30" s="18" t="s">
        <v>420</v>
      </c>
      <c r="E30" s="18">
        <v>190146</v>
      </c>
      <c r="F30" s="2">
        <v>171848</v>
      </c>
      <c r="G30" s="2">
        <v>12436</v>
      </c>
      <c r="H30" s="2">
        <v>2242</v>
      </c>
      <c r="I30" s="2">
        <v>3620</v>
      </c>
      <c r="J30" s="2">
        <f t="shared" si="0"/>
        <v>18298</v>
      </c>
      <c r="K30" s="8">
        <f t="shared" si="1"/>
        <v>90.376868301200133</v>
      </c>
      <c r="L30" s="8">
        <f t="shared" si="1"/>
        <v>6.5402375017092131</v>
      </c>
      <c r="M30" s="8">
        <f t="shared" si="1"/>
        <v>1.1790939593785827</v>
      </c>
      <c r="N30" s="8">
        <f t="shared" si="1"/>
        <v>1.903800237712074</v>
      </c>
      <c r="O30" s="8">
        <f t="shared" si="1"/>
        <v>9.6231316987998703</v>
      </c>
      <c r="P30" s="18">
        <v>179768</v>
      </c>
      <c r="Q30" s="39">
        <v>163642</v>
      </c>
      <c r="R30">
        <v>11851</v>
      </c>
      <c r="S30">
        <v>1482</v>
      </c>
      <c r="T30">
        <v>2793</v>
      </c>
      <c r="U30">
        <f t="shared" si="2"/>
        <v>16126</v>
      </c>
      <c r="V30" s="40">
        <f t="shared" si="3"/>
        <v>91.029549196742465</v>
      </c>
      <c r="W30" s="40">
        <f t="shared" si="3"/>
        <v>6.592385741622536</v>
      </c>
      <c r="X30" s="40">
        <f t="shared" si="3"/>
        <v>0.82439588803346531</v>
      </c>
      <c r="Y30" s="40">
        <f t="shared" si="3"/>
        <v>1.5536691736015307</v>
      </c>
      <c r="Z30" s="40">
        <f t="shared" si="3"/>
        <v>8.9704508032575312</v>
      </c>
      <c r="AA30" s="40">
        <f t="shared" si="4"/>
        <v>-0.652680895542332</v>
      </c>
      <c r="AB30" s="40">
        <f t="shared" si="4"/>
        <v>-5.2148239913322847E-2</v>
      </c>
      <c r="AC30" s="40">
        <f t="shared" si="4"/>
        <v>0.35469807134511744</v>
      </c>
      <c r="AD30" s="40">
        <f t="shared" si="4"/>
        <v>0.35013106411054329</v>
      </c>
      <c r="AE30" s="40">
        <f t="shared" si="4"/>
        <v>0.6526808955423391</v>
      </c>
    </row>
    <row r="31" spans="1:31" s="3" customFormat="1">
      <c r="A31" s="18">
        <v>1</v>
      </c>
      <c r="B31" s="18" t="s">
        <v>380</v>
      </c>
      <c r="C31" s="18" t="s">
        <v>1160</v>
      </c>
      <c r="D31" s="18" t="s">
        <v>381</v>
      </c>
      <c r="E31" s="18">
        <v>254096</v>
      </c>
      <c r="F31" s="2">
        <v>234740</v>
      </c>
      <c r="G31" s="2">
        <v>10931</v>
      </c>
      <c r="H31" s="2">
        <v>3510</v>
      </c>
      <c r="I31" s="2">
        <v>4915</v>
      </c>
      <c r="J31" s="2">
        <f t="shared" si="0"/>
        <v>19356</v>
      </c>
      <c r="K31" s="8">
        <f t="shared" si="1"/>
        <v>92.382406649455334</v>
      </c>
      <c r="L31" s="8">
        <f t="shared" si="1"/>
        <v>4.3019173855550656</v>
      </c>
      <c r="M31" s="8">
        <f t="shared" si="1"/>
        <v>1.3813676720609533</v>
      </c>
      <c r="N31" s="8">
        <f t="shared" si="1"/>
        <v>1.9343082929286568</v>
      </c>
      <c r="O31" s="8">
        <f t="shared" si="1"/>
        <v>7.6175933505446753</v>
      </c>
      <c r="P31" s="18">
        <v>196106</v>
      </c>
      <c r="Q31" s="39">
        <v>179309</v>
      </c>
      <c r="R31">
        <v>9537</v>
      </c>
      <c r="S31">
        <v>2590</v>
      </c>
      <c r="T31">
        <v>4670</v>
      </c>
      <c r="U31">
        <f t="shared" si="2"/>
        <v>16797</v>
      </c>
      <c r="V31" s="40">
        <f t="shared" si="3"/>
        <v>91.434734276360743</v>
      </c>
      <c r="W31" s="40">
        <f t="shared" si="3"/>
        <v>4.863186236015216</v>
      </c>
      <c r="X31" s="40">
        <f t="shared" si="3"/>
        <v>1.3207143075683558</v>
      </c>
      <c r="Y31" s="40">
        <f t="shared" si="3"/>
        <v>2.3813651800556843</v>
      </c>
      <c r="Z31" s="40">
        <f t="shared" si="3"/>
        <v>8.5652657236392571</v>
      </c>
      <c r="AA31" s="40">
        <f t="shared" si="4"/>
        <v>0.94767237309459063</v>
      </c>
      <c r="AB31" s="40">
        <f t="shared" si="4"/>
        <v>-0.5612688504601504</v>
      </c>
      <c r="AC31" s="40">
        <f t="shared" si="4"/>
        <v>6.0653364492597506E-2</v>
      </c>
      <c r="AD31" s="40">
        <f t="shared" si="4"/>
        <v>-0.44705688712702751</v>
      </c>
      <c r="AE31" s="40">
        <f t="shared" si="4"/>
        <v>-0.94767237309458174</v>
      </c>
    </row>
    <row r="32" spans="1:31" s="41" customFormat="1">
      <c r="A32" s="18">
        <v>1</v>
      </c>
      <c r="B32" s="18" t="s">
        <v>421</v>
      </c>
      <c r="C32" s="18" t="s">
        <v>1161</v>
      </c>
      <c r="D32" s="18" t="s">
        <v>422</v>
      </c>
      <c r="E32" s="18">
        <v>258249</v>
      </c>
      <c r="F32" s="2">
        <v>236976</v>
      </c>
      <c r="G32" s="2">
        <v>12887</v>
      </c>
      <c r="H32" s="2">
        <v>3426</v>
      </c>
      <c r="I32" s="2">
        <v>4960</v>
      </c>
      <c r="J32" s="2">
        <f t="shared" si="0"/>
        <v>21273</v>
      </c>
      <c r="K32" s="8">
        <f t="shared" si="1"/>
        <v>91.762601210459678</v>
      </c>
      <c r="L32" s="8">
        <f t="shared" si="1"/>
        <v>4.9901451699716164</v>
      </c>
      <c r="M32" s="8">
        <f t="shared" si="1"/>
        <v>1.3266266277894589</v>
      </c>
      <c r="N32" s="8">
        <f t="shared" si="1"/>
        <v>1.9206269917792518</v>
      </c>
      <c r="O32" s="8">
        <f t="shared" si="1"/>
        <v>8.2373987895403271</v>
      </c>
      <c r="P32" s="18">
        <v>218341</v>
      </c>
      <c r="Q32" s="39">
        <v>199518</v>
      </c>
      <c r="R32">
        <v>12200</v>
      </c>
      <c r="S32">
        <v>2433</v>
      </c>
      <c r="T32">
        <v>4190</v>
      </c>
      <c r="U32">
        <f t="shared" si="2"/>
        <v>18823</v>
      </c>
      <c r="V32" s="40">
        <f t="shared" si="3"/>
        <v>91.379081345235207</v>
      </c>
      <c r="W32" s="40">
        <f t="shared" si="3"/>
        <v>5.5875900540897039</v>
      </c>
      <c r="X32" s="40">
        <f t="shared" si="3"/>
        <v>1.1143120165246105</v>
      </c>
      <c r="Y32" s="40">
        <f t="shared" si="3"/>
        <v>1.9190165841504803</v>
      </c>
      <c r="Z32" s="40">
        <f t="shared" si="3"/>
        <v>8.6209186547647949</v>
      </c>
      <c r="AA32" s="40">
        <f t="shared" si="4"/>
        <v>0.38351986522447135</v>
      </c>
      <c r="AB32" s="40">
        <f t="shared" si="4"/>
        <v>-0.59744488411808749</v>
      </c>
      <c r="AC32" s="40">
        <f t="shared" si="4"/>
        <v>0.21231461126484841</v>
      </c>
      <c r="AD32" s="40">
        <f t="shared" si="4"/>
        <v>1.6104076287715152E-3</v>
      </c>
      <c r="AE32" s="40">
        <f t="shared" si="4"/>
        <v>-0.38351986522446779</v>
      </c>
    </row>
    <row r="33" spans="1:31" s="41" customFormat="1">
      <c r="A33" s="18">
        <v>1</v>
      </c>
      <c r="B33" s="18" t="s">
        <v>382</v>
      </c>
      <c r="C33" s="18" t="s">
        <v>1162</v>
      </c>
      <c r="D33" s="18" t="s">
        <v>383</v>
      </c>
      <c r="E33" s="18">
        <v>306995</v>
      </c>
      <c r="F33" s="2">
        <v>287010</v>
      </c>
      <c r="G33" s="2">
        <v>13132</v>
      </c>
      <c r="H33" s="2">
        <v>2876</v>
      </c>
      <c r="I33" s="2">
        <v>3977</v>
      </c>
      <c r="J33" s="2">
        <f t="shared" si="0"/>
        <v>19985</v>
      </c>
      <c r="K33" s="8">
        <f t="shared" si="1"/>
        <v>93.490121988957469</v>
      </c>
      <c r="L33" s="8">
        <f t="shared" si="1"/>
        <v>4.2775940976237399</v>
      </c>
      <c r="M33" s="8">
        <f t="shared" si="1"/>
        <v>0.9368230752943858</v>
      </c>
      <c r="N33" s="8">
        <f t="shared" si="1"/>
        <v>1.2954608381243995</v>
      </c>
      <c r="O33" s="8">
        <f t="shared" si="1"/>
        <v>6.5098780110425247</v>
      </c>
      <c r="P33" s="18">
        <v>260380</v>
      </c>
      <c r="Q33" s="39">
        <v>243163</v>
      </c>
      <c r="R33">
        <v>11999</v>
      </c>
      <c r="S33">
        <v>1999</v>
      </c>
      <c r="T33">
        <v>3219</v>
      </c>
      <c r="U33">
        <f t="shared" si="2"/>
        <v>17217</v>
      </c>
      <c r="V33" s="40">
        <f t="shared" si="3"/>
        <v>93.387740993931942</v>
      </c>
      <c r="W33" s="40">
        <f t="shared" si="3"/>
        <v>4.6082648436899918</v>
      </c>
      <c r="X33" s="40">
        <f t="shared" si="3"/>
        <v>0.76772409555265386</v>
      </c>
      <c r="Y33" s="40">
        <f t="shared" si="3"/>
        <v>1.236270066825409</v>
      </c>
      <c r="Z33" s="40">
        <f t="shared" si="3"/>
        <v>6.6122590060680535</v>
      </c>
      <c r="AA33" s="40">
        <f t="shared" si="4"/>
        <v>0.102380995025527</v>
      </c>
      <c r="AB33" s="40">
        <f t="shared" si="4"/>
        <v>-0.33067074606625191</v>
      </c>
      <c r="AC33" s="40">
        <f t="shared" si="4"/>
        <v>0.16909897974173194</v>
      </c>
      <c r="AD33" s="40">
        <f t="shared" si="4"/>
        <v>5.919077129899053E-2</v>
      </c>
      <c r="AE33" s="40">
        <f t="shared" si="4"/>
        <v>-0.10238099502552878</v>
      </c>
    </row>
    <row r="34" spans="1:31" s="41" customFormat="1">
      <c r="A34" s="18">
        <v>1</v>
      </c>
      <c r="B34" s="18" t="s">
        <v>384</v>
      </c>
      <c r="C34" s="18" t="s">
        <v>1163</v>
      </c>
      <c r="D34" s="18" t="s">
        <v>385</v>
      </c>
      <c r="E34" s="18">
        <v>219396</v>
      </c>
      <c r="F34" s="2">
        <v>203518</v>
      </c>
      <c r="G34" s="2">
        <v>9916</v>
      </c>
      <c r="H34" s="2">
        <v>2536</v>
      </c>
      <c r="I34" s="2">
        <v>3426</v>
      </c>
      <c r="J34" s="2">
        <f t="shared" si="0"/>
        <v>15878</v>
      </c>
      <c r="K34" s="8">
        <f t="shared" si="1"/>
        <v>92.762858028405262</v>
      </c>
      <c r="L34" s="8">
        <f t="shared" si="1"/>
        <v>4.5196813068606536</v>
      </c>
      <c r="M34" s="8">
        <f t="shared" si="1"/>
        <v>1.1559007456836041</v>
      </c>
      <c r="N34" s="8">
        <f t="shared" si="1"/>
        <v>1.5615599190504841</v>
      </c>
      <c r="O34" s="8">
        <f t="shared" si="1"/>
        <v>7.2371419715947418</v>
      </c>
      <c r="P34" s="18">
        <v>181286</v>
      </c>
      <c r="Q34" s="39">
        <v>168679</v>
      </c>
      <c r="R34">
        <v>8946</v>
      </c>
      <c r="S34">
        <v>1491</v>
      </c>
      <c r="T34">
        <v>2170</v>
      </c>
      <c r="U34">
        <f t="shared" si="2"/>
        <v>12607</v>
      </c>
      <c r="V34" s="40">
        <f t="shared" si="3"/>
        <v>93.045795042088201</v>
      </c>
      <c r="W34" s="40">
        <f t="shared" si="3"/>
        <v>4.9347439956753423</v>
      </c>
      <c r="X34" s="40">
        <f t="shared" si="3"/>
        <v>0.82245733261255705</v>
      </c>
      <c r="Y34" s="40">
        <f t="shared" si="3"/>
        <v>1.1970036296239093</v>
      </c>
      <c r="Z34" s="40">
        <f t="shared" si="3"/>
        <v>6.9542049579118084</v>
      </c>
      <c r="AA34" s="40">
        <f t="shared" si="4"/>
        <v>-0.28293701368293966</v>
      </c>
      <c r="AB34" s="40">
        <f t="shared" si="4"/>
        <v>-0.41506268881468866</v>
      </c>
      <c r="AC34" s="40">
        <f t="shared" si="4"/>
        <v>0.33344341307104708</v>
      </c>
      <c r="AD34" s="40">
        <f t="shared" si="4"/>
        <v>0.36455628942657481</v>
      </c>
      <c r="AE34" s="40">
        <f t="shared" si="4"/>
        <v>0.28293701368293345</v>
      </c>
    </row>
    <row r="35" spans="1:31" s="41" customFormat="1">
      <c r="A35" s="18">
        <v>1</v>
      </c>
      <c r="B35" s="18" t="s">
        <v>62</v>
      </c>
      <c r="C35" s="18" t="s">
        <v>1085</v>
      </c>
      <c r="D35" s="18" t="s">
        <v>63</v>
      </c>
      <c r="E35" s="18">
        <v>276786</v>
      </c>
      <c r="F35" s="2">
        <v>246137</v>
      </c>
      <c r="G35" s="2">
        <v>18187</v>
      </c>
      <c r="H35" s="2">
        <v>4525</v>
      </c>
      <c r="I35" s="2">
        <v>7937</v>
      </c>
      <c r="J35" s="2">
        <f t="shared" si="0"/>
        <v>30649</v>
      </c>
      <c r="K35" s="8">
        <f t="shared" si="1"/>
        <v>88.926824333600678</v>
      </c>
      <c r="L35" s="8">
        <f t="shared" si="1"/>
        <v>6.5707803140332244</v>
      </c>
      <c r="M35" s="8">
        <f t="shared" si="1"/>
        <v>1.634837022103719</v>
      </c>
      <c r="N35" s="8">
        <f t="shared" si="1"/>
        <v>2.8675583302623688</v>
      </c>
      <c r="O35" s="8">
        <f t="shared" si="1"/>
        <v>11.073175666399312</v>
      </c>
      <c r="P35" s="18">
        <v>261037</v>
      </c>
      <c r="Q35" s="39">
        <v>232652</v>
      </c>
      <c r="R35">
        <v>18457</v>
      </c>
      <c r="S35">
        <v>3571</v>
      </c>
      <c r="T35">
        <v>6357</v>
      </c>
      <c r="U35">
        <f t="shared" si="2"/>
        <v>28385</v>
      </c>
      <c r="V35" s="40">
        <f t="shared" si="3"/>
        <v>89.126062588828404</v>
      </c>
      <c r="W35" s="40">
        <f t="shared" si="3"/>
        <v>7.0706451575830247</v>
      </c>
      <c r="X35" s="40">
        <f t="shared" si="3"/>
        <v>1.3680053019303777</v>
      </c>
      <c r="Y35" s="40">
        <f t="shared" si="3"/>
        <v>2.4352869516581941</v>
      </c>
      <c r="Z35" s="40">
        <f t="shared" si="3"/>
        <v>10.873937411171596</v>
      </c>
      <c r="AA35" s="40">
        <f t="shared" si="4"/>
        <v>-0.19923825522772631</v>
      </c>
      <c r="AB35" s="40">
        <f t="shared" si="4"/>
        <v>-0.49986484354980032</v>
      </c>
      <c r="AC35" s="40">
        <f t="shared" si="4"/>
        <v>0.26683172017334122</v>
      </c>
      <c r="AD35" s="40">
        <f t="shared" si="4"/>
        <v>0.43227137860417475</v>
      </c>
      <c r="AE35" s="40">
        <f t="shared" si="4"/>
        <v>0.19923825522771565</v>
      </c>
    </row>
    <row r="36" spans="1:31" s="41" customFormat="1">
      <c r="A36" s="18">
        <v>1</v>
      </c>
      <c r="B36" s="18" t="s">
        <v>64</v>
      </c>
      <c r="C36" s="18" t="s">
        <v>1086</v>
      </c>
      <c r="D36" s="18" t="s">
        <v>65</v>
      </c>
      <c r="E36" s="18">
        <v>185060</v>
      </c>
      <c r="F36" s="2">
        <v>165106</v>
      </c>
      <c r="G36" s="2">
        <v>12493</v>
      </c>
      <c r="H36" s="2">
        <v>2746</v>
      </c>
      <c r="I36" s="2">
        <v>4715</v>
      </c>
      <c r="J36" s="2">
        <f t="shared" si="0"/>
        <v>19954</v>
      </c>
      <c r="K36" s="8">
        <f t="shared" si="1"/>
        <v>89.217551064519611</v>
      </c>
      <c r="L36" s="8">
        <f t="shared" si="1"/>
        <v>6.7507835296660543</v>
      </c>
      <c r="M36" s="8">
        <f t="shared" si="1"/>
        <v>1.4838430779206744</v>
      </c>
      <c r="N36" s="8">
        <f t="shared" si="1"/>
        <v>2.5478223278936563</v>
      </c>
      <c r="O36" s="8">
        <f t="shared" si="1"/>
        <v>10.782448935480385</v>
      </c>
      <c r="P36" s="18">
        <v>180608</v>
      </c>
      <c r="Q36" s="39">
        <v>161377</v>
      </c>
      <c r="R36">
        <v>13127</v>
      </c>
      <c r="S36">
        <v>2114</v>
      </c>
      <c r="T36">
        <v>3990</v>
      </c>
      <c r="U36">
        <f t="shared" si="2"/>
        <v>19231</v>
      </c>
      <c r="V36" s="40">
        <f t="shared" si="3"/>
        <v>89.352077427356477</v>
      </c>
      <c r="W36" s="40">
        <f t="shared" si="3"/>
        <v>7.2682273210489017</v>
      </c>
      <c r="X36" s="40">
        <f t="shared" si="3"/>
        <v>1.1704907866761161</v>
      </c>
      <c r="Y36" s="40">
        <f t="shared" si="3"/>
        <v>2.2092044649184976</v>
      </c>
      <c r="Z36" s="40">
        <f t="shared" si="3"/>
        <v>10.647922572643516</v>
      </c>
      <c r="AA36" s="40">
        <f t="shared" si="4"/>
        <v>-0.13452636283686559</v>
      </c>
      <c r="AB36" s="40">
        <f t="shared" si="4"/>
        <v>-0.51744379138284735</v>
      </c>
      <c r="AC36" s="40">
        <f t="shared" si="4"/>
        <v>0.31335229124455832</v>
      </c>
      <c r="AD36" s="40">
        <f t="shared" si="4"/>
        <v>0.33861786297515861</v>
      </c>
      <c r="AE36" s="40">
        <f t="shared" si="4"/>
        <v>0.13452636283686914</v>
      </c>
    </row>
    <row r="37" spans="1:31" s="41" customFormat="1">
      <c r="A37" s="18">
        <v>1</v>
      </c>
      <c r="B37" s="18" t="s">
        <v>66</v>
      </c>
      <c r="C37" s="18" t="s">
        <v>1087</v>
      </c>
      <c r="D37" s="18" t="s">
        <v>67</v>
      </c>
      <c r="E37" s="18">
        <v>503127</v>
      </c>
      <c r="F37" s="2">
        <v>460487</v>
      </c>
      <c r="G37" s="2">
        <v>23109</v>
      </c>
      <c r="H37" s="2">
        <v>7568</v>
      </c>
      <c r="I37" s="2">
        <v>11963</v>
      </c>
      <c r="J37" s="2">
        <f t="shared" si="0"/>
        <v>42640</v>
      </c>
      <c r="K37" s="8">
        <f t="shared" si="1"/>
        <v>91.525002633529908</v>
      </c>
      <c r="L37" s="8">
        <f t="shared" si="1"/>
        <v>4.5930749095158871</v>
      </c>
      <c r="M37" s="8">
        <f t="shared" si="1"/>
        <v>1.5041927783641109</v>
      </c>
      <c r="N37" s="8">
        <f t="shared" si="1"/>
        <v>2.3777296785900974</v>
      </c>
      <c r="O37" s="8">
        <f t="shared" si="1"/>
        <v>8.4749973664700953</v>
      </c>
      <c r="P37" s="18">
        <v>392819</v>
      </c>
      <c r="Q37" s="39">
        <v>358343</v>
      </c>
      <c r="R37">
        <v>20362</v>
      </c>
      <c r="S37">
        <v>4936</v>
      </c>
      <c r="T37">
        <v>9178</v>
      </c>
      <c r="U37">
        <f t="shared" si="2"/>
        <v>34476</v>
      </c>
      <c r="V37" s="40">
        <f t="shared" si="3"/>
        <v>91.223438784783824</v>
      </c>
      <c r="W37" s="40">
        <f t="shared" si="3"/>
        <v>5.1835578217957892</v>
      </c>
      <c r="X37" s="40">
        <f t="shared" si="3"/>
        <v>1.2565583640302531</v>
      </c>
      <c r="Y37" s="40">
        <f t="shared" si="3"/>
        <v>2.3364450293901262</v>
      </c>
      <c r="Z37" s="40">
        <f t="shared" si="3"/>
        <v>8.7765612152161676</v>
      </c>
      <c r="AA37" s="40">
        <f t="shared" si="4"/>
        <v>0.30156384874608477</v>
      </c>
      <c r="AB37" s="40">
        <f t="shared" si="4"/>
        <v>-0.59048291227990202</v>
      </c>
      <c r="AC37" s="40">
        <f t="shared" si="4"/>
        <v>0.2476344143338578</v>
      </c>
      <c r="AD37" s="40">
        <f t="shared" si="4"/>
        <v>4.1284649199971213E-2</v>
      </c>
      <c r="AE37" s="40">
        <f t="shared" si="4"/>
        <v>-0.30156384874607234</v>
      </c>
    </row>
    <row r="38" spans="1:31" s="3" customFormat="1">
      <c r="A38" s="18">
        <v>1</v>
      </c>
      <c r="B38" s="18" t="s">
        <v>68</v>
      </c>
      <c r="C38" s="18" t="s">
        <v>1088</v>
      </c>
      <c r="D38" s="18" t="s">
        <v>1089</v>
      </c>
      <c r="E38" s="18">
        <v>224897</v>
      </c>
      <c r="F38" s="2">
        <v>200575</v>
      </c>
      <c r="G38" s="2">
        <v>14526</v>
      </c>
      <c r="H38" s="2">
        <v>3651</v>
      </c>
      <c r="I38" s="2">
        <v>6145</v>
      </c>
      <c r="J38" s="2">
        <f t="shared" si="0"/>
        <v>24322</v>
      </c>
      <c r="K38" s="8">
        <f t="shared" si="1"/>
        <v>89.185271479832991</v>
      </c>
      <c r="L38" s="8">
        <f t="shared" si="1"/>
        <v>6.4589567668755024</v>
      </c>
      <c r="M38" s="8">
        <f t="shared" si="1"/>
        <v>1.6234098276099724</v>
      </c>
      <c r="N38" s="8">
        <f t="shared" si="1"/>
        <v>2.7323619256815346</v>
      </c>
      <c r="O38" s="8">
        <f t="shared" si="1"/>
        <v>10.814728520167009</v>
      </c>
      <c r="P38" s="18">
        <v>217273</v>
      </c>
      <c r="Q38" s="39">
        <v>193717</v>
      </c>
      <c r="R38">
        <v>15486</v>
      </c>
      <c r="S38">
        <v>2765</v>
      </c>
      <c r="T38">
        <v>5305</v>
      </c>
      <c r="U38">
        <f t="shared" si="2"/>
        <v>23556</v>
      </c>
      <c r="V38" s="40">
        <f t="shared" si="3"/>
        <v>89.158339968610917</v>
      </c>
      <c r="W38" s="40">
        <f t="shared" si="3"/>
        <v>7.1274387521689295</v>
      </c>
      <c r="X38" s="40">
        <f t="shared" si="3"/>
        <v>1.2725925448629143</v>
      </c>
      <c r="Y38" s="40">
        <f t="shared" si="3"/>
        <v>2.4416287343572374</v>
      </c>
      <c r="Z38" s="40">
        <f t="shared" si="3"/>
        <v>10.841660031389083</v>
      </c>
      <c r="AA38" s="40">
        <f t="shared" si="4"/>
        <v>2.6931511222073823E-2</v>
      </c>
      <c r="AB38" s="40">
        <f t="shared" si="4"/>
        <v>-0.66848198529342717</v>
      </c>
      <c r="AC38" s="40">
        <f t="shared" si="4"/>
        <v>0.35081728274705815</v>
      </c>
      <c r="AD38" s="40">
        <f t="shared" si="4"/>
        <v>0.2907331913242972</v>
      </c>
      <c r="AE38" s="40">
        <f t="shared" si="4"/>
        <v>-2.6931511222073823E-2</v>
      </c>
    </row>
    <row r="39" spans="1:31" s="3" customFormat="1">
      <c r="A39" s="18">
        <v>1</v>
      </c>
      <c r="B39" s="18" t="s">
        <v>69</v>
      </c>
      <c r="C39" s="18" t="s">
        <v>1090</v>
      </c>
      <c r="D39" s="18" t="s">
        <v>70</v>
      </c>
      <c r="E39" s="18">
        <v>211699</v>
      </c>
      <c r="F39" s="2">
        <v>188439</v>
      </c>
      <c r="G39" s="2">
        <v>13550</v>
      </c>
      <c r="H39" s="2">
        <v>3605</v>
      </c>
      <c r="I39" s="2">
        <v>6105</v>
      </c>
      <c r="J39" s="2">
        <f t="shared" si="0"/>
        <v>23260</v>
      </c>
      <c r="K39" s="8">
        <f t="shared" si="1"/>
        <v>89.012701996702873</v>
      </c>
      <c r="L39" s="8">
        <f t="shared" si="1"/>
        <v>6.4005970741477292</v>
      </c>
      <c r="M39" s="8">
        <f t="shared" si="1"/>
        <v>1.7028894798747278</v>
      </c>
      <c r="N39" s="8">
        <f t="shared" si="1"/>
        <v>2.883811449274678</v>
      </c>
      <c r="O39" s="8">
        <f t="shared" si="1"/>
        <v>10.987298003297134</v>
      </c>
      <c r="P39" s="18">
        <v>205357</v>
      </c>
      <c r="Q39" s="39">
        <v>183369</v>
      </c>
      <c r="R39">
        <v>14521</v>
      </c>
      <c r="S39">
        <v>2665</v>
      </c>
      <c r="T39">
        <v>4802</v>
      </c>
      <c r="U39">
        <f t="shared" si="2"/>
        <v>21988</v>
      </c>
      <c r="V39" s="40">
        <f t="shared" si="3"/>
        <v>89.292792551507858</v>
      </c>
      <c r="W39" s="40">
        <f t="shared" si="3"/>
        <v>7.0711005712003976</v>
      </c>
      <c r="X39" s="40">
        <f t="shared" si="3"/>
        <v>1.2977400332104578</v>
      </c>
      <c r="Y39" s="40">
        <f t="shared" si="3"/>
        <v>2.3383668440812828</v>
      </c>
      <c r="Z39" s="40">
        <f t="shared" si="3"/>
        <v>10.707207448492138</v>
      </c>
      <c r="AA39" s="40">
        <f t="shared" si="4"/>
        <v>-0.28009055480498546</v>
      </c>
      <c r="AB39" s="40">
        <f t="shared" si="4"/>
        <v>-0.67050349705266843</v>
      </c>
      <c r="AC39" s="40">
        <f t="shared" si="4"/>
        <v>0.40514944666427</v>
      </c>
      <c r="AD39" s="40">
        <f t="shared" si="4"/>
        <v>0.54544460519339522</v>
      </c>
      <c r="AE39" s="40">
        <f t="shared" si="4"/>
        <v>0.28009055480499612</v>
      </c>
    </row>
    <row r="40" spans="1:31" s="3" customFormat="1">
      <c r="A40" s="18">
        <v>1</v>
      </c>
      <c r="B40" s="18" t="s">
        <v>71</v>
      </c>
      <c r="C40" s="18" t="s">
        <v>1091</v>
      </c>
      <c r="D40" s="18" t="s">
        <v>72</v>
      </c>
      <c r="E40" s="18">
        <v>233933</v>
      </c>
      <c r="F40" s="2">
        <v>210531</v>
      </c>
      <c r="G40" s="2">
        <v>13228</v>
      </c>
      <c r="H40" s="2">
        <v>3725</v>
      </c>
      <c r="I40" s="2">
        <v>6449</v>
      </c>
      <c r="J40" s="2">
        <f t="shared" si="0"/>
        <v>23402</v>
      </c>
      <c r="K40" s="8">
        <f t="shared" si="1"/>
        <v>89.99628098643629</v>
      </c>
      <c r="L40" s="8">
        <f t="shared" si="1"/>
        <v>5.6546105081369449</v>
      </c>
      <c r="M40" s="8">
        <f t="shared" si="1"/>
        <v>1.5923362672218115</v>
      </c>
      <c r="N40" s="8">
        <f t="shared" si="1"/>
        <v>2.756772238204956</v>
      </c>
      <c r="O40" s="8">
        <f t="shared" si="1"/>
        <v>10.003719013563712</v>
      </c>
      <c r="P40" s="18">
        <v>216103</v>
      </c>
      <c r="Q40" s="39">
        <v>193658</v>
      </c>
      <c r="R40">
        <v>13761</v>
      </c>
      <c r="S40">
        <v>2975</v>
      </c>
      <c r="T40">
        <v>5709</v>
      </c>
      <c r="U40">
        <f t="shared" si="2"/>
        <v>22445</v>
      </c>
      <c r="V40" s="40">
        <f t="shared" si="3"/>
        <v>89.613748999319768</v>
      </c>
      <c r="W40" s="40">
        <f t="shared" si="3"/>
        <v>6.3677968376190979</v>
      </c>
      <c r="X40" s="40">
        <f t="shared" si="3"/>
        <v>1.3766583527299483</v>
      </c>
      <c r="Y40" s="40">
        <f t="shared" si="3"/>
        <v>2.6417958103311845</v>
      </c>
      <c r="Z40" s="40">
        <f t="shared" si="3"/>
        <v>10.386251000680231</v>
      </c>
      <c r="AA40" s="40">
        <f t="shared" si="4"/>
        <v>0.38253198711652203</v>
      </c>
      <c r="AB40" s="40">
        <f t="shared" si="4"/>
        <v>-0.71318632948215299</v>
      </c>
      <c r="AC40" s="40">
        <f t="shared" si="4"/>
        <v>0.21567791449186324</v>
      </c>
      <c r="AD40" s="40">
        <f t="shared" si="4"/>
        <v>0.11497642787377149</v>
      </c>
      <c r="AE40" s="40">
        <f t="shared" si="4"/>
        <v>-0.38253198711651848</v>
      </c>
    </row>
    <row r="41" spans="1:31" s="41" customFormat="1">
      <c r="A41" s="18">
        <v>1</v>
      </c>
      <c r="B41" s="18" t="s">
        <v>73</v>
      </c>
      <c r="C41" s="18" t="s">
        <v>1092</v>
      </c>
      <c r="D41" s="18" t="s">
        <v>74</v>
      </c>
      <c r="E41" s="18">
        <v>283275</v>
      </c>
      <c r="F41" s="2">
        <v>251293</v>
      </c>
      <c r="G41" s="2">
        <v>21091</v>
      </c>
      <c r="H41" s="2">
        <v>3921</v>
      </c>
      <c r="I41" s="2">
        <v>6970</v>
      </c>
      <c r="J41" s="2">
        <f t="shared" si="0"/>
        <v>31982</v>
      </c>
      <c r="K41" s="8">
        <f t="shared" si="1"/>
        <v>88.709910864001401</v>
      </c>
      <c r="L41" s="8">
        <f t="shared" si="1"/>
        <v>7.4454152325478775</v>
      </c>
      <c r="M41" s="8">
        <f t="shared" si="1"/>
        <v>1.3841673285676461</v>
      </c>
      <c r="N41" s="8">
        <f t="shared" si="1"/>
        <v>2.4605065748830643</v>
      </c>
      <c r="O41" s="8">
        <f t="shared" si="1"/>
        <v>11.290089135998588</v>
      </c>
      <c r="P41" s="18">
        <v>284528</v>
      </c>
      <c r="Q41" s="39">
        <v>254343</v>
      </c>
      <c r="R41">
        <v>21578</v>
      </c>
      <c r="S41">
        <v>2972</v>
      </c>
      <c r="T41">
        <v>5635</v>
      </c>
      <c r="U41">
        <f t="shared" si="2"/>
        <v>30185</v>
      </c>
      <c r="V41" s="40">
        <f t="shared" si="3"/>
        <v>89.391202271832654</v>
      </c>
      <c r="W41" s="40">
        <f t="shared" si="3"/>
        <v>7.5837878873081035</v>
      </c>
      <c r="X41" s="40">
        <f t="shared" si="3"/>
        <v>1.0445369172805488</v>
      </c>
      <c r="Y41" s="40">
        <f t="shared" si="3"/>
        <v>1.9804729235786986</v>
      </c>
      <c r="Z41" s="40">
        <f t="shared" si="3"/>
        <v>10.60879772816735</v>
      </c>
      <c r="AA41" s="40">
        <f t="shared" si="4"/>
        <v>-0.68129140783125308</v>
      </c>
      <c r="AB41" s="40">
        <f t="shared" si="4"/>
        <v>-0.13837265476022598</v>
      </c>
      <c r="AC41" s="40">
        <f t="shared" si="4"/>
        <v>0.33963041128709737</v>
      </c>
      <c r="AD41" s="40">
        <f t="shared" si="4"/>
        <v>0.4800336513043657</v>
      </c>
      <c r="AE41" s="40">
        <f t="shared" si="4"/>
        <v>0.68129140783123887</v>
      </c>
    </row>
    <row r="42" spans="1:31" s="3" customFormat="1">
      <c r="A42" s="18">
        <v>1</v>
      </c>
      <c r="B42" s="18" t="s">
        <v>75</v>
      </c>
      <c r="C42" s="18" t="s">
        <v>1093</v>
      </c>
      <c r="D42" s="18" t="s">
        <v>76</v>
      </c>
      <c r="E42" s="18">
        <v>219324</v>
      </c>
      <c r="F42" s="2">
        <v>195265</v>
      </c>
      <c r="G42" s="2">
        <v>14106</v>
      </c>
      <c r="H42" s="2">
        <v>3594</v>
      </c>
      <c r="I42" s="2">
        <v>6359</v>
      </c>
      <c r="J42" s="2">
        <f t="shared" si="0"/>
        <v>24059</v>
      </c>
      <c r="K42" s="8">
        <f t="shared" si="1"/>
        <v>89.030384271671139</v>
      </c>
      <c r="L42" s="8">
        <f t="shared" si="1"/>
        <v>6.4315806751655087</v>
      </c>
      <c r="M42" s="8">
        <f t="shared" si="1"/>
        <v>1.6386715544126498</v>
      </c>
      <c r="N42" s="8">
        <f t="shared" si="1"/>
        <v>2.8993634987507066</v>
      </c>
      <c r="O42" s="8">
        <f t="shared" si="1"/>
        <v>10.969615728328865</v>
      </c>
      <c r="P42" s="18">
        <v>213043</v>
      </c>
      <c r="Q42" s="39">
        <v>190803</v>
      </c>
      <c r="R42">
        <v>14389</v>
      </c>
      <c r="S42">
        <v>2628</v>
      </c>
      <c r="T42">
        <v>5223</v>
      </c>
      <c r="U42">
        <f t="shared" si="2"/>
        <v>22240</v>
      </c>
      <c r="V42" s="40">
        <f t="shared" si="3"/>
        <v>89.560792891575886</v>
      </c>
      <c r="W42" s="40">
        <f t="shared" si="3"/>
        <v>6.7540355702839339</v>
      </c>
      <c r="X42" s="40">
        <f t="shared" si="3"/>
        <v>1.233553789610548</v>
      </c>
      <c r="Y42" s="40">
        <f t="shared" si="3"/>
        <v>2.4516177485296398</v>
      </c>
      <c r="Z42" s="40">
        <f t="shared" si="3"/>
        <v>10.439207108424121</v>
      </c>
      <c r="AA42" s="40">
        <f t="shared" si="4"/>
        <v>-0.53040861990474752</v>
      </c>
      <c r="AB42" s="40">
        <f t="shared" si="4"/>
        <v>-0.32245489511842518</v>
      </c>
      <c r="AC42" s="40">
        <f t="shared" si="4"/>
        <v>0.40511776480210182</v>
      </c>
      <c r="AD42" s="40">
        <f t="shared" si="4"/>
        <v>0.44774575022106688</v>
      </c>
      <c r="AE42" s="40">
        <f t="shared" si="4"/>
        <v>0.53040861990474397</v>
      </c>
    </row>
    <row r="43" spans="1:31" s="3" customFormat="1">
      <c r="A43" s="18">
        <v>1</v>
      </c>
      <c r="B43" s="18" t="s">
        <v>77</v>
      </c>
      <c r="C43" s="18" t="s">
        <v>1094</v>
      </c>
      <c r="D43" s="18" t="s">
        <v>78</v>
      </c>
      <c r="E43" s="18">
        <v>226578</v>
      </c>
      <c r="F43" s="2">
        <v>203051</v>
      </c>
      <c r="G43" s="2">
        <v>15653</v>
      </c>
      <c r="H43" s="2">
        <v>2981</v>
      </c>
      <c r="I43" s="2">
        <v>4893</v>
      </c>
      <c r="J43" s="2">
        <f t="shared" si="0"/>
        <v>23527</v>
      </c>
      <c r="K43" s="8">
        <f t="shared" si="1"/>
        <v>89.616379348392158</v>
      </c>
      <c r="L43" s="8">
        <f t="shared" si="1"/>
        <v>6.9084377123992624</v>
      </c>
      <c r="M43" s="8">
        <f t="shared" si="1"/>
        <v>1.3156617147295853</v>
      </c>
      <c r="N43" s="8">
        <f t="shared" si="1"/>
        <v>2.1595212244789876</v>
      </c>
      <c r="O43" s="8">
        <f t="shared" si="1"/>
        <v>10.383620651607835</v>
      </c>
      <c r="P43" s="18">
        <v>210145</v>
      </c>
      <c r="Q43" s="39">
        <v>188799</v>
      </c>
      <c r="R43">
        <v>15120</v>
      </c>
      <c r="S43">
        <v>2210</v>
      </c>
      <c r="T43">
        <v>4016</v>
      </c>
      <c r="U43">
        <f t="shared" si="2"/>
        <v>21346</v>
      </c>
      <c r="V43" s="40">
        <f t="shared" si="3"/>
        <v>89.842251778533864</v>
      </c>
      <c r="W43" s="40">
        <f t="shared" si="3"/>
        <v>7.1950320017131029</v>
      </c>
      <c r="X43" s="40">
        <f t="shared" si="3"/>
        <v>1.0516548097742036</v>
      </c>
      <c r="Y43" s="40">
        <f t="shared" si="3"/>
        <v>1.9110614099788241</v>
      </c>
      <c r="Z43" s="40">
        <f t="shared" si="3"/>
        <v>10.157748221466131</v>
      </c>
      <c r="AA43" s="40">
        <f t="shared" si="4"/>
        <v>-0.2258724301417061</v>
      </c>
      <c r="AB43" s="40">
        <f t="shared" si="4"/>
        <v>-0.28659428931384046</v>
      </c>
      <c r="AC43" s="40">
        <f t="shared" si="4"/>
        <v>0.2640069049553817</v>
      </c>
      <c r="AD43" s="40">
        <f t="shared" si="4"/>
        <v>0.24845981450016352</v>
      </c>
      <c r="AE43" s="40">
        <f t="shared" si="4"/>
        <v>0.22587243014170433</v>
      </c>
    </row>
    <row r="44" spans="1:31" s="3" customFormat="1">
      <c r="A44" s="18">
        <v>1</v>
      </c>
      <c r="B44" s="18" t="s">
        <v>79</v>
      </c>
      <c r="C44" s="18" t="s">
        <v>1095</v>
      </c>
      <c r="D44" s="18" t="s">
        <v>80</v>
      </c>
      <c r="E44" s="18">
        <v>317849</v>
      </c>
      <c r="F44" s="2">
        <v>281345</v>
      </c>
      <c r="G44" s="2">
        <v>21162</v>
      </c>
      <c r="H44" s="2">
        <v>5484</v>
      </c>
      <c r="I44" s="2">
        <v>9858</v>
      </c>
      <c r="J44" s="2">
        <f t="shared" si="0"/>
        <v>36504</v>
      </c>
      <c r="K44" s="8">
        <f t="shared" si="1"/>
        <v>88.515301290864528</v>
      </c>
      <c r="L44" s="8">
        <f t="shared" si="1"/>
        <v>6.6578784265484554</v>
      </c>
      <c r="M44" s="8">
        <f t="shared" si="1"/>
        <v>1.7253475707018111</v>
      </c>
      <c r="N44" s="8">
        <f t="shared" si="1"/>
        <v>3.1014727118852035</v>
      </c>
      <c r="O44" s="8">
        <f t="shared" si="1"/>
        <v>11.48469870913547</v>
      </c>
      <c r="P44" s="18">
        <v>301415</v>
      </c>
      <c r="Q44" s="39">
        <v>267528</v>
      </c>
      <c r="R44">
        <v>21800</v>
      </c>
      <c r="S44">
        <v>4225</v>
      </c>
      <c r="T44">
        <v>7862</v>
      </c>
      <c r="U44">
        <f t="shared" si="2"/>
        <v>33887</v>
      </c>
      <c r="V44" s="40">
        <f t="shared" si="3"/>
        <v>88.757361113415058</v>
      </c>
      <c r="W44" s="40">
        <f t="shared" si="3"/>
        <v>7.2325531244297734</v>
      </c>
      <c r="X44" s="40">
        <f t="shared" si="3"/>
        <v>1.4017218784732013</v>
      </c>
      <c r="Y44" s="40">
        <f t="shared" si="3"/>
        <v>2.6083638836819669</v>
      </c>
      <c r="Z44" s="40">
        <f t="shared" si="3"/>
        <v>11.24263888658494</v>
      </c>
      <c r="AA44" s="40">
        <f t="shared" si="4"/>
        <v>-0.24205982255053016</v>
      </c>
      <c r="AB44" s="40">
        <f t="shared" si="4"/>
        <v>-0.57467469788131798</v>
      </c>
      <c r="AC44" s="40">
        <f t="shared" si="4"/>
        <v>0.32362569222860982</v>
      </c>
      <c r="AD44" s="40">
        <f t="shared" si="4"/>
        <v>0.49310882820323654</v>
      </c>
      <c r="AE44" s="40">
        <f t="shared" si="4"/>
        <v>0.24205982255053016</v>
      </c>
    </row>
    <row r="45" spans="1:31" s="3" customFormat="1">
      <c r="A45" s="18">
        <v>1</v>
      </c>
      <c r="B45" s="18" t="s">
        <v>105</v>
      </c>
      <c r="C45" s="18" t="s">
        <v>1096</v>
      </c>
      <c r="D45" s="18" t="s">
        <v>1097</v>
      </c>
      <c r="E45" s="18">
        <v>145893</v>
      </c>
      <c r="F45" s="2">
        <v>128028</v>
      </c>
      <c r="G45" s="2">
        <v>8782</v>
      </c>
      <c r="H45" s="2">
        <v>3207</v>
      </c>
      <c r="I45" s="2">
        <v>5876</v>
      </c>
      <c r="J45" s="2">
        <f t="shared" si="0"/>
        <v>17865</v>
      </c>
      <c r="K45" s="8">
        <f t="shared" si="1"/>
        <v>87.754724352779093</v>
      </c>
      <c r="L45" s="8">
        <f t="shared" si="1"/>
        <v>6.0194800298849156</v>
      </c>
      <c r="M45" s="8">
        <f t="shared" si="1"/>
        <v>2.1981863420451977</v>
      </c>
      <c r="N45" s="8">
        <f t="shared" si="1"/>
        <v>4.0276092752907955</v>
      </c>
      <c r="O45" s="8">
        <f t="shared" si="1"/>
        <v>12.245275647220909</v>
      </c>
      <c r="P45" s="18">
        <v>150459</v>
      </c>
      <c r="Q45" s="39">
        <v>133099</v>
      </c>
      <c r="R45">
        <v>9143</v>
      </c>
      <c r="S45">
        <v>2911</v>
      </c>
      <c r="T45">
        <v>5306</v>
      </c>
      <c r="U45">
        <f t="shared" si="2"/>
        <v>17360</v>
      </c>
      <c r="V45" s="40">
        <f t="shared" si="3"/>
        <v>88.461973029197324</v>
      </c>
      <c r="W45" s="40">
        <f t="shared" si="3"/>
        <v>6.0767385134820779</v>
      </c>
      <c r="X45" s="40">
        <f t="shared" si="3"/>
        <v>1.9347463428575227</v>
      </c>
      <c r="Y45" s="40">
        <f t="shared" si="3"/>
        <v>3.5265421144630764</v>
      </c>
      <c r="Z45" s="40">
        <f t="shared" si="3"/>
        <v>11.538026970802678</v>
      </c>
      <c r="AA45" s="40">
        <f t="shared" si="4"/>
        <v>-0.70724867641823153</v>
      </c>
      <c r="AB45" s="40">
        <f t="shared" si="4"/>
        <v>-5.7258483597162346E-2</v>
      </c>
      <c r="AC45" s="40">
        <f t="shared" si="4"/>
        <v>0.26343999918767502</v>
      </c>
      <c r="AD45" s="40">
        <f t="shared" si="4"/>
        <v>0.50106716082771907</v>
      </c>
      <c r="AE45" s="40">
        <f t="shared" si="4"/>
        <v>0.70724867641823153</v>
      </c>
    </row>
    <row r="46" spans="1:31" s="3" customFormat="1">
      <c r="A46" s="18">
        <v>1</v>
      </c>
      <c r="B46" s="18" t="s">
        <v>106</v>
      </c>
      <c r="C46" s="18" t="s">
        <v>1098</v>
      </c>
      <c r="D46" s="18" t="s">
        <v>107</v>
      </c>
      <c r="E46" s="18">
        <v>466415</v>
      </c>
      <c r="F46" s="2">
        <v>415853</v>
      </c>
      <c r="G46" s="2">
        <v>26627</v>
      </c>
      <c r="H46" s="2">
        <v>8950</v>
      </c>
      <c r="I46" s="2">
        <v>14985</v>
      </c>
      <c r="J46" s="2">
        <f t="shared" si="0"/>
        <v>50562</v>
      </c>
      <c r="K46" s="8">
        <f t="shared" si="1"/>
        <v>89.159439554902818</v>
      </c>
      <c r="L46" s="8">
        <f t="shared" si="1"/>
        <v>5.7088644233140018</v>
      </c>
      <c r="M46" s="8">
        <f t="shared" si="1"/>
        <v>1.9188919738859171</v>
      </c>
      <c r="N46" s="8">
        <f t="shared" si="1"/>
        <v>3.2128040478972588</v>
      </c>
      <c r="O46" s="8">
        <f t="shared" si="1"/>
        <v>10.840560445097177</v>
      </c>
      <c r="P46" s="18">
        <v>439473</v>
      </c>
      <c r="Q46" s="39">
        <v>391350</v>
      </c>
      <c r="R46">
        <v>26853</v>
      </c>
      <c r="S46">
        <v>7333</v>
      </c>
      <c r="T46">
        <v>13937</v>
      </c>
      <c r="U46">
        <f t="shared" si="2"/>
        <v>48123</v>
      </c>
      <c r="V46" s="40">
        <f t="shared" si="3"/>
        <v>89.049839239270668</v>
      </c>
      <c r="W46" s="40">
        <f t="shared" si="3"/>
        <v>6.1102729860537508</v>
      </c>
      <c r="X46" s="40">
        <f t="shared" si="3"/>
        <v>1.6685894241511994</v>
      </c>
      <c r="Y46" s="40">
        <f t="shared" si="3"/>
        <v>3.1712983505243777</v>
      </c>
      <c r="Z46" s="40">
        <f t="shared" si="3"/>
        <v>10.950160760729329</v>
      </c>
      <c r="AA46" s="40">
        <f t="shared" si="4"/>
        <v>0.10960031563215011</v>
      </c>
      <c r="AB46" s="40">
        <f t="shared" si="4"/>
        <v>-0.40140856273974901</v>
      </c>
      <c r="AC46" s="40">
        <f t="shared" si="4"/>
        <v>0.25030254973471777</v>
      </c>
      <c r="AD46" s="40">
        <f t="shared" si="4"/>
        <v>4.1505697372881123E-2</v>
      </c>
      <c r="AE46" s="40">
        <f t="shared" si="4"/>
        <v>-0.10960031563215189</v>
      </c>
    </row>
    <row r="47" spans="1:31" s="3" customFormat="1">
      <c r="A47" s="18">
        <v>1</v>
      </c>
      <c r="B47" s="18" t="s">
        <v>110</v>
      </c>
      <c r="C47" s="18" t="s">
        <v>1099</v>
      </c>
      <c r="D47" s="18" t="s">
        <v>1100</v>
      </c>
      <c r="E47" s="18">
        <v>175308</v>
      </c>
      <c r="F47" s="2">
        <v>152717</v>
      </c>
      <c r="G47" s="2">
        <v>12528</v>
      </c>
      <c r="H47" s="2">
        <v>3590</v>
      </c>
      <c r="I47" s="2">
        <v>6473</v>
      </c>
      <c r="J47" s="2">
        <f t="shared" si="0"/>
        <v>22591</v>
      </c>
      <c r="K47" s="8">
        <f t="shared" si="1"/>
        <v>87.11353731717891</v>
      </c>
      <c r="L47" s="8">
        <f t="shared" si="1"/>
        <v>7.1462796906016841</v>
      </c>
      <c r="M47" s="8">
        <f t="shared" si="1"/>
        <v>2.0478244004837198</v>
      </c>
      <c r="N47" s="8">
        <f t="shared" si="1"/>
        <v>3.692358591735688</v>
      </c>
      <c r="O47" s="8">
        <f t="shared" si="1"/>
        <v>12.886462682821092</v>
      </c>
      <c r="P47" s="18">
        <v>176843</v>
      </c>
      <c r="Q47" s="39">
        <v>155324</v>
      </c>
      <c r="R47">
        <v>13308</v>
      </c>
      <c r="S47">
        <v>2955</v>
      </c>
      <c r="T47">
        <v>5256</v>
      </c>
      <c r="U47">
        <f t="shared" si="2"/>
        <v>21519</v>
      </c>
      <c r="V47" s="40">
        <f t="shared" si="3"/>
        <v>87.831579423556477</v>
      </c>
      <c r="W47" s="40">
        <f t="shared" si="3"/>
        <v>7.5253190683261417</v>
      </c>
      <c r="X47" s="40">
        <f t="shared" si="3"/>
        <v>1.6709736885259805</v>
      </c>
      <c r="Y47" s="40">
        <f t="shared" si="3"/>
        <v>2.9721278195913889</v>
      </c>
      <c r="Z47" s="40">
        <f t="shared" si="3"/>
        <v>12.168420576443511</v>
      </c>
      <c r="AA47" s="40">
        <f t="shared" si="4"/>
        <v>-0.71804210637756682</v>
      </c>
      <c r="AB47" s="40">
        <f t="shared" si="4"/>
        <v>-0.37903937772445762</v>
      </c>
      <c r="AC47" s="40">
        <f t="shared" si="4"/>
        <v>0.37685071195773934</v>
      </c>
      <c r="AD47" s="40">
        <f t="shared" si="4"/>
        <v>0.72023077214429909</v>
      </c>
      <c r="AE47" s="40">
        <f t="shared" si="4"/>
        <v>0.71804210637758104</v>
      </c>
    </row>
    <row r="48" spans="1:31" s="3" customFormat="1">
      <c r="A48" s="18">
        <v>1</v>
      </c>
      <c r="B48" s="18" t="s">
        <v>108</v>
      </c>
      <c r="C48" s="18" t="s">
        <v>1101</v>
      </c>
      <c r="D48" s="18" t="s">
        <v>109</v>
      </c>
      <c r="E48" s="18">
        <v>273790</v>
      </c>
      <c r="F48" s="2">
        <v>239243</v>
      </c>
      <c r="G48" s="2">
        <v>20527</v>
      </c>
      <c r="H48" s="2">
        <v>5014</v>
      </c>
      <c r="I48" s="2">
        <v>9006</v>
      </c>
      <c r="J48" s="2">
        <f t="shared" si="0"/>
        <v>34547</v>
      </c>
      <c r="K48" s="8">
        <f t="shared" si="1"/>
        <v>87.381935059717293</v>
      </c>
      <c r="L48" s="8">
        <f t="shared" si="1"/>
        <v>7.4973519850980681</v>
      </c>
      <c r="M48" s="8">
        <f t="shared" si="1"/>
        <v>1.8313305818327914</v>
      </c>
      <c r="N48" s="8">
        <f t="shared" si="1"/>
        <v>3.2893823733518386</v>
      </c>
      <c r="O48" s="8">
        <f t="shared" si="1"/>
        <v>12.618064940282697</v>
      </c>
      <c r="P48" s="18">
        <v>282958</v>
      </c>
      <c r="Q48" s="39">
        <v>250257</v>
      </c>
      <c r="R48">
        <v>21054</v>
      </c>
      <c r="S48">
        <v>4077</v>
      </c>
      <c r="T48">
        <v>7570</v>
      </c>
      <c r="U48">
        <f t="shared" si="2"/>
        <v>32701</v>
      </c>
      <c r="V48" s="40">
        <f t="shared" si="3"/>
        <v>88.443161175863565</v>
      </c>
      <c r="W48" s="40">
        <f t="shared" si="3"/>
        <v>7.4406802422974438</v>
      </c>
      <c r="X48" s="40">
        <f t="shared" si="3"/>
        <v>1.4408498787805963</v>
      </c>
      <c r="Y48" s="40">
        <f t="shared" si="3"/>
        <v>2.6753087030584046</v>
      </c>
      <c r="Z48" s="40">
        <f t="shared" si="3"/>
        <v>11.556838824136443</v>
      </c>
      <c r="AA48" s="40">
        <f t="shared" si="4"/>
        <v>-1.0612261161462726</v>
      </c>
      <c r="AB48" s="40">
        <f t="shared" si="4"/>
        <v>5.6671742800624259E-2</v>
      </c>
      <c r="AC48" s="40">
        <f t="shared" si="4"/>
        <v>0.39048070305219507</v>
      </c>
      <c r="AD48" s="40">
        <f t="shared" si="4"/>
        <v>0.61407367029343396</v>
      </c>
      <c r="AE48" s="40">
        <f t="shared" si="4"/>
        <v>1.0612261161462531</v>
      </c>
    </row>
    <row r="49" spans="1:31" s="3" customFormat="1">
      <c r="A49" s="18">
        <v>1</v>
      </c>
      <c r="B49" s="18" t="s">
        <v>111</v>
      </c>
      <c r="C49" s="18" t="s">
        <v>1102</v>
      </c>
      <c r="D49" s="18" t="s">
        <v>112</v>
      </c>
      <c r="E49" s="18">
        <v>319783</v>
      </c>
      <c r="F49" s="2">
        <v>279443</v>
      </c>
      <c r="G49" s="2">
        <v>23879</v>
      </c>
      <c r="H49" s="2">
        <v>5768</v>
      </c>
      <c r="I49" s="2">
        <v>10693</v>
      </c>
      <c r="J49" s="2">
        <f t="shared" si="0"/>
        <v>40340</v>
      </c>
      <c r="K49" s="8">
        <f t="shared" si="1"/>
        <v>87.385195585756591</v>
      </c>
      <c r="L49" s="8">
        <f t="shared" si="1"/>
        <v>7.4672512297401665</v>
      </c>
      <c r="M49" s="8">
        <f t="shared" si="1"/>
        <v>1.8037231497609316</v>
      </c>
      <c r="N49" s="8">
        <f t="shared" si="1"/>
        <v>3.3438300347423096</v>
      </c>
      <c r="O49" s="8">
        <f t="shared" si="1"/>
        <v>12.614804414243409</v>
      </c>
      <c r="P49" s="18">
        <v>312293</v>
      </c>
      <c r="Q49" s="39">
        <v>274839</v>
      </c>
      <c r="R49">
        <v>23799</v>
      </c>
      <c r="S49">
        <v>4759</v>
      </c>
      <c r="T49">
        <v>8896</v>
      </c>
      <c r="U49">
        <f t="shared" si="2"/>
        <v>37454</v>
      </c>
      <c r="V49" s="40">
        <f t="shared" si="3"/>
        <v>88.006775688215882</v>
      </c>
      <c r="W49" s="40">
        <f t="shared" si="3"/>
        <v>7.6207279702074651</v>
      </c>
      <c r="X49" s="40">
        <f t="shared" si="3"/>
        <v>1.5238894243546925</v>
      </c>
      <c r="Y49" s="40">
        <f t="shared" si="3"/>
        <v>2.8486069172219679</v>
      </c>
      <c r="Z49" s="40">
        <f t="shared" si="3"/>
        <v>11.993224311784125</v>
      </c>
      <c r="AA49" s="40">
        <f t="shared" si="4"/>
        <v>-0.62158010245929063</v>
      </c>
      <c r="AB49" s="40">
        <f t="shared" si="4"/>
        <v>-0.15347674046729853</v>
      </c>
      <c r="AC49" s="40">
        <f t="shared" si="4"/>
        <v>0.27983372540623908</v>
      </c>
      <c r="AD49" s="40">
        <f t="shared" si="4"/>
        <v>0.49522311752034165</v>
      </c>
      <c r="AE49" s="40">
        <f t="shared" si="4"/>
        <v>0.62158010245928352</v>
      </c>
    </row>
    <row r="50" spans="1:31" s="3" customFormat="1">
      <c r="A50" s="18">
        <v>1</v>
      </c>
      <c r="B50" s="18" t="s">
        <v>132</v>
      </c>
      <c r="C50" s="18" t="s">
        <v>1103</v>
      </c>
      <c r="D50" s="18" t="s">
        <v>133</v>
      </c>
      <c r="E50" s="18">
        <v>231221</v>
      </c>
      <c r="F50" s="2">
        <v>204054</v>
      </c>
      <c r="G50" s="2">
        <v>15473</v>
      </c>
      <c r="H50" s="2">
        <v>4075</v>
      </c>
      <c r="I50" s="2">
        <v>7619</v>
      </c>
      <c r="J50" s="2">
        <f t="shared" si="0"/>
        <v>27167</v>
      </c>
      <c r="K50" s="8">
        <f t="shared" si="1"/>
        <v>88.250634674186173</v>
      </c>
      <c r="L50" s="8">
        <f t="shared" si="1"/>
        <v>6.691866223223669</v>
      </c>
      <c r="M50" s="8">
        <f t="shared" si="1"/>
        <v>1.7623831745386449</v>
      </c>
      <c r="N50" s="8">
        <f t="shared" si="1"/>
        <v>3.2951159280515183</v>
      </c>
      <c r="O50" s="8">
        <f t="shared" si="1"/>
        <v>11.749365325813832</v>
      </c>
      <c r="P50" s="18">
        <v>218063</v>
      </c>
      <c r="Q50" s="39">
        <v>191954</v>
      </c>
      <c r="R50">
        <v>15898</v>
      </c>
      <c r="S50">
        <v>3517</v>
      </c>
      <c r="T50">
        <v>6694</v>
      </c>
      <c r="U50">
        <f t="shared" si="2"/>
        <v>26109</v>
      </c>
      <c r="V50" s="40">
        <f t="shared" si="3"/>
        <v>88.026854624580977</v>
      </c>
      <c r="W50" s="40">
        <f t="shared" si="3"/>
        <v>7.2905536473404471</v>
      </c>
      <c r="X50" s="40">
        <f t="shared" si="3"/>
        <v>1.612836657296286</v>
      </c>
      <c r="Y50" s="40">
        <f t="shared" si="3"/>
        <v>3.0697550707822967</v>
      </c>
      <c r="Z50" s="40">
        <f t="shared" si="3"/>
        <v>11.973145375419032</v>
      </c>
      <c r="AA50" s="40">
        <f t="shared" si="4"/>
        <v>0.22378004960519604</v>
      </c>
      <c r="AB50" s="40">
        <f t="shared" si="4"/>
        <v>-0.59868742411677811</v>
      </c>
      <c r="AC50" s="40">
        <f t="shared" si="4"/>
        <v>0.1495465172423589</v>
      </c>
      <c r="AD50" s="40">
        <f t="shared" si="4"/>
        <v>0.22536085726922161</v>
      </c>
      <c r="AE50" s="40">
        <f t="shared" si="4"/>
        <v>-0.22378004960519959</v>
      </c>
    </row>
    <row r="51" spans="1:31" s="3" customFormat="1">
      <c r="A51" s="18">
        <v>1</v>
      </c>
      <c r="B51" s="18" t="s">
        <v>134</v>
      </c>
      <c r="C51" s="18" t="s">
        <v>1104</v>
      </c>
      <c r="D51" s="18" t="s">
        <v>135</v>
      </c>
      <c r="E51" s="18">
        <v>302402</v>
      </c>
      <c r="F51" s="2">
        <v>269038</v>
      </c>
      <c r="G51" s="2">
        <v>18918</v>
      </c>
      <c r="H51" s="2">
        <v>5027</v>
      </c>
      <c r="I51" s="2">
        <v>9419</v>
      </c>
      <c r="J51" s="2">
        <f t="shared" si="0"/>
        <v>33364</v>
      </c>
      <c r="K51" s="8">
        <f t="shared" si="1"/>
        <v>88.967004186480253</v>
      </c>
      <c r="L51" s="8">
        <f t="shared" si="1"/>
        <v>6.2559110058795913</v>
      </c>
      <c r="M51" s="8">
        <f t="shared" si="1"/>
        <v>1.6623567304449045</v>
      </c>
      <c r="N51" s="8">
        <f t="shared" si="1"/>
        <v>3.1147280771952568</v>
      </c>
      <c r="O51" s="8">
        <f t="shared" si="1"/>
        <v>11.032995813519751</v>
      </c>
      <c r="P51" s="18">
        <v>286866</v>
      </c>
      <c r="Q51" s="39">
        <v>254922</v>
      </c>
      <c r="R51">
        <v>19646</v>
      </c>
      <c r="S51">
        <v>4133</v>
      </c>
      <c r="T51">
        <v>8165</v>
      </c>
      <c r="U51">
        <f t="shared" si="2"/>
        <v>31944</v>
      </c>
      <c r="V51" s="40">
        <f t="shared" si="3"/>
        <v>88.864487251887638</v>
      </c>
      <c r="W51" s="40">
        <f t="shared" si="3"/>
        <v>6.8484937218073947</v>
      </c>
      <c r="X51" s="40">
        <f t="shared" si="3"/>
        <v>1.4407423675165409</v>
      </c>
      <c r="Y51" s="40">
        <f t="shared" si="3"/>
        <v>2.8462766587884238</v>
      </c>
      <c r="Z51" s="40">
        <f t="shared" si="3"/>
        <v>11.13551274811236</v>
      </c>
      <c r="AA51" s="40">
        <f t="shared" si="4"/>
        <v>0.10251693459261446</v>
      </c>
      <c r="AB51" s="40">
        <f t="shared" si="4"/>
        <v>-0.59258271592780343</v>
      </c>
      <c r="AC51" s="40">
        <f t="shared" si="4"/>
        <v>0.22161436292836356</v>
      </c>
      <c r="AD51" s="40">
        <f t="shared" si="4"/>
        <v>0.26845141840683295</v>
      </c>
      <c r="AE51" s="40">
        <f t="shared" si="4"/>
        <v>-0.10251693459260913</v>
      </c>
    </row>
    <row r="52" spans="1:31" s="41" customFormat="1">
      <c r="A52" s="18">
        <v>1</v>
      </c>
      <c r="B52" s="18" t="s">
        <v>136</v>
      </c>
      <c r="C52" s="18" t="s">
        <v>1105</v>
      </c>
      <c r="D52" s="18" t="s">
        <v>1106</v>
      </c>
      <c r="E52" s="18">
        <v>257280</v>
      </c>
      <c r="F52" s="2">
        <v>226279</v>
      </c>
      <c r="G52" s="2">
        <v>17400</v>
      </c>
      <c r="H52" s="2">
        <v>4736</v>
      </c>
      <c r="I52" s="2">
        <v>8865</v>
      </c>
      <c r="J52" s="2">
        <f t="shared" si="0"/>
        <v>31001</v>
      </c>
      <c r="K52" s="8">
        <f t="shared" si="1"/>
        <v>87.950481965174134</v>
      </c>
      <c r="L52" s="8">
        <f t="shared" si="1"/>
        <v>6.7630597014925371</v>
      </c>
      <c r="M52" s="8">
        <f t="shared" si="1"/>
        <v>1.8407960199004976</v>
      </c>
      <c r="N52" s="8">
        <f t="shared" si="1"/>
        <v>3.4456623134328361</v>
      </c>
      <c r="O52" s="8">
        <f t="shared" si="1"/>
        <v>12.049518034825871</v>
      </c>
      <c r="P52" s="18">
        <v>248175</v>
      </c>
      <c r="Q52" s="39">
        <v>217891</v>
      </c>
      <c r="R52">
        <v>19069</v>
      </c>
      <c r="S52">
        <v>3828</v>
      </c>
      <c r="T52">
        <v>7387</v>
      </c>
      <c r="U52">
        <f t="shared" si="2"/>
        <v>30284</v>
      </c>
      <c r="V52" s="40">
        <f t="shared" si="3"/>
        <v>87.797320439206203</v>
      </c>
      <c r="W52" s="40">
        <f t="shared" si="3"/>
        <v>7.6836909438904009</v>
      </c>
      <c r="X52" s="40">
        <f t="shared" si="3"/>
        <v>1.5424599576911453</v>
      </c>
      <c r="Y52" s="40">
        <f t="shared" si="3"/>
        <v>2.9765286592122497</v>
      </c>
      <c r="Z52" s="40">
        <f t="shared" si="3"/>
        <v>12.202679560793793</v>
      </c>
      <c r="AA52" s="40">
        <f t="shared" si="4"/>
        <v>0.15316152596793131</v>
      </c>
      <c r="AB52" s="40">
        <f t="shared" si="4"/>
        <v>-0.92063124239786376</v>
      </c>
      <c r="AC52" s="40">
        <f t="shared" si="4"/>
        <v>0.29833606220935227</v>
      </c>
      <c r="AD52" s="40">
        <f t="shared" si="4"/>
        <v>0.46913365422058639</v>
      </c>
      <c r="AE52" s="40">
        <f t="shared" si="4"/>
        <v>-0.15316152596792243</v>
      </c>
    </row>
    <row r="53" spans="1:31" s="3" customFormat="1">
      <c r="A53" s="18">
        <v>1</v>
      </c>
      <c r="B53" s="18" t="s">
        <v>137</v>
      </c>
      <c r="C53" s="18" t="s">
        <v>1107</v>
      </c>
      <c r="D53" s="18" t="s">
        <v>138</v>
      </c>
      <c r="E53" s="18">
        <v>552698</v>
      </c>
      <c r="F53" s="2">
        <v>495325</v>
      </c>
      <c r="G53" s="2">
        <v>35129</v>
      </c>
      <c r="H53" s="2">
        <v>7732</v>
      </c>
      <c r="I53" s="2">
        <v>14512</v>
      </c>
      <c r="J53" s="2">
        <f t="shared" si="0"/>
        <v>57373</v>
      </c>
      <c r="K53" s="8">
        <f t="shared" si="1"/>
        <v>89.619466688860825</v>
      </c>
      <c r="L53" s="8">
        <f t="shared" si="1"/>
        <v>6.3559122703537918</v>
      </c>
      <c r="M53" s="8">
        <f t="shared" si="1"/>
        <v>1.3989556683758582</v>
      </c>
      <c r="N53" s="8">
        <f t="shared" si="1"/>
        <v>2.6256653724095256</v>
      </c>
      <c r="O53" s="8">
        <f t="shared" si="1"/>
        <v>10.380533311139176</v>
      </c>
      <c r="P53" s="18">
        <v>513234</v>
      </c>
      <c r="Q53" s="39">
        <v>457176</v>
      </c>
      <c r="R53">
        <v>36740</v>
      </c>
      <c r="S53">
        <v>6519</v>
      </c>
      <c r="T53">
        <v>12799</v>
      </c>
      <c r="U53">
        <f t="shared" si="2"/>
        <v>56058</v>
      </c>
      <c r="V53" s="40">
        <f t="shared" si="3"/>
        <v>89.077496814318607</v>
      </c>
      <c r="W53" s="40">
        <f t="shared" si="3"/>
        <v>7.1585280788100558</v>
      </c>
      <c r="X53" s="40">
        <f t="shared" si="3"/>
        <v>1.2701808531780825</v>
      </c>
      <c r="Y53" s="40">
        <f t="shared" si="3"/>
        <v>2.4937942536932471</v>
      </c>
      <c r="Z53" s="40">
        <f t="shared" si="3"/>
        <v>10.922503185681386</v>
      </c>
      <c r="AA53" s="40">
        <f t="shared" si="4"/>
        <v>0.54196987454221812</v>
      </c>
      <c r="AB53" s="40">
        <f t="shared" si="4"/>
        <v>-0.80261580845626401</v>
      </c>
      <c r="AC53" s="40">
        <f t="shared" si="4"/>
        <v>0.12877481519777567</v>
      </c>
      <c r="AD53" s="40">
        <f t="shared" si="4"/>
        <v>0.13187111871627843</v>
      </c>
      <c r="AE53" s="40">
        <f t="shared" si="4"/>
        <v>-0.54196987454220924</v>
      </c>
    </row>
    <row r="54" spans="1:31" s="3" customFormat="1">
      <c r="A54" s="18">
        <v>1</v>
      </c>
      <c r="B54" s="18" t="s">
        <v>34</v>
      </c>
      <c r="C54" s="18" t="s">
        <v>1108</v>
      </c>
      <c r="D54" s="18" t="s">
        <v>35</v>
      </c>
      <c r="E54" s="18">
        <v>200214</v>
      </c>
      <c r="F54" s="2">
        <v>177994</v>
      </c>
      <c r="G54" s="2">
        <v>12588</v>
      </c>
      <c r="H54" s="2">
        <v>3381</v>
      </c>
      <c r="I54" s="2">
        <v>6251</v>
      </c>
      <c r="J54" s="2">
        <f t="shared" si="0"/>
        <v>22220</v>
      </c>
      <c r="K54" s="8">
        <f t="shared" ref="K54:O117" si="5">F54/$E54*100</f>
        <v>88.901874993756678</v>
      </c>
      <c r="L54" s="8">
        <f t="shared" si="5"/>
        <v>6.2872726182984202</v>
      </c>
      <c r="M54" s="8">
        <f t="shared" si="5"/>
        <v>1.6886930983847284</v>
      </c>
      <c r="N54" s="8">
        <f t="shared" si="5"/>
        <v>3.1221592895601709</v>
      </c>
      <c r="O54" s="8">
        <f t="shared" si="5"/>
        <v>11.09812500624332</v>
      </c>
      <c r="P54" s="18">
        <v>191151</v>
      </c>
      <c r="Q54" s="39">
        <v>170018</v>
      </c>
      <c r="R54">
        <v>12902</v>
      </c>
      <c r="S54">
        <v>2752</v>
      </c>
      <c r="T54">
        <v>5479</v>
      </c>
      <c r="U54">
        <f t="shared" si="2"/>
        <v>21133</v>
      </c>
      <c r="V54" s="40">
        <f t="shared" ref="V54:Z117" si="6">Q54/$P54*100</f>
        <v>88.944342430853098</v>
      </c>
      <c r="W54" s="40">
        <f t="shared" si="6"/>
        <v>6.7496377209640555</v>
      </c>
      <c r="X54" s="40">
        <f t="shared" si="6"/>
        <v>1.4396995045801486</v>
      </c>
      <c r="Y54" s="40">
        <f t="shared" si="6"/>
        <v>2.8663203436027014</v>
      </c>
      <c r="Z54" s="40">
        <f t="shared" si="6"/>
        <v>11.055657569146906</v>
      </c>
      <c r="AA54" s="40">
        <f t="shared" ref="AA54:AE117" si="7">K54-V54</f>
        <v>-4.2467437096419758E-2</v>
      </c>
      <c r="AB54" s="40">
        <f t="shared" si="7"/>
        <v>-0.46236510266563524</v>
      </c>
      <c r="AC54" s="40">
        <f t="shared" si="7"/>
        <v>0.24899359380457975</v>
      </c>
      <c r="AD54" s="40">
        <f t="shared" si="7"/>
        <v>0.25583894595746948</v>
      </c>
      <c r="AE54" s="40">
        <f t="shared" si="7"/>
        <v>4.2467437096414429E-2</v>
      </c>
    </row>
    <row r="55" spans="1:31" s="3" customFormat="1">
      <c r="A55" s="18">
        <v>1</v>
      </c>
      <c r="B55" s="18" t="s">
        <v>36</v>
      </c>
      <c r="C55" s="18" t="s">
        <v>1109</v>
      </c>
      <c r="D55" s="18" t="s">
        <v>37</v>
      </c>
      <c r="E55" s="18">
        <v>280177</v>
      </c>
      <c r="F55" s="2">
        <v>254367</v>
      </c>
      <c r="G55" s="2">
        <v>15248</v>
      </c>
      <c r="H55" s="2">
        <v>3726</v>
      </c>
      <c r="I55" s="2">
        <v>6836</v>
      </c>
      <c r="J55" s="2">
        <f t="shared" si="0"/>
        <v>25810</v>
      </c>
      <c r="K55" s="8">
        <f t="shared" si="5"/>
        <v>90.787966178522865</v>
      </c>
      <c r="L55" s="8">
        <f t="shared" si="5"/>
        <v>5.4422739910842077</v>
      </c>
      <c r="M55" s="8">
        <f t="shared" si="5"/>
        <v>1.3298736156072768</v>
      </c>
      <c r="N55" s="8">
        <f t="shared" si="5"/>
        <v>2.4398862147856533</v>
      </c>
      <c r="O55" s="8">
        <f t="shared" si="5"/>
        <v>9.2120338214771369</v>
      </c>
      <c r="P55" s="18">
        <v>259536</v>
      </c>
      <c r="Q55" s="39">
        <v>233269</v>
      </c>
      <c r="R55">
        <v>16390</v>
      </c>
      <c r="S55">
        <v>3390</v>
      </c>
      <c r="T55">
        <v>6487</v>
      </c>
      <c r="U55">
        <f t="shared" si="2"/>
        <v>26267</v>
      </c>
      <c r="V55" s="40">
        <f t="shared" si="6"/>
        <v>89.879246039085132</v>
      </c>
      <c r="W55" s="40">
        <f t="shared" si="6"/>
        <v>6.3151162073854881</v>
      </c>
      <c r="X55" s="40">
        <f t="shared" si="6"/>
        <v>1.306177177732569</v>
      </c>
      <c r="Y55" s="40">
        <f t="shared" si="6"/>
        <v>2.4994605757968067</v>
      </c>
      <c r="Z55" s="40">
        <f t="shared" si="6"/>
        <v>10.120753960914863</v>
      </c>
      <c r="AA55" s="40">
        <f t="shared" si="7"/>
        <v>0.90872013943773311</v>
      </c>
      <c r="AB55" s="40">
        <f t="shared" si="7"/>
        <v>-0.87284221630128034</v>
      </c>
      <c r="AC55" s="40">
        <f t="shared" si="7"/>
        <v>2.3696437874707765E-2</v>
      </c>
      <c r="AD55" s="40">
        <f t="shared" si="7"/>
        <v>-5.9574361011153432E-2</v>
      </c>
      <c r="AE55" s="40">
        <f t="shared" si="7"/>
        <v>-0.908720139437726</v>
      </c>
    </row>
    <row r="56" spans="1:31" s="3" customFormat="1">
      <c r="A56" s="18">
        <v>1</v>
      </c>
      <c r="B56" s="18" t="s">
        <v>38</v>
      </c>
      <c r="C56" s="18" t="s">
        <v>1110</v>
      </c>
      <c r="D56" s="18" t="s">
        <v>39</v>
      </c>
      <c r="E56" s="18">
        <v>200801</v>
      </c>
      <c r="F56" s="2">
        <v>178593</v>
      </c>
      <c r="G56" s="2">
        <v>13789</v>
      </c>
      <c r="H56" s="2">
        <v>2941</v>
      </c>
      <c r="I56" s="2">
        <v>5478</v>
      </c>
      <c r="J56" s="2">
        <f t="shared" si="0"/>
        <v>22208</v>
      </c>
      <c r="K56" s="8">
        <f t="shared" si="5"/>
        <v>88.940294122041223</v>
      </c>
      <c r="L56" s="8">
        <f t="shared" si="5"/>
        <v>6.866997674314371</v>
      </c>
      <c r="M56" s="8">
        <f t="shared" si="5"/>
        <v>1.4646341402682257</v>
      </c>
      <c r="N56" s="8">
        <f t="shared" si="5"/>
        <v>2.7280740633761784</v>
      </c>
      <c r="O56" s="8">
        <f t="shared" si="5"/>
        <v>11.059705877958775</v>
      </c>
      <c r="P56" s="18">
        <v>191659</v>
      </c>
      <c r="Q56" s="39">
        <v>170657</v>
      </c>
      <c r="R56">
        <v>13623</v>
      </c>
      <c r="S56">
        <v>2470</v>
      </c>
      <c r="T56">
        <v>4909</v>
      </c>
      <c r="U56">
        <f t="shared" si="2"/>
        <v>21002</v>
      </c>
      <c r="V56" s="40">
        <f t="shared" si="6"/>
        <v>89.041996462467196</v>
      </c>
      <c r="W56" s="40">
        <f t="shared" si="6"/>
        <v>7.1079364913726986</v>
      </c>
      <c r="X56" s="40">
        <f t="shared" si="6"/>
        <v>1.2887472020619957</v>
      </c>
      <c r="Y56" s="40">
        <f t="shared" si="6"/>
        <v>2.5613198440981115</v>
      </c>
      <c r="Z56" s="40">
        <f t="shared" si="6"/>
        <v>10.958003537532806</v>
      </c>
      <c r="AA56" s="40">
        <f t="shared" si="7"/>
        <v>-0.10170234042597315</v>
      </c>
      <c r="AB56" s="40">
        <f t="shared" si="7"/>
        <v>-0.24093881705832754</v>
      </c>
      <c r="AC56" s="40">
        <f t="shared" si="7"/>
        <v>0.17588693820623003</v>
      </c>
      <c r="AD56" s="40">
        <f t="shared" si="7"/>
        <v>0.16675421927806688</v>
      </c>
      <c r="AE56" s="40">
        <f t="shared" si="7"/>
        <v>0.1017023404259696</v>
      </c>
    </row>
    <row r="57" spans="1:31" s="3" customFormat="1">
      <c r="A57" s="18">
        <v>1</v>
      </c>
      <c r="B57" s="18" t="s">
        <v>40</v>
      </c>
      <c r="C57" s="18" t="s">
        <v>1111</v>
      </c>
      <c r="D57" s="18" t="s">
        <v>41</v>
      </c>
      <c r="E57" s="18">
        <v>148127</v>
      </c>
      <c r="F57" s="2">
        <v>131387</v>
      </c>
      <c r="G57" s="2">
        <v>9351</v>
      </c>
      <c r="H57" s="2">
        <v>2596</v>
      </c>
      <c r="I57" s="2">
        <v>4793</v>
      </c>
      <c r="J57" s="2">
        <f t="shared" si="0"/>
        <v>16740</v>
      </c>
      <c r="K57" s="8">
        <f t="shared" si="5"/>
        <v>88.698886766085863</v>
      </c>
      <c r="L57" s="8">
        <f t="shared" si="5"/>
        <v>6.3128261559337595</v>
      </c>
      <c r="M57" s="8">
        <f t="shared" si="5"/>
        <v>1.7525501765377007</v>
      </c>
      <c r="N57" s="8">
        <f t="shared" si="5"/>
        <v>3.2357369014426811</v>
      </c>
      <c r="O57" s="8">
        <f t="shared" si="5"/>
        <v>11.30111323391414</v>
      </c>
      <c r="P57" s="18">
        <v>152785</v>
      </c>
      <c r="Q57" s="39">
        <v>136914</v>
      </c>
      <c r="R57">
        <v>9529</v>
      </c>
      <c r="S57">
        <v>2173</v>
      </c>
      <c r="T57">
        <v>4169</v>
      </c>
      <c r="U57">
        <f t="shared" si="2"/>
        <v>15871</v>
      </c>
      <c r="V57" s="40">
        <f t="shared" si="6"/>
        <v>89.612200150538328</v>
      </c>
      <c r="W57" s="40">
        <f t="shared" si="6"/>
        <v>6.2368688025656969</v>
      </c>
      <c r="X57" s="40">
        <f t="shared" si="6"/>
        <v>1.4222600386163564</v>
      </c>
      <c r="Y57" s="40">
        <f t="shared" si="6"/>
        <v>2.7286710082796084</v>
      </c>
      <c r="Z57" s="40">
        <f t="shared" si="6"/>
        <v>10.387799849461663</v>
      </c>
      <c r="AA57" s="40">
        <f t="shared" si="7"/>
        <v>-0.91331338445246502</v>
      </c>
      <c r="AB57" s="40">
        <f t="shared" si="7"/>
        <v>7.5957353368062641E-2</v>
      </c>
      <c r="AC57" s="40">
        <f t="shared" si="7"/>
        <v>0.33029013792134432</v>
      </c>
      <c r="AD57" s="40">
        <f t="shared" si="7"/>
        <v>0.50706589316307271</v>
      </c>
      <c r="AE57" s="40">
        <f t="shared" si="7"/>
        <v>0.91331338445247745</v>
      </c>
    </row>
    <row r="58" spans="1:31" s="3" customFormat="1">
      <c r="A58" s="18">
        <v>1</v>
      </c>
      <c r="B58" s="18" t="s">
        <v>42</v>
      </c>
      <c r="C58" s="18" t="s">
        <v>1112</v>
      </c>
      <c r="D58" s="18" t="s">
        <v>43</v>
      </c>
      <c r="E58" s="18">
        <v>275506</v>
      </c>
      <c r="F58" s="2">
        <v>242975</v>
      </c>
      <c r="G58" s="2">
        <v>17821</v>
      </c>
      <c r="H58" s="2">
        <v>5089</v>
      </c>
      <c r="I58" s="2">
        <v>9621</v>
      </c>
      <c r="J58" s="2">
        <f t="shared" si="0"/>
        <v>32531</v>
      </c>
      <c r="K58" s="8">
        <f t="shared" si="5"/>
        <v>88.19227167466407</v>
      </c>
      <c r="L58" s="8">
        <f t="shared" si="5"/>
        <v>6.4684616668965464</v>
      </c>
      <c r="M58" s="8">
        <f t="shared" si="5"/>
        <v>1.8471467046089742</v>
      </c>
      <c r="N58" s="8">
        <f t="shared" si="5"/>
        <v>3.4921199538304069</v>
      </c>
      <c r="O58" s="8">
        <f t="shared" si="5"/>
        <v>11.807728325335926</v>
      </c>
      <c r="P58" s="18">
        <v>280807</v>
      </c>
      <c r="Q58" s="39">
        <v>248943</v>
      </c>
      <c r="R58">
        <v>19114</v>
      </c>
      <c r="S58">
        <v>4391</v>
      </c>
      <c r="T58">
        <v>8359</v>
      </c>
      <c r="U58">
        <f t="shared" si="2"/>
        <v>31864</v>
      </c>
      <c r="V58" s="40">
        <f t="shared" si="6"/>
        <v>88.652704526596565</v>
      </c>
      <c r="W58" s="40">
        <f t="shared" si="6"/>
        <v>6.8068103715363222</v>
      </c>
      <c r="X58" s="40">
        <f t="shared" si="6"/>
        <v>1.5637074574351779</v>
      </c>
      <c r="Y58" s="40">
        <f t="shared" si="6"/>
        <v>2.9767776444319405</v>
      </c>
      <c r="Z58" s="40">
        <f t="shared" si="6"/>
        <v>11.34729547340344</v>
      </c>
      <c r="AA58" s="40">
        <f t="shared" si="7"/>
        <v>-0.46043285193249517</v>
      </c>
      <c r="AB58" s="40">
        <f t="shared" si="7"/>
        <v>-0.33834870463977573</v>
      </c>
      <c r="AC58" s="40">
        <f t="shared" si="7"/>
        <v>0.28343924717379632</v>
      </c>
      <c r="AD58" s="40">
        <f t="shared" si="7"/>
        <v>0.51534230939846637</v>
      </c>
      <c r="AE58" s="40">
        <f t="shared" si="7"/>
        <v>0.46043285193248629</v>
      </c>
    </row>
    <row r="59" spans="1:31" s="3" customFormat="1">
      <c r="A59" s="18">
        <v>1</v>
      </c>
      <c r="B59" s="18" t="s">
        <v>249</v>
      </c>
      <c r="C59" s="18" t="s">
        <v>1113</v>
      </c>
      <c r="D59" s="18" t="s">
        <v>250</v>
      </c>
      <c r="E59" s="18">
        <v>1073045</v>
      </c>
      <c r="F59" s="2">
        <v>965665</v>
      </c>
      <c r="G59" s="2">
        <v>61188</v>
      </c>
      <c r="H59" s="2">
        <v>17642</v>
      </c>
      <c r="I59" s="2">
        <v>28550</v>
      </c>
      <c r="J59" s="2">
        <f t="shared" si="0"/>
        <v>107380</v>
      </c>
      <c r="K59" s="8">
        <f t="shared" si="5"/>
        <v>89.992963948389857</v>
      </c>
      <c r="L59" s="8">
        <f t="shared" si="5"/>
        <v>5.7022771645177972</v>
      </c>
      <c r="M59" s="8">
        <f t="shared" si="5"/>
        <v>1.6441062583582233</v>
      </c>
      <c r="N59" s="8">
        <f t="shared" si="5"/>
        <v>2.6606526287341161</v>
      </c>
      <c r="O59" s="8">
        <f t="shared" si="5"/>
        <v>10.007036051610138</v>
      </c>
      <c r="P59" s="18">
        <v>977087</v>
      </c>
      <c r="Q59" s="39">
        <v>878808</v>
      </c>
      <c r="R59">
        <v>61013</v>
      </c>
      <c r="S59">
        <v>13211</v>
      </c>
      <c r="T59">
        <v>24055</v>
      </c>
      <c r="U59">
        <f t="shared" si="2"/>
        <v>98279</v>
      </c>
      <c r="V59" s="40">
        <f t="shared" si="6"/>
        <v>89.941632628414865</v>
      </c>
      <c r="W59" s="40">
        <f t="shared" si="6"/>
        <v>6.244377419820343</v>
      </c>
      <c r="X59" s="40">
        <f t="shared" si="6"/>
        <v>1.3520802139420542</v>
      </c>
      <c r="Y59" s="40">
        <f t="shared" si="6"/>
        <v>2.4619097378227326</v>
      </c>
      <c r="Z59" s="40">
        <f t="shared" si="6"/>
        <v>10.058367371585131</v>
      </c>
      <c r="AA59" s="40">
        <f t="shared" si="7"/>
        <v>5.1331319974991629E-2</v>
      </c>
      <c r="AB59" s="40">
        <f t="shared" si="7"/>
        <v>-0.5421002553025458</v>
      </c>
      <c r="AC59" s="40">
        <f t="shared" si="7"/>
        <v>0.29202604441616908</v>
      </c>
      <c r="AD59" s="40">
        <f t="shared" si="7"/>
        <v>0.19874289091138353</v>
      </c>
      <c r="AE59" s="40">
        <f t="shared" si="7"/>
        <v>-5.1331319974993406E-2</v>
      </c>
    </row>
    <row r="60" spans="1:31" s="3" customFormat="1">
      <c r="A60" s="18">
        <v>1</v>
      </c>
      <c r="B60" s="18" t="s">
        <v>251</v>
      </c>
      <c r="C60" s="18" t="s">
        <v>1114</v>
      </c>
      <c r="D60" s="18" t="s">
        <v>252</v>
      </c>
      <c r="E60" s="18">
        <v>316960</v>
      </c>
      <c r="F60" s="2">
        <v>284859</v>
      </c>
      <c r="G60" s="2">
        <v>19456</v>
      </c>
      <c r="H60" s="2">
        <v>4707</v>
      </c>
      <c r="I60" s="2">
        <v>7938</v>
      </c>
      <c r="J60" s="2">
        <f t="shared" si="0"/>
        <v>32101</v>
      </c>
      <c r="K60" s="8">
        <f t="shared" si="5"/>
        <v>89.872223624432095</v>
      </c>
      <c r="L60" s="8">
        <f t="shared" si="5"/>
        <v>6.1383139828369506</v>
      </c>
      <c r="M60" s="8">
        <f t="shared" si="5"/>
        <v>1.485045431600202</v>
      </c>
      <c r="N60" s="8">
        <f t="shared" si="5"/>
        <v>2.5044169611307421</v>
      </c>
      <c r="O60" s="8">
        <f t="shared" si="5"/>
        <v>10.127776375567896</v>
      </c>
      <c r="P60" s="18">
        <v>300848</v>
      </c>
      <c r="Q60" s="39">
        <v>270801</v>
      </c>
      <c r="R60">
        <v>20168</v>
      </c>
      <c r="S60">
        <v>3422</v>
      </c>
      <c r="T60">
        <v>6457</v>
      </c>
      <c r="U60">
        <f t="shared" si="2"/>
        <v>30047</v>
      </c>
      <c r="V60" s="40">
        <f t="shared" si="6"/>
        <v>90.012564484390793</v>
      </c>
      <c r="W60" s="40">
        <f t="shared" si="6"/>
        <v>6.7037174918895923</v>
      </c>
      <c r="X60" s="40">
        <f t="shared" si="6"/>
        <v>1.1374514705100249</v>
      </c>
      <c r="Y60" s="40">
        <f t="shared" si="6"/>
        <v>2.1462665532095944</v>
      </c>
      <c r="Z60" s="40">
        <f t="shared" si="6"/>
        <v>9.9874355156092101</v>
      </c>
      <c r="AA60" s="40">
        <f t="shared" si="7"/>
        <v>-0.14034085995869816</v>
      </c>
      <c r="AB60" s="40">
        <f t="shared" si="7"/>
        <v>-0.5654035090526417</v>
      </c>
      <c r="AC60" s="40">
        <f t="shared" si="7"/>
        <v>0.34759396109017704</v>
      </c>
      <c r="AD60" s="40">
        <f t="shared" si="7"/>
        <v>0.35815040792114772</v>
      </c>
      <c r="AE60" s="40">
        <f t="shared" si="7"/>
        <v>0.14034085995868573</v>
      </c>
    </row>
    <row r="61" spans="1:31" s="3" customFormat="1">
      <c r="A61" s="18">
        <v>1</v>
      </c>
      <c r="B61" s="18" t="s">
        <v>253</v>
      </c>
      <c r="C61" s="18" t="s">
        <v>1115</v>
      </c>
      <c r="D61" s="18" t="s">
        <v>1116</v>
      </c>
      <c r="E61" s="18">
        <v>312925</v>
      </c>
      <c r="F61" s="2">
        <v>274951</v>
      </c>
      <c r="G61" s="2">
        <v>23156</v>
      </c>
      <c r="H61" s="2">
        <v>5345</v>
      </c>
      <c r="I61" s="2">
        <v>9473</v>
      </c>
      <c r="J61" s="2">
        <f t="shared" si="0"/>
        <v>37974</v>
      </c>
      <c r="K61" s="8">
        <f t="shared" si="5"/>
        <v>87.864823839578179</v>
      </c>
      <c r="L61" s="8">
        <f t="shared" si="5"/>
        <v>7.3998561955740199</v>
      </c>
      <c r="M61" s="8">
        <f t="shared" si="5"/>
        <v>1.7080770152592475</v>
      </c>
      <c r="N61" s="8">
        <f t="shared" si="5"/>
        <v>3.0272429495885596</v>
      </c>
      <c r="O61" s="8">
        <f t="shared" si="5"/>
        <v>12.135176160421826</v>
      </c>
      <c r="P61" s="18">
        <v>305155</v>
      </c>
      <c r="Q61" s="39">
        <v>270125</v>
      </c>
      <c r="R61">
        <v>23552</v>
      </c>
      <c r="S61">
        <v>4230</v>
      </c>
      <c r="T61">
        <v>7248</v>
      </c>
      <c r="U61">
        <f t="shared" si="2"/>
        <v>35030</v>
      </c>
      <c r="V61" s="40">
        <f t="shared" si="6"/>
        <v>88.52058789795349</v>
      </c>
      <c r="W61" s="40">
        <f t="shared" si="6"/>
        <v>7.7180449279874166</v>
      </c>
      <c r="X61" s="40">
        <f t="shared" si="6"/>
        <v>1.3861807933673052</v>
      </c>
      <c r="Y61" s="40">
        <f t="shared" si="6"/>
        <v>2.3751863806917797</v>
      </c>
      <c r="Z61" s="40">
        <f t="shared" si="6"/>
        <v>11.479412102046501</v>
      </c>
      <c r="AA61" s="40">
        <f t="shared" si="7"/>
        <v>-0.65576405837531127</v>
      </c>
      <c r="AB61" s="40">
        <f t="shared" si="7"/>
        <v>-0.31818873241339674</v>
      </c>
      <c r="AC61" s="40">
        <f t="shared" si="7"/>
        <v>0.32189622189194234</v>
      </c>
      <c r="AD61" s="40">
        <f t="shared" si="7"/>
        <v>0.65205656889677988</v>
      </c>
      <c r="AE61" s="40">
        <f t="shared" si="7"/>
        <v>0.65576405837532548</v>
      </c>
    </row>
    <row r="62" spans="1:31" s="3" customFormat="1">
      <c r="A62" s="18">
        <v>1</v>
      </c>
      <c r="B62" s="18" t="s">
        <v>254</v>
      </c>
      <c r="C62" s="18" t="s">
        <v>1117</v>
      </c>
      <c r="D62" s="18" t="s">
        <v>1118</v>
      </c>
      <c r="E62" s="18">
        <v>308063</v>
      </c>
      <c r="F62" s="2">
        <v>274533</v>
      </c>
      <c r="G62" s="2">
        <v>17785</v>
      </c>
      <c r="H62" s="2">
        <v>5808</v>
      </c>
      <c r="I62" s="2">
        <v>9937</v>
      </c>
      <c r="J62" s="2">
        <f t="shared" si="0"/>
        <v>33530</v>
      </c>
      <c r="K62" s="8">
        <f t="shared" si="5"/>
        <v>89.115862664455008</v>
      </c>
      <c r="L62" s="8">
        <f t="shared" si="5"/>
        <v>5.7731697737151162</v>
      </c>
      <c r="M62" s="8">
        <f t="shared" si="5"/>
        <v>1.8853286503085407</v>
      </c>
      <c r="N62" s="8">
        <f t="shared" si="5"/>
        <v>3.2256389115213446</v>
      </c>
      <c r="O62" s="8">
        <f t="shared" si="5"/>
        <v>10.884137335545002</v>
      </c>
      <c r="P62" s="18">
        <v>282904</v>
      </c>
      <c r="Q62" s="39">
        <v>252818</v>
      </c>
      <c r="R62">
        <v>17860</v>
      </c>
      <c r="S62">
        <v>4424</v>
      </c>
      <c r="T62">
        <v>7802</v>
      </c>
      <c r="U62">
        <f t="shared" si="2"/>
        <v>30086</v>
      </c>
      <c r="V62" s="40">
        <f t="shared" si="6"/>
        <v>89.365297061900861</v>
      </c>
      <c r="W62" s="40">
        <f t="shared" si="6"/>
        <v>6.3130956084042653</v>
      </c>
      <c r="X62" s="40">
        <f t="shared" si="6"/>
        <v>1.5637813533919636</v>
      </c>
      <c r="Y62" s="40">
        <f t="shared" si="6"/>
        <v>2.7578259763029154</v>
      </c>
      <c r="Z62" s="40">
        <f t="shared" si="6"/>
        <v>10.634702938099142</v>
      </c>
      <c r="AA62" s="40">
        <f t="shared" si="7"/>
        <v>-0.24943439744585305</v>
      </c>
      <c r="AB62" s="40">
        <f t="shared" si="7"/>
        <v>-0.53992583468914912</v>
      </c>
      <c r="AC62" s="40">
        <f t="shared" si="7"/>
        <v>0.32154729691657713</v>
      </c>
      <c r="AD62" s="40">
        <f t="shared" si="7"/>
        <v>0.46781293521842926</v>
      </c>
      <c r="AE62" s="40">
        <f t="shared" si="7"/>
        <v>0.24943439744586016</v>
      </c>
    </row>
    <row r="63" spans="1:31" s="3" customFormat="1">
      <c r="A63" s="18">
        <v>1</v>
      </c>
      <c r="B63" s="18" t="s">
        <v>255</v>
      </c>
      <c r="C63" s="18" t="s">
        <v>1119</v>
      </c>
      <c r="D63" s="18" t="s">
        <v>256</v>
      </c>
      <c r="E63" s="18">
        <v>206674</v>
      </c>
      <c r="F63" s="2">
        <v>182561</v>
      </c>
      <c r="G63" s="2">
        <v>16084</v>
      </c>
      <c r="H63" s="2">
        <v>2896</v>
      </c>
      <c r="I63" s="2">
        <v>5133</v>
      </c>
      <c r="J63" s="2">
        <f t="shared" si="0"/>
        <v>24113</v>
      </c>
      <c r="K63" s="8">
        <f t="shared" si="5"/>
        <v>88.33283335107464</v>
      </c>
      <c r="L63" s="8">
        <f t="shared" si="5"/>
        <v>7.7823044988726204</v>
      </c>
      <c r="M63" s="8">
        <f t="shared" si="5"/>
        <v>1.4012406011399596</v>
      </c>
      <c r="N63" s="8">
        <f t="shared" si="5"/>
        <v>2.4836215489127804</v>
      </c>
      <c r="O63" s="8">
        <f t="shared" si="5"/>
        <v>11.66716664892536</v>
      </c>
      <c r="P63" s="18">
        <v>199517</v>
      </c>
      <c r="Q63" s="39">
        <v>178530</v>
      </c>
      <c r="R63">
        <v>15095</v>
      </c>
      <c r="S63">
        <v>2092</v>
      </c>
      <c r="T63">
        <v>3800</v>
      </c>
      <c r="U63">
        <f t="shared" si="2"/>
        <v>20987</v>
      </c>
      <c r="V63" s="40">
        <f t="shared" si="6"/>
        <v>89.481096848890076</v>
      </c>
      <c r="W63" s="40">
        <f t="shared" si="6"/>
        <v>7.565771337780741</v>
      </c>
      <c r="X63" s="40">
        <f t="shared" si="6"/>
        <v>1.0485322052757409</v>
      </c>
      <c r="Y63" s="40">
        <f t="shared" si="6"/>
        <v>1.9045996080534491</v>
      </c>
      <c r="Z63" s="40">
        <f t="shared" si="6"/>
        <v>10.51890315110993</v>
      </c>
      <c r="AA63" s="40">
        <f t="shared" si="7"/>
        <v>-1.1482634978154351</v>
      </c>
      <c r="AB63" s="40">
        <f t="shared" si="7"/>
        <v>0.21653316109187948</v>
      </c>
      <c r="AC63" s="40">
        <f t="shared" si="7"/>
        <v>0.35270839586421876</v>
      </c>
      <c r="AD63" s="40">
        <f t="shared" si="7"/>
        <v>0.57902194085933134</v>
      </c>
      <c r="AE63" s="40">
        <f t="shared" si="7"/>
        <v>1.1482634978154298</v>
      </c>
    </row>
    <row r="64" spans="1:31" s="3" customFormat="1">
      <c r="A64" s="18">
        <v>1</v>
      </c>
      <c r="B64" s="18" t="s">
        <v>257</v>
      </c>
      <c r="C64" s="18" t="s">
        <v>1120</v>
      </c>
      <c r="D64" s="18" t="s">
        <v>258</v>
      </c>
      <c r="E64" s="18">
        <v>269323</v>
      </c>
      <c r="F64" s="2">
        <v>238691</v>
      </c>
      <c r="G64" s="2">
        <v>17015</v>
      </c>
      <c r="H64" s="2">
        <v>4840</v>
      </c>
      <c r="I64" s="2">
        <v>8777</v>
      </c>
      <c r="J64" s="2">
        <f t="shared" si="0"/>
        <v>30632</v>
      </c>
      <c r="K64" s="8">
        <f t="shared" si="5"/>
        <v>88.626296305922622</v>
      </c>
      <c r="L64" s="8">
        <f t="shared" si="5"/>
        <v>6.3176928817813565</v>
      </c>
      <c r="M64" s="8">
        <f t="shared" si="5"/>
        <v>1.7970986510621074</v>
      </c>
      <c r="N64" s="8">
        <f t="shared" si="5"/>
        <v>3.2589121612339089</v>
      </c>
      <c r="O64" s="8">
        <f t="shared" si="5"/>
        <v>11.373703694077372</v>
      </c>
      <c r="P64" s="18">
        <v>253499</v>
      </c>
      <c r="Q64" s="39">
        <v>225558</v>
      </c>
      <c r="R64">
        <v>17405</v>
      </c>
      <c r="S64">
        <v>3749</v>
      </c>
      <c r="T64">
        <v>6787</v>
      </c>
      <c r="U64">
        <f t="shared" si="2"/>
        <v>27941</v>
      </c>
      <c r="V64" s="40">
        <f t="shared" si="6"/>
        <v>88.977865790397587</v>
      </c>
      <c r="W64" s="40">
        <f t="shared" si="6"/>
        <v>6.8659047964686248</v>
      </c>
      <c r="X64" s="40">
        <f t="shared" si="6"/>
        <v>1.4789012974410156</v>
      </c>
      <c r="Y64" s="40">
        <f t="shared" si="6"/>
        <v>2.677328115692764</v>
      </c>
      <c r="Z64" s="40">
        <f t="shared" si="6"/>
        <v>11.022134209602404</v>
      </c>
      <c r="AA64" s="40">
        <f t="shared" si="7"/>
        <v>-0.35156948447496461</v>
      </c>
      <c r="AB64" s="40">
        <f t="shared" si="7"/>
        <v>-0.54821191468726838</v>
      </c>
      <c r="AC64" s="40">
        <f t="shared" si="7"/>
        <v>0.31819735362109181</v>
      </c>
      <c r="AD64" s="40">
        <f t="shared" si="7"/>
        <v>0.58158404554114496</v>
      </c>
      <c r="AE64" s="40">
        <f t="shared" si="7"/>
        <v>0.35156948447496816</v>
      </c>
    </row>
    <row r="65" spans="1:31" s="41" customFormat="1">
      <c r="A65" s="18">
        <v>1</v>
      </c>
      <c r="B65" s="18" t="s">
        <v>259</v>
      </c>
      <c r="C65" s="18" t="s">
        <v>1121</v>
      </c>
      <c r="D65" s="18" t="s">
        <v>260</v>
      </c>
      <c r="E65" s="18">
        <v>249470</v>
      </c>
      <c r="F65" s="2">
        <v>222334</v>
      </c>
      <c r="G65" s="2">
        <v>15450</v>
      </c>
      <c r="H65" s="2">
        <v>4278</v>
      </c>
      <c r="I65" s="2">
        <v>7408</v>
      </c>
      <c r="J65" s="2">
        <f t="shared" si="0"/>
        <v>27136</v>
      </c>
      <c r="K65" s="8">
        <f t="shared" si="5"/>
        <v>89.122539784342806</v>
      </c>
      <c r="L65" s="8">
        <f t="shared" si="5"/>
        <v>6.1931294344009302</v>
      </c>
      <c r="M65" s="8">
        <f t="shared" si="5"/>
        <v>1.7148354511564516</v>
      </c>
      <c r="N65" s="8">
        <f t="shared" si="5"/>
        <v>2.9694953300998117</v>
      </c>
      <c r="O65" s="8">
        <f t="shared" si="5"/>
        <v>10.877460215657193</v>
      </c>
      <c r="P65" s="18">
        <v>236582</v>
      </c>
      <c r="Q65" s="39">
        <v>210875</v>
      </c>
      <c r="R65">
        <v>16095</v>
      </c>
      <c r="S65">
        <v>3404</v>
      </c>
      <c r="T65">
        <v>6208</v>
      </c>
      <c r="U65">
        <f t="shared" si="2"/>
        <v>25707</v>
      </c>
      <c r="V65" s="40">
        <f t="shared" si="6"/>
        <v>89.134000050722378</v>
      </c>
      <c r="W65" s="40">
        <f t="shared" si="6"/>
        <v>6.8031380240254968</v>
      </c>
      <c r="X65" s="40">
        <f t="shared" si="6"/>
        <v>1.4388245935870017</v>
      </c>
      <c r="Y65" s="40">
        <f t="shared" si="6"/>
        <v>2.6240373316651309</v>
      </c>
      <c r="Z65" s="40">
        <f t="shared" si="6"/>
        <v>10.865999949277629</v>
      </c>
      <c r="AA65" s="40">
        <f t="shared" si="7"/>
        <v>-1.1460266379572204E-2</v>
      </c>
      <c r="AB65" s="40">
        <f t="shared" si="7"/>
        <v>-0.61000858962456661</v>
      </c>
      <c r="AC65" s="40">
        <f t="shared" si="7"/>
        <v>0.27601085756944999</v>
      </c>
      <c r="AD65" s="40">
        <f t="shared" si="7"/>
        <v>0.34545799843468084</v>
      </c>
      <c r="AE65" s="40">
        <f t="shared" si="7"/>
        <v>1.1460266379563322E-2</v>
      </c>
    </row>
    <row r="66" spans="1:31" s="3" customFormat="1">
      <c r="A66" s="18">
        <v>1</v>
      </c>
      <c r="B66" s="18" t="s">
        <v>139</v>
      </c>
      <c r="C66" s="18" t="s">
        <v>1122</v>
      </c>
      <c r="D66" s="18" t="s">
        <v>140</v>
      </c>
      <c r="E66" s="18">
        <v>522452</v>
      </c>
      <c r="F66" s="2">
        <v>471426</v>
      </c>
      <c r="G66" s="2">
        <v>30983</v>
      </c>
      <c r="H66" s="2">
        <v>7738</v>
      </c>
      <c r="I66" s="2">
        <v>12305</v>
      </c>
      <c r="J66" s="2">
        <f t="shared" si="0"/>
        <v>51026</v>
      </c>
      <c r="K66" s="8">
        <f t="shared" si="5"/>
        <v>90.233361150880839</v>
      </c>
      <c r="L66" s="8">
        <f t="shared" si="5"/>
        <v>5.9303055591709866</v>
      </c>
      <c r="M66" s="8">
        <f t="shared" si="5"/>
        <v>1.4810929999310942</v>
      </c>
      <c r="N66" s="8">
        <f t="shared" si="5"/>
        <v>2.3552402900170732</v>
      </c>
      <c r="O66" s="8">
        <f t="shared" si="5"/>
        <v>9.766638849119154</v>
      </c>
      <c r="P66" s="18">
        <v>467665</v>
      </c>
      <c r="Q66" s="39">
        <v>419685</v>
      </c>
      <c r="R66">
        <v>31868</v>
      </c>
      <c r="S66">
        <v>5596</v>
      </c>
      <c r="T66">
        <v>10516</v>
      </c>
      <c r="U66">
        <f t="shared" si="2"/>
        <v>47980</v>
      </c>
      <c r="V66" s="40">
        <f t="shared" si="6"/>
        <v>89.740519388878795</v>
      </c>
      <c r="W66" s="40">
        <f t="shared" si="6"/>
        <v>6.8142794521719603</v>
      </c>
      <c r="X66" s="40">
        <f t="shared" si="6"/>
        <v>1.1965830241732864</v>
      </c>
      <c r="Y66" s="40">
        <f t="shared" si="6"/>
        <v>2.2486181347759615</v>
      </c>
      <c r="Z66" s="40">
        <f t="shared" si="6"/>
        <v>10.259480611121209</v>
      </c>
      <c r="AA66" s="40">
        <f t="shared" si="7"/>
        <v>0.49284176200204399</v>
      </c>
      <c r="AB66" s="40">
        <f t="shared" si="7"/>
        <v>-0.88397389300097373</v>
      </c>
      <c r="AC66" s="40">
        <f t="shared" si="7"/>
        <v>0.28450997575780779</v>
      </c>
      <c r="AD66" s="40">
        <f t="shared" si="7"/>
        <v>0.10662215524111174</v>
      </c>
      <c r="AE66" s="40">
        <f t="shared" si="7"/>
        <v>-0.49284176200205465</v>
      </c>
    </row>
    <row r="67" spans="1:31" s="3" customFormat="1">
      <c r="A67" s="18">
        <v>1</v>
      </c>
      <c r="B67" s="18" t="s">
        <v>141</v>
      </c>
      <c r="C67" s="18" t="s">
        <v>1123</v>
      </c>
      <c r="D67" s="18" t="s">
        <v>142</v>
      </c>
      <c r="E67" s="18">
        <v>203826</v>
      </c>
      <c r="F67" s="2">
        <v>182457</v>
      </c>
      <c r="G67" s="2">
        <v>14170</v>
      </c>
      <c r="H67" s="2">
        <v>2690</v>
      </c>
      <c r="I67" s="2">
        <v>4509</v>
      </c>
      <c r="J67" s="2">
        <f t="shared" ref="J67:J130" si="8">SUM(G67:I67)</f>
        <v>21369</v>
      </c>
      <c r="K67" s="8">
        <f t="shared" si="5"/>
        <v>89.516057814017842</v>
      </c>
      <c r="L67" s="8">
        <f t="shared" si="5"/>
        <v>6.9520080853276811</v>
      </c>
      <c r="M67" s="8">
        <f t="shared" si="5"/>
        <v>1.3197531227615711</v>
      </c>
      <c r="N67" s="8">
        <f t="shared" si="5"/>
        <v>2.2121809778929089</v>
      </c>
      <c r="O67" s="8">
        <f t="shared" si="5"/>
        <v>10.483942185982162</v>
      </c>
      <c r="P67" s="18">
        <v>192405</v>
      </c>
      <c r="Q67" s="39">
        <v>172657</v>
      </c>
      <c r="R67">
        <v>13890</v>
      </c>
      <c r="S67">
        <v>1970</v>
      </c>
      <c r="T67">
        <v>3888</v>
      </c>
      <c r="U67">
        <f t="shared" ref="U67:U130" si="9">SUM(R67:T67)</f>
        <v>19748</v>
      </c>
      <c r="V67" s="40">
        <f t="shared" si="6"/>
        <v>89.736233465866263</v>
      </c>
      <c r="W67" s="40">
        <f t="shared" si="6"/>
        <v>7.2191471115615498</v>
      </c>
      <c r="X67" s="40">
        <f t="shared" si="6"/>
        <v>1.02388191575063</v>
      </c>
      <c r="Y67" s="40">
        <f t="shared" si="6"/>
        <v>2.0207375068215483</v>
      </c>
      <c r="Z67" s="40">
        <f t="shared" si="6"/>
        <v>10.263766534133728</v>
      </c>
      <c r="AA67" s="40">
        <f t="shared" si="7"/>
        <v>-0.22017565184842169</v>
      </c>
      <c r="AB67" s="40">
        <f t="shared" si="7"/>
        <v>-0.26713902623386865</v>
      </c>
      <c r="AC67" s="40">
        <f t="shared" si="7"/>
        <v>0.29587120701094105</v>
      </c>
      <c r="AD67" s="40">
        <f t="shared" si="7"/>
        <v>0.19144347107136062</v>
      </c>
      <c r="AE67" s="40">
        <f t="shared" si="7"/>
        <v>0.22017565184843413</v>
      </c>
    </row>
    <row r="68" spans="1:31" s="3" customFormat="1">
      <c r="A68" s="18">
        <v>1</v>
      </c>
      <c r="B68" s="18" t="s">
        <v>143</v>
      </c>
      <c r="C68" s="18" t="s">
        <v>1124</v>
      </c>
      <c r="D68" s="18" t="s">
        <v>1125</v>
      </c>
      <c r="E68" s="18">
        <v>422458</v>
      </c>
      <c r="F68" s="2">
        <v>378793</v>
      </c>
      <c r="G68" s="2">
        <v>28118</v>
      </c>
      <c r="H68" s="2">
        <v>5926</v>
      </c>
      <c r="I68" s="2">
        <v>9621</v>
      </c>
      <c r="J68" s="2">
        <f t="shared" si="8"/>
        <v>43665</v>
      </c>
      <c r="K68" s="8">
        <f t="shared" si="5"/>
        <v>89.664061279464462</v>
      </c>
      <c r="L68" s="8">
        <f t="shared" si="5"/>
        <v>6.6558095716023837</v>
      </c>
      <c r="M68" s="8">
        <f t="shared" si="5"/>
        <v>1.4027429945698744</v>
      </c>
      <c r="N68" s="8">
        <f t="shared" si="5"/>
        <v>2.2773861543632741</v>
      </c>
      <c r="O68" s="8">
        <f t="shared" si="5"/>
        <v>10.335938720535532</v>
      </c>
      <c r="P68" s="18">
        <v>388567</v>
      </c>
      <c r="Q68" s="39">
        <v>348573</v>
      </c>
      <c r="R68">
        <v>27501</v>
      </c>
      <c r="S68">
        <v>4462</v>
      </c>
      <c r="T68">
        <v>8031</v>
      </c>
      <c r="U68">
        <f t="shared" si="9"/>
        <v>39994</v>
      </c>
      <c r="V68" s="40">
        <f t="shared" si="6"/>
        <v>89.707309164185318</v>
      </c>
      <c r="W68" s="40">
        <f t="shared" si="6"/>
        <v>7.0775438984782539</v>
      </c>
      <c r="X68" s="40">
        <f t="shared" si="6"/>
        <v>1.1483219110217799</v>
      </c>
      <c r="Y68" s="40">
        <f t="shared" si="6"/>
        <v>2.0668250263146382</v>
      </c>
      <c r="Z68" s="40">
        <f t="shared" si="6"/>
        <v>10.292690835814673</v>
      </c>
      <c r="AA68" s="40">
        <f t="shared" si="7"/>
        <v>-4.3247884720855723E-2</v>
      </c>
      <c r="AB68" s="40">
        <f t="shared" si="7"/>
        <v>-0.4217343268758702</v>
      </c>
      <c r="AC68" s="40">
        <f t="shared" si="7"/>
        <v>0.25442108354809445</v>
      </c>
      <c r="AD68" s="40">
        <f t="shared" si="7"/>
        <v>0.21056112804863591</v>
      </c>
      <c r="AE68" s="40">
        <f t="shared" si="7"/>
        <v>4.3247884720859275E-2</v>
      </c>
    </row>
    <row r="69" spans="1:31" s="3" customFormat="1">
      <c r="A69" s="18">
        <v>1</v>
      </c>
      <c r="B69" s="18" t="s">
        <v>144</v>
      </c>
      <c r="C69" s="18" t="s">
        <v>1126</v>
      </c>
      <c r="D69" s="18" t="s">
        <v>145</v>
      </c>
      <c r="E69" s="18">
        <v>751485</v>
      </c>
      <c r="F69" s="2">
        <v>679887</v>
      </c>
      <c r="G69" s="2">
        <v>45684</v>
      </c>
      <c r="H69" s="2">
        <v>9473</v>
      </c>
      <c r="I69" s="2">
        <v>16441</v>
      </c>
      <c r="J69" s="2">
        <f t="shared" si="8"/>
        <v>71598</v>
      </c>
      <c r="K69" s="8">
        <f t="shared" si="5"/>
        <v>90.4724645202499</v>
      </c>
      <c r="L69" s="8">
        <f t="shared" si="5"/>
        <v>6.0791632567516318</v>
      </c>
      <c r="M69" s="8">
        <f t="shared" si="5"/>
        <v>1.2605707366081824</v>
      </c>
      <c r="N69" s="8">
        <f t="shared" si="5"/>
        <v>2.1878014863902804</v>
      </c>
      <c r="O69" s="8">
        <f t="shared" si="5"/>
        <v>9.5275354797500942</v>
      </c>
      <c r="P69" s="18">
        <v>715402</v>
      </c>
      <c r="Q69" s="39">
        <v>644956</v>
      </c>
      <c r="R69">
        <v>48446</v>
      </c>
      <c r="S69">
        <v>7631</v>
      </c>
      <c r="T69">
        <v>14369</v>
      </c>
      <c r="U69">
        <f t="shared" si="9"/>
        <v>70446</v>
      </c>
      <c r="V69" s="40">
        <f t="shared" si="6"/>
        <v>90.152948971347584</v>
      </c>
      <c r="W69" s="40">
        <f t="shared" si="6"/>
        <v>6.7718569419710866</v>
      </c>
      <c r="X69" s="40">
        <f t="shared" si="6"/>
        <v>1.0666730034302392</v>
      </c>
      <c r="Y69" s="40">
        <f t="shared" si="6"/>
        <v>2.0085210832510954</v>
      </c>
      <c r="Z69" s="40">
        <f t="shared" si="6"/>
        <v>9.8470510286524213</v>
      </c>
      <c r="AA69" s="40">
        <f t="shared" si="7"/>
        <v>0.31951554890231648</v>
      </c>
      <c r="AB69" s="40">
        <f t="shared" si="7"/>
        <v>-0.69269368521945474</v>
      </c>
      <c r="AC69" s="40">
        <f t="shared" si="7"/>
        <v>0.19389773317794323</v>
      </c>
      <c r="AD69" s="40">
        <f t="shared" si="7"/>
        <v>0.17928040313918503</v>
      </c>
      <c r="AE69" s="40">
        <f t="shared" si="7"/>
        <v>-0.31951554890232714</v>
      </c>
    </row>
    <row r="70" spans="1:31" s="3" customFormat="1">
      <c r="A70" s="18">
        <v>1</v>
      </c>
      <c r="B70" s="18" t="s">
        <v>146</v>
      </c>
      <c r="C70" s="18" t="s">
        <v>1127</v>
      </c>
      <c r="D70" s="18" t="s">
        <v>147</v>
      </c>
      <c r="E70" s="18">
        <v>325837</v>
      </c>
      <c r="F70" s="2">
        <v>289216</v>
      </c>
      <c r="G70" s="2">
        <v>21166</v>
      </c>
      <c r="H70" s="2">
        <v>5515</v>
      </c>
      <c r="I70" s="2">
        <v>9940</v>
      </c>
      <c r="J70" s="2">
        <f t="shared" si="8"/>
        <v>36621</v>
      </c>
      <c r="K70" s="8">
        <f t="shared" si="5"/>
        <v>88.760944889622735</v>
      </c>
      <c r="L70" s="8">
        <f t="shared" si="5"/>
        <v>6.4958859797997164</v>
      </c>
      <c r="M70" s="8">
        <f t="shared" si="5"/>
        <v>1.6925640734477669</v>
      </c>
      <c r="N70" s="8">
        <f t="shared" si="5"/>
        <v>3.050605057129792</v>
      </c>
      <c r="O70" s="8">
        <f t="shared" si="5"/>
        <v>11.239055110377274</v>
      </c>
      <c r="P70" s="18">
        <v>315172</v>
      </c>
      <c r="Q70" s="39">
        <v>280096</v>
      </c>
      <c r="R70">
        <v>22013</v>
      </c>
      <c r="S70">
        <v>4466</v>
      </c>
      <c r="T70">
        <v>8597</v>
      </c>
      <c r="U70">
        <f t="shared" si="9"/>
        <v>35076</v>
      </c>
      <c r="V70" s="40">
        <f t="shared" si="6"/>
        <v>88.870838780094672</v>
      </c>
      <c r="W70" s="40">
        <f t="shared" si="6"/>
        <v>6.9844402421534904</v>
      </c>
      <c r="X70" s="40">
        <f t="shared" si="6"/>
        <v>1.417004048582996</v>
      </c>
      <c r="Y70" s="40">
        <f t="shared" si="6"/>
        <v>2.7277169291688348</v>
      </c>
      <c r="Z70" s="40">
        <f t="shared" si="6"/>
        <v>11.129161219905322</v>
      </c>
      <c r="AA70" s="40">
        <f t="shared" si="7"/>
        <v>-0.10989389047193754</v>
      </c>
      <c r="AB70" s="40">
        <f t="shared" si="7"/>
        <v>-0.48855426235377397</v>
      </c>
      <c r="AC70" s="40">
        <f t="shared" si="7"/>
        <v>0.27556002486477094</v>
      </c>
      <c r="AD70" s="40">
        <f t="shared" si="7"/>
        <v>0.32288812796095723</v>
      </c>
      <c r="AE70" s="40">
        <f t="shared" si="7"/>
        <v>0.10989389047195175</v>
      </c>
    </row>
    <row r="71" spans="1:31" s="41" customFormat="1">
      <c r="A71" s="18">
        <v>1</v>
      </c>
      <c r="B71" s="18" t="s">
        <v>29</v>
      </c>
      <c r="C71" s="18" t="s">
        <v>761</v>
      </c>
      <c r="D71" s="18" t="s">
        <v>762</v>
      </c>
      <c r="E71" s="18">
        <v>92028</v>
      </c>
      <c r="F71" s="2">
        <v>82104</v>
      </c>
      <c r="G71" s="2">
        <v>5325</v>
      </c>
      <c r="H71" s="2">
        <v>1555</v>
      </c>
      <c r="I71" s="2">
        <v>3044</v>
      </c>
      <c r="J71" s="2">
        <f t="shared" si="8"/>
        <v>9924</v>
      </c>
      <c r="K71" s="8">
        <f t="shared" si="5"/>
        <v>89.216325466162473</v>
      </c>
      <c r="L71" s="8">
        <f t="shared" si="5"/>
        <v>5.7862824357804143</v>
      </c>
      <c r="M71" s="8">
        <f t="shared" si="5"/>
        <v>1.6897031338288349</v>
      </c>
      <c r="N71" s="8">
        <f t="shared" si="5"/>
        <v>3.3076889642282783</v>
      </c>
      <c r="O71" s="8">
        <f t="shared" si="5"/>
        <v>10.783674533837528</v>
      </c>
      <c r="P71" s="18">
        <v>88611</v>
      </c>
      <c r="Q71" s="39">
        <v>78758</v>
      </c>
      <c r="R71">
        <v>5700</v>
      </c>
      <c r="S71">
        <v>1473</v>
      </c>
      <c r="T71">
        <v>2680</v>
      </c>
      <c r="U71">
        <f t="shared" si="9"/>
        <v>9853</v>
      </c>
      <c r="V71" s="40">
        <f t="shared" si="6"/>
        <v>88.880613016442652</v>
      </c>
      <c r="W71" s="40">
        <f t="shared" si="6"/>
        <v>6.4326099468463278</v>
      </c>
      <c r="X71" s="40">
        <f t="shared" si="6"/>
        <v>1.6623218336323933</v>
      </c>
      <c r="Y71" s="40">
        <f t="shared" si="6"/>
        <v>3.0244552030786247</v>
      </c>
      <c r="Z71" s="40">
        <f t="shared" si="6"/>
        <v>11.119386983557346</v>
      </c>
      <c r="AA71" s="40">
        <f t="shared" si="7"/>
        <v>0.33571244971982139</v>
      </c>
      <c r="AB71" s="40">
        <f t="shared" si="7"/>
        <v>-0.64632751106591346</v>
      </c>
      <c r="AC71" s="40">
        <f t="shared" si="7"/>
        <v>2.7381300196441583E-2</v>
      </c>
      <c r="AD71" s="40">
        <f t="shared" si="7"/>
        <v>0.2832337611496536</v>
      </c>
      <c r="AE71" s="40">
        <f t="shared" si="7"/>
        <v>-0.33571244971981784</v>
      </c>
    </row>
    <row r="72" spans="1:31" s="3" customFormat="1">
      <c r="A72" s="18">
        <v>1</v>
      </c>
      <c r="B72" s="18" t="s">
        <v>30</v>
      </c>
      <c r="C72" s="18" t="s">
        <v>763</v>
      </c>
      <c r="D72" s="18" t="s">
        <v>764</v>
      </c>
      <c r="E72" s="18">
        <v>138412</v>
      </c>
      <c r="F72" s="2">
        <v>124252</v>
      </c>
      <c r="G72" s="2">
        <v>7516</v>
      </c>
      <c r="H72" s="2">
        <v>2301</v>
      </c>
      <c r="I72" s="2">
        <v>4343</v>
      </c>
      <c r="J72" s="2">
        <f t="shared" si="8"/>
        <v>14160</v>
      </c>
      <c r="K72" s="8">
        <f t="shared" si="5"/>
        <v>89.769673149726898</v>
      </c>
      <c r="L72" s="8">
        <f t="shared" si="5"/>
        <v>5.4301650145941105</v>
      </c>
      <c r="M72" s="8">
        <f t="shared" si="5"/>
        <v>1.6624281131693781</v>
      </c>
      <c r="N72" s="8">
        <f t="shared" si="5"/>
        <v>3.1377337225096094</v>
      </c>
      <c r="O72" s="8">
        <f t="shared" si="5"/>
        <v>10.230326850273098</v>
      </c>
      <c r="P72" s="18">
        <v>134855</v>
      </c>
      <c r="Q72" s="39">
        <v>120250</v>
      </c>
      <c r="R72">
        <v>8432</v>
      </c>
      <c r="S72">
        <v>2062</v>
      </c>
      <c r="T72">
        <v>4111</v>
      </c>
      <c r="U72">
        <f t="shared" si="9"/>
        <v>14605</v>
      </c>
      <c r="V72" s="40">
        <f t="shared" si="6"/>
        <v>89.169849097178457</v>
      </c>
      <c r="W72" s="40">
        <f t="shared" si="6"/>
        <v>6.2526417262986174</v>
      </c>
      <c r="X72" s="40">
        <f t="shared" si="6"/>
        <v>1.5290497200697044</v>
      </c>
      <c r="Y72" s="40">
        <f t="shared" si="6"/>
        <v>3.0484594564532275</v>
      </c>
      <c r="Z72" s="40">
        <f t="shared" si="6"/>
        <v>10.830150902821549</v>
      </c>
      <c r="AA72" s="40">
        <f t="shared" si="7"/>
        <v>0.59982405254844195</v>
      </c>
      <c r="AB72" s="40">
        <f t="shared" si="7"/>
        <v>-0.82247671170450687</v>
      </c>
      <c r="AC72" s="40">
        <f t="shared" si="7"/>
        <v>0.1333783930996737</v>
      </c>
      <c r="AD72" s="40">
        <f t="shared" si="7"/>
        <v>8.927426605638189E-2</v>
      </c>
      <c r="AE72" s="40">
        <f t="shared" si="7"/>
        <v>-0.59982405254845084</v>
      </c>
    </row>
    <row r="73" spans="1:31" s="3" customFormat="1">
      <c r="A73" s="18">
        <v>1</v>
      </c>
      <c r="B73" s="18" t="s">
        <v>32</v>
      </c>
      <c r="C73" s="18" t="s">
        <v>765</v>
      </c>
      <c r="D73" s="18" t="s">
        <v>766</v>
      </c>
      <c r="E73" s="18">
        <v>135177</v>
      </c>
      <c r="F73" s="2">
        <v>119143</v>
      </c>
      <c r="G73" s="2">
        <v>9004</v>
      </c>
      <c r="H73" s="2">
        <v>2450</v>
      </c>
      <c r="I73" s="2">
        <v>4580</v>
      </c>
      <c r="J73" s="2">
        <f t="shared" si="8"/>
        <v>16034</v>
      </c>
      <c r="K73" s="8">
        <f t="shared" si="5"/>
        <v>88.138514688149613</v>
      </c>
      <c r="L73" s="8">
        <f t="shared" si="5"/>
        <v>6.6608964542784648</v>
      </c>
      <c r="M73" s="8">
        <f t="shared" si="5"/>
        <v>1.8124385065506707</v>
      </c>
      <c r="N73" s="8">
        <f t="shared" si="5"/>
        <v>3.3881503510212538</v>
      </c>
      <c r="O73" s="8">
        <f t="shared" si="5"/>
        <v>11.861485311850389</v>
      </c>
      <c r="P73" s="18">
        <v>139132</v>
      </c>
      <c r="Q73" s="39">
        <v>123025</v>
      </c>
      <c r="R73">
        <v>9837</v>
      </c>
      <c r="S73">
        <v>2140</v>
      </c>
      <c r="T73">
        <v>4130</v>
      </c>
      <c r="U73">
        <f t="shared" si="9"/>
        <v>16107</v>
      </c>
      <c r="V73" s="40">
        <f t="shared" si="6"/>
        <v>88.423223988730129</v>
      </c>
      <c r="W73" s="40">
        <f t="shared" si="6"/>
        <v>7.0702642095276422</v>
      </c>
      <c r="X73" s="40">
        <f t="shared" si="6"/>
        <v>1.5381076962884166</v>
      </c>
      <c r="Y73" s="40">
        <f t="shared" si="6"/>
        <v>2.9684041054538137</v>
      </c>
      <c r="Z73" s="40">
        <f t="shared" si="6"/>
        <v>11.576776011269875</v>
      </c>
      <c r="AA73" s="40">
        <f t="shared" si="7"/>
        <v>-0.28470930058051636</v>
      </c>
      <c r="AB73" s="40">
        <f t="shared" si="7"/>
        <v>-0.40936775524917746</v>
      </c>
      <c r="AC73" s="40">
        <f t="shared" si="7"/>
        <v>0.27433081026225414</v>
      </c>
      <c r="AD73" s="40">
        <f t="shared" si="7"/>
        <v>0.41974624556744011</v>
      </c>
      <c r="AE73" s="40">
        <f t="shared" si="7"/>
        <v>0.28470930058051458</v>
      </c>
    </row>
    <row r="74" spans="1:31" s="3" customFormat="1">
      <c r="A74" s="18">
        <v>1</v>
      </c>
      <c r="B74" s="18" t="s">
        <v>33</v>
      </c>
      <c r="C74" s="18" t="s">
        <v>767</v>
      </c>
      <c r="D74" s="18" t="s">
        <v>768</v>
      </c>
      <c r="E74" s="18">
        <v>191610</v>
      </c>
      <c r="F74" s="2">
        <v>171686</v>
      </c>
      <c r="G74" s="2">
        <v>11683</v>
      </c>
      <c r="H74" s="2">
        <v>2933</v>
      </c>
      <c r="I74" s="2">
        <v>5308</v>
      </c>
      <c r="J74" s="2">
        <f t="shared" si="8"/>
        <v>19924</v>
      </c>
      <c r="K74" s="8">
        <f t="shared" si="5"/>
        <v>89.601795313397005</v>
      </c>
      <c r="L74" s="8">
        <f t="shared" si="5"/>
        <v>6.0972809352330248</v>
      </c>
      <c r="M74" s="8">
        <f t="shared" si="5"/>
        <v>1.5307134283179373</v>
      </c>
      <c r="N74" s="8">
        <f t="shared" si="5"/>
        <v>2.7702103230520327</v>
      </c>
      <c r="O74" s="8">
        <f t="shared" si="5"/>
        <v>10.398204686602995</v>
      </c>
      <c r="P74" s="18">
        <v>178408</v>
      </c>
      <c r="Q74" s="39">
        <v>159415</v>
      </c>
      <c r="R74">
        <v>11888</v>
      </c>
      <c r="S74">
        <v>2457</v>
      </c>
      <c r="T74">
        <v>4648</v>
      </c>
      <c r="U74">
        <f t="shared" si="9"/>
        <v>18993</v>
      </c>
      <c r="V74" s="40">
        <f t="shared" si="6"/>
        <v>89.354176942737993</v>
      </c>
      <c r="W74" s="40">
        <f t="shared" si="6"/>
        <v>6.6633783238419797</v>
      </c>
      <c r="X74" s="40">
        <f t="shared" si="6"/>
        <v>1.3771803954979598</v>
      </c>
      <c r="Y74" s="40">
        <f t="shared" si="6"/>
        <v>2.6052643379220664</v>
      </c>
      <c r="Z74" s="40">
        <f t="shared" si="6"/>
        <v>10.645823057262007</v>
      </c>
      <c r="AA74" s="40">
        <f t="shared" si="7"/>
        <v>0.24761837065901204</v>
      </c>
      <c r="AB74" s="40">
        <f t="shared" si="7"/>
        <v>-0.56609738860895487</v>
      </c>
      <c r="AC74" s="40">
        <f t="shared" si="7"/>
        <v>0.15353303281997754</v>
      </c>
      <c r="AD74" s="40">
        <f t="shared" si="7"/>
        <v>0.16494598512996639</v>
      </c>
      <c r="AE74" s="40">
        <f t="shared" si="7"/>
        <v>-0.24761837065901204</v>
      </c>
    </row>
    <row r="75" spans="1:31" s="3" customFormat="1">
      <c r="A75" s="18">
        <v>1</v>
      </c>
      <c r="B75" s="18" t="s">
        <v>28</v>
      </c>
      <c r="C75" s="18" t="s">
        <v>769</v>
      </c>
      <c r="D75" s="18" t="s">
        <v>770</v>
      </c>
      <c r="E75" s="18">
        <v>105564</v>
      </c>
      <c r="F75" s="2">
        <v>94516</v>
      </c>
      <c r="G75" s="2">
        <v>6863</v>
      </c>
      <c r="H75" s="2">
        <v>1427</v>
      </c>
      <c r="I75" s="2">
        <v>2758</v>
      </c>
      <c r="J75" s="2">
        <f t="shared" si="8"/>
        <v>11048</v>
      </c>
      <c r="K75" s="8">
        <f t="shared" si="5"/>
        <v>89.534310939335384</v>
      </c>
      <c r="L75" s="8">
        <f t="shared" si="5"/>
        <v>6.5012693721344395</v>
      </c>
      <c r="M75" s="8">
        <f t="shared" si="5"/>
        <v>1.3517865939145921</v>
      </c>
      <c r="N75" s="8">
        <f t="shared" si="5"/>
        <v>2.6126330946155885</v>
      </c>
      <c r="O75" s="8">
        <f t="shared" si="5"/>
        <v>10.465689060664621</v>
      </c>
      <c r="P75" s="18">
        <v>97838</v>
      </c>
      <c r="Q75" s="39">
        <v>87774</v>
      </c>
      <c r="R75">
        <v>6575</v>
      </c>
      <c r="S75">
        <v>1159</v>
      </c>
      <c r="T75">
        <v>2330</v>
      </c>
      <c r="U75">
        <f t="shared" si="9"/>
        <v>10064</v>
      </c>
      <c r="V75" s="40">
        <f t="shared" si="6"/>
        <v>89.713608209489166</v>
      </c>
      <c r="W75" s="40">
        <f t="shared" si="6"/>
        <v>6.7202927287965828</v>
      </c>
      <c r="X75" s="40">
        <f t="shared" si="6"/>
        <v>1.1846112962243709</v>
      </c>
      <c r="Y75" s="40">
        <f t="shared" si="6"/>
        <v>2.3814877654898914</v>
      </c>
      <c r="Z75" s="40">
        <f t="shared" si="6"/>
        <v>10.286391790510844</v>
      </c>
      <c r="AA75" s="40">
        <f t="shared" si="7"/>
        <v>-0.17929727015378205</v>
      </c>
      <c r="AB75" s="40">
        <f t="shared" si="7"/>
        <v>-0.21902335666214334</v>
      </c>
      <c r="AC75" s="40">
        <f t="shared" si="7"/>
        <v>0.16717529769022121</v>
      </c>
      <c r="AD75" s="40">
        <f t="shared" si="7"/>
        <v>0.23114532912569707</v>
      </c>
      <c r="AE75" s="40">
        <f t="shared" si="7"/>
        <v>0.17929727015377672</v>
      </c>
    </row>
    <row r="76" spans="1:31" s="3" customFormat="1">
      <c r="A76" s="18">
        <v>1</v>
      </c>
      <c r="B76" s="18" t="s">
        <v>27</v>
      </c>
      <c r="C76" s="18" t="s">
        <v>853</v>
      </c>
      <c r="D76" s="18" t="s">
        <v>854</v>
      </c>
      <c r="E76" s="18">
        <v>513242</v>
      </c>
      <c r="F76" s="2">
        <v>453187</v>
      </c>
      <c r="G76" s="2">
        <v>34336</v>
      </c>
      <c r="H76" s="2">
        <v>8826</v>
      </c>
      <c r="I76" s="2">
        <v>16893</v>
      </c>
      <c r="J76" s="2">
        <f t="shared" si="8"/>
        <v>60055</v>
      </c>
      <c r="K76" s="8">
        <f t="shared" si="5"/>
        <v>88.298892140549682</v>
      </c>
      <c r="L76" s="8">
        <f t="shared" si="5"/>
        <v>6.6900214713526944</v>
      </c>
      <c r="M76" s="8">
        <f t="shared" si="5"/>
        <v>1.7196566142287655</v>
      </c>
      <c r="N76" s="8">
        <f t="shared" si="5"/>
        <v>3.2914297738688569</v>
      </c>
      <c r="O76" s="8">
        <f t="shared" si="5"/>
        <v>11.701107859450318</v>
      </c>
      <c r="P76" s="18">
        <v>493470</v>
      </c>
      <c r="Q76" s="39">
        <v>436245</v>
      </c>
      <c r="R76">
        <v>35103</v>
      </c>
      <c r="S76">
        <v>7613</v>
      </c>
      <c r="T76">
        <v>14509</v>
      </c>
      <c r="U76">
        <f t="shared" si="9"/>
        <v>57225</v>
      </c>
      <c r="V76" s="40">
        <f t="shared" si="6"/>
        <v>88.403550367803518</v>
      </c>
      <c r="W76" s="40">
        <f t="shared" si="6"/>
        <v>7.1135023405678162</v>
      </c>
      <c r="X76" s="40">
        <f t="shared" si="6"/>
        <v>1.5427482927026972</v>
      </c>
      <c r="Y76" s="40">
        <f t="shared" si="6"/>
        <v>2.9401989989259731</v>
      </c>
      <c r="Z76" s="40">
        <f t="shared" si="6"/>
        <v>11.596449632196485</v>
      </c>
      <c r="AA76" s="40">
        <f t="shared" si="7"/>
        <v>-0.10465822725383589</v>
      </c>
      <c r="AB76" s="40">
        <f t="shared" si="7"/>
        <v>-0.42348086921512174</v>
      </c>
      <c r="AC76" s="40">
        <f t="shared" si="7"/>
        <v>0.17690832152606828</v>
      </c>
      <c r="AD76" s="40">
        <f t="shared" si="7"/>
        <v>0.35123077494288379</v>
      </c>
      <c r="AE76" s="40">
        <f t="shared" si="7"/>
        <v>0.10465822725383234</v>
      </c>
    </row>
    <row r="77" spans="1:31" s="41" customFormat="1">
      <c r="A77" s="18">
        <v>1</v>
      </c>
      <c r="B77" s="18" t="s">
        <v>31</v>
      </c>
      <c r="C77" s="18" t="s">
        <v>855</v>
      </c>
      <c r="D77" s="18" t="s">
        <v>856</v>
      </c>
      <c r="E77" s="18">
        <v>316028</v>
      </c>
      <c r="F77" s="2">
        <v>280331</v>
      </c>
      <c r="G77" s="2">
        <v>22304</v>
      </c>
      <c r="H77" s="2">
        <v>4553</v>
      </c>
      <c r="I77" s="2">
        <v>8840</v>
      </c>
      <c r="J77" s="2">
        <f t="shared" si="8"/>
        <v>35697</v>
      </c>
      <c r="K77" s="8">
        <f t="shared" si="5"/>
        <v>88.70448188135228</v>
      </c>
      <c r="L77" s="8">
        <f t="shared" si="5"/>
        <v>7.0576024909185255</v>
      </c>
      <c r="M77" s="8">
        <f t="shared" si="5"/>
        <v>1.4406951282797726</v>
      </c>
      <c r="N77" s="8">
        <f t="shared" si="5"/>
        <v>2.7972204994494159</v>
      </c>
      <c r="O77" s="8">
        <f t="shared" si="5"/>
        <v>11.295518118647713</v>
      </c>
      <c r="P77" s="18">
        <v>307190</v>
      </c>
      <c r="Q77" s="39">
        <v>273581</v>
      </c>
      <c r="R77">
        <v>22660</v>
      </c>
      <c r="S77">
        <v>3656</v>
      </c>
      <c r="T77">
        <v>7293</v>
      </c>
      <c r="U77">
        <f t="shared" si="9"/>
        <v>33609</v>
      </c>
      <c r="V77" s="40">
        <f t="shared" si="6"/>
        <v>89.059214167127834</v>
      </c>
      <c r="W77" s="40">
        <f t="shared" si="6"/>
        <v>7.3765422051499066</v>
      </c>
      <c r="X77" s="40">
        <f t="shared" si="6"/>
        <v>1.1901429082977961</v>
      </c>
      <c r="Y77" s="40">
        <f t="shared" si="6"/>
        <v>2.3741007194244603</v>
      </c>
      <c r="Z77" s="40">
        <f t="shared" si="6"/>
        <v>10.940785832872164</v>
      </c>
      <c r="AA77" s="40">
        <f t="shared" si="7"/>
        <v>-0.3547322857755546</v>
      </c>
      <c r="AB77" s="40">
        <f t="shared" si="7"/>
        <v>-0.31893971423138101</v>
      </c>
      <c r="AC77" s="40">
        <f t="shared" si="7"/>
        <v>0.25055221998197652</v>
      </c>
      <c r="AD77" s="40">
        <f t="shared" si="7"/>
        <v>0.42311978002495554</v>
      </c>
      <c r="AE77" s="40">
        <f t="shared" si="7"/>
        <v>0.35473228577554927</v>
      </c>
    </row>
    <row r="78" spans="1:31" s="3" customFormat="1">
      <c r="A78" s="18">
        <v>1</v>
      </c>
      <c r="B78" s="18" t="s">
        <v>46</v>
      </c>
      <c r="C78" s="18" t="s">
        <v>857</v>
      </c>
      <c r="D78" s="18" t="s">
        <v>858</v>
      </c>
      <c r="E78" s="18">
        <v>370127</v>
      </c>
      <c r="F78" s="2">
        <v>330124</v>
      </c>
      <c r="G78" s="2">
        <v>27525</v>
      </c>
      <c r="H78" s="2">
        <v>4454</v>
      </c>
      <c r="I78" s="2">
        <v>8024</v>
      </c>
      <c r="J78" s="2">
        <f t="shared" si="8"/>
        <v>40003</v>
      </c>
      <c r="K78" s="8">
        <f t="shared" si="5"/>
        <v>89.192088121104376</v>
      </c>
      <c r="L78" s="8">
        <f t="shared" si="5"/>
        <v>7.4366366139190063</v>
      </c>
      <c r="M78" s="8">
        <f t="shared" si="5"/>
        <v>1.2033707349099092</v>
      </c>
      <c r="N78" s="8">
        <f t="shared" si="5"/>
        <v>2.167904530066707</v>
      </c>
      <c r="O78" s="8">
        <f t="shared" si="5"/>
        <v>10.807911878895622</v>
      </c>
      <c r="P78" s="18">
        <v>351817</v>
      </c>
      <c r="Q78" s="39">
        <v>315113</v>
      </c>
      <c r="R78">
        <v>27321</v>
      </c>
      <c r="S78">
        <v>3332</v>
      </c>
      <c r="T78">
        <v>6051</v>
      </c>
      <c r="U78">
        <f t="shared" si="9"/>
        <v>36704</v>
      </c>
      <c r="V78" s="40">
        <f t="shared" si="6"/>
        <v>89.567303456058127</v>
      </c>
      <c r="W78" s="40">
        <f t="shared" si="6"/>
        <v>7.7656850010090466</v>
      </c>
      <c r="X78" s="40">
        <f t="shared" si="6"/>
        <v>0.9470832847758921</v>
      </c>
      <c r="Y78" s="40">
        <f t="shared" si="6"/>
        <v>1.7199282581569397</v>
      </c>
      <c r="Z78" s="40">
        <f t="shared" si="6"/>
        <v>10.432696543941878</v>
      </c>
      <c r="AA78" s="40">
        <f t="shared" si="7"/>
        <v>-0.37521533495375081</v>
      </c>
      <c r="AB78" s="40">
        <f t="shared" si="7"/>
        <v>-0.32904838709004025</v>
      </c>
      <c r="AC78" s="40">
        <f t="shared" si="7"/>
        <v>0.2562874501340171</v>
      </c>
      <c r="AD78" s="40">
        <f t="shared" si="7"/>
        <v>0.4479762719097673</v>
      </c>
      <c r="AE78" s="40">
        <f t="shared" si="7"/>
        <v>0.37521533495374371</v>
      </c>
    </row>
    <row r="79" spans="1:31" s="3" customFormat="1">
      <c r="A79" s="18">
        <v>1</v>
      </c>
      <c r="B79" s="18" t="s">
        <v>48</v>
      </c>
      <c r="C79" s="18" t="s">
        <v>771</v>
      </c>
      <c r="D79" s="18" t="s">
        <v>772</v>
      </c>
      <c r="E79" s="18">
        <v>125746</v>
      </c>
      <c r="F79" s="2">
        <v>110728</v>
      </c>
      <c r="G79" s="2">
        <v>8009</v>
      </c>
      <c r="H79" s="2">
        <v>2440</v>
      </c>
      <c r="I79" s="2">
        <v>4569</v>
      </c>
      <c r="J79" s="2">
        <f t="shared" si="8"/>
        <v>15018</v>
      </c>
      <c r="K79" s="8">
        <f t="shared" si="5"/>
        <v>88.056876560685822</v>
      </c>
      <c r="L79" s="8">
        <f t="shared" si="5"/>
        <v>6.3691886819461461</v>
      </c>
      <c r="M79" s="8">
        <f t="shared" si="5"/>
        <v>1.9404195759706075</v>
      </c>
      <c r="N79" s="8">
        <f t="shared" si="5"/>
        <v>3.6335151813974202</v>
      </c>
      <c r="O79" s="8">
        <f t="shared" si="5"/>
        <v>11.943123439314173</v>
      </c>
      <c r="P79" s="18">
        <v>118208</v>
      </c>
      <c r="Q79" s="39">
        <v>104680</v>
      </c>
      <c r="R79">
        <v>7942</v>
      </c>
      <c r="S79">
        <v>1887</v>
      </c>
      <c r="T79">
        <v>3699</v>
      </c>
      <c r="U79">
        <f t="shared" si="9"/>
        <v>13528</v>
      </c>
      <c r="V79" s="40">
        <f t="shared" si="6"/>
        <v>88.555766107200867</v>
      </c>
      <c r="W79" s="40">
        <f t="shared" si="6"/>
        <v>6.7186654033567956</v>
      </c>
      <c r="X79" s="40">
        <f t="shared" si="6"/>
        <v>1.596338657282079</v>
      </c>
      <c r="Y79" s="40">
        <f t="shared" si="6"/>
        <v>3.1292298321602603</v>
      </c>
      <c r="Z79" s="40">
        <f t="shared" si="6"/>
        <v>11.444233892799135</v>
      </c>
      <c r="AA79" s="40">
        <f t="shared" si="7"/>
        <v>-0.49888954651504491</v>
      </c>
      <c r="AB79" s="40">
        <f t="shared" si="7"/>
        <v>-0.34947672141064956</v>
      </c>
      <c r="AC79" s="40">
        <f t="shared" si="7"/>
        <v>0.34408091868852853</v>
      </c>
      <c r="AD79" s="40">
        <f t="shared" si="7"/>
        <v>0.50428534923715995</v>
      </c>
      <c r="AE79" s="40">
        <f t="shared" si="7"/>
        <v>0.49888954651503781</v>
      </c>
    </row>
    <row r="80" spans="1:31" s="3" customFormat="1">
      <c r="A80" s="18">
        <v>1</v>
      </c>
      <c r="B80" s="18" t="s">
        <v>49</v>
      </c>
      <c r="C80" s="18" t="s">
        <v>773</v>
      </c>
      <c r="D80" s="18" t="s">
        <v>774</v>
      </c>
      <c r="E80" s="18">
        <v>202228</v>
      </c>
      <c r="F80" s="2">
        <v>180385</v>
      </c>
      <c r="G80" s="2">
        <v>13862</v>
      </c>
      <c r="H80" s="2">
        <v>2837</v>
      </c>
      <c r="I80" s="2">
        <v>5144</v>
      </c>
      <c r="J80" s="2">
        <f t="shared" si="8"/>
        <v>21843</v>
      </c>
      <c r="K80" s="8">
        <f t="shared" si="5"/>
        <v>89.198825088513956</v>
      </c>
      <c r="L80" s="8">
        <f t="shared" si="5"/>
        <v>6.8546393179975071</v>
      </c>
      <c r="M80" s="8">
        <f t="shared" si="5"/>
        <v>1.4028720058547777</v>
      </c>
      <c r="N80" s="8">
        <f t="shared" si="5"/>
        <v>2.5436635876337599</v>
      </c>
      <c r="O80" s="8">
        <f t="shared" si="5"/>
        <v>10.801174911486045</v>
      </c>
      <c r="P80" s="18">
        <v>191080</v>
      </c>
      <c r="Q80" s="39">
        <v>171104</v>
      </c>
      <c r="R80">
        <v>13562</v>
      </c>
      <c r="S80">
        <v>2304</v>
      </c>
      <c r="T80">
        <v>4110</v>
      </c>
      <c r="U80">
        <f t="shared" si="9"/>
        <v>19976</v>
      </c>
      <c r="V80" s="40">
        <f t="shared" si="6"/>
        <v>89.545740004186726</v>
      </c>
      <c r="W80" s="40">
        <f t="shared" si="6"/>
        <v>7.097550764077873</v>
      </c>
      <c r="X80" s="40">
        <f t="shared" si="6"/>
        <v>1.2057776847393762</v>
      </c>
      <c r="Y80" s="40">
        <f t="shared" si="6"/>
        <v>2.1509315469960226</v>
      </c>
      <c r="Z80" s="40">
        <f t="shared" si="6"/>
        <v>10.454259995813272</v>
      </c>
      <c r="AA80" s="40">
        <f t="shared" si="7"/>
        <v>-0.34691491567276955</v>
      </c>
      <c r="AB80" s="40">
        <f t="shared" si="7"/>
        <v>-0.24291144608036586</v>
      </c>
      <c r="AC80" s="40">
        <f t="shared" si="7"/>
        <v>0.19709432111540148</v>
      </c>
      <c r="AD80" s="40">
        <f t="shared" si="7"/>
        <v>0.39273204063773726</v>
      </c>
      <c r="AE80" s="40">
        <f t="shared" si="7"/>
        <v>0.34691491567277311</v>
      </c>
    </row>
    <row r="81" spans="1:31" s="3" customFormat="1">
      <c r="A81" s="18">
        <v>1</v>
      </c>
      <c r="B81" s="18" t="s">
        <v>47</v>
      </c>
      <c r="C81" s="18" t="s">
        <v>859</v>
      </c>
      <c r="D81" s="18" t="s">
        <v>860</v>
      </c>
      <c r="E81" s="18">
        <v>329608</v>
      </c>
      <c r="F81" s="2">
        <v>292487</v>
      </c>
      <c r="G81" s="2">
        <v>23941</v>
      </c>
      <c r="H81" s="2">
        <v>4723</v>
      </c>
      <c r="I81" s="2">
        <v>8457</v>
      </c>
      <c r="J81" s="2">
        <f t="shared" si="8"/>
        <v>37121</v>
      </c>
      <c r="K81" s="8">
        <f t="shared" si="5"/>
        <v>88.737834033154542</v>
      </c>
      <c r="L81" s="8">
        <f t="shared" si="5"/>
        <v>7.2634766146452758</v>
      </c>
      <c r="M81" s="8">
        <f t="shared" si="5"/>
        <v>1.4329142496541345</v>
      </c>
      <c r="N81" s="8">
        <f t="shared" si="5"/>
        <v>2.5657751025460547</v>
      </c>
      <c r="O81" s="8">
        <f t="shared" si="5"/>
        <v>11.262165966845465</v>
      </c>
      <c r="P81" s="18">
        <v>321971</v>
      </c>
      <c r="Q81" s="39">
        <v>287000</v>
      </c>
      <c r="R81">
        <v>24167</v>
      </c>
      <c r="S81">
        <v>3711</v>
      </c>
      <c r="T81">
        <v>7093</v>
      </c>
      <c r="U81">
        <f t="shared" si="9"/>
        <v>34971</v>
      </c>
      <c r="V81" s="40">
        <f t="shared" si="6"/>
        <v>89.138462780809448</v>
      </c>
      <c r="W81" s="40">
        <f t="shared" si="6"/>
        <v>7.5059555053094851</v>
      </c>
      <c r="X81" s="40">
        <f t="shared" si="6"/>
        <v>1.1525882765839159</v>
      </c>
      <c r="Y81" s="40">
        <f t="shared" si="6"/>
        <v>2.2029934372971476</v>
      </c>
      <c r="Z81" s="40">
        <f t="shared" si="6"/>
        <v>10.861537219190549</v>
      </c>
      <c r="AA81" s="40">
        <f t="shared" si="7"/>
        <v>-0.40062874765490619</v>
      </c>
      <c r="AB81" s="40">
        <f t="shared" si="7"/>
        <v>-0.24247889066420925</v>
      </c>
      <c r="AC81" s="40">
        <f t="shared" si="7"/>
        <v>0.28032597307021856</v>
      </c>
      <c r="AD81" s="40">
        <f t="shared" si="7"/>
        <v>0.36278166524890709</v>
      </c>
      <c r="AE81" s="40">
        <f t="shared" si="7"/>
        <v>0.40062874765491685</v>
      </c>
    </row>
    <row r="82" spans="1:31" s="41" customFormat="1">
      <c r="A82" s="18">
        <v>1</v>
      </c>
      <c r="B82" s="18" t="s">
        <v>44</v>
      </c>
      <c r="C82" s="18" t="s">
        <v>775</v>
      </c>
      <c r="D82" s="18" t="s">
        <v>776</v>
      </c>
      <c r="E82" s="18">
        <v>147489</v>
      </c>
      <c r="F82" s="2">
        <v>131733</v>
      </c>
      <c r="G82" s="2">
        <v>8769</v>
      </c>
      <c r="H82" s="2">
        <v>2691</v>
      </c>
      <c r="I82" s="2">
        <v>4296</v>
      </c>
      <c r="J82" s="2">
        <f t="shared" si="8"/>
        <v>15756</v>
      </c>
      <c r="K82" s="8">
        <f t="shared" si="5"/>
        <v>89.317169416024242</v>
      </c>
      <c r="L82" s="8">
        <f t="shared" si="5"/>
        <v>5.9455281410817085</v>
      </c>
      <c r="M82" s="8">
        <f t="shared" si="5"/>
        <v>1.8245428472631859</v>
      </c>
      <c r="N82" s="8">
        <f t="shared" si="5"/>
        <v>2.9127595956308605</v>
      </c>
      <c r="O82" s="8">
        <f t="shared" si="5"/>
        <v>10.682830583975754</v>
      </c>
      <c r="P82" s="18">
        <v>137470</v>
      </c>
      <c r="Q82" s="39">
        <v>123479</v>
      </c>
      <c r="R82">
        <v>8900</v>
      </c>
      <c r="S82">
        <v>1832</v>
      </c>
      <c r="T82">
        <v>3259</v>
      </c>
      <c r="U82">
        <f t="shared" si="9"/>
        <v>13991</v>
      </c>
      <c r="V82" s="40">
        <f t="shared" si="6"/>
        <v>89.822506728740819</v>
      </c>
      <c r="W82" s="40">
        <f t="shared" si="6"/>
        <v>6.4741398123226892</v>
      </c>
      <c r="X82" s="40">
        <f t="shared" si="6"/>
        <v>1.3326543973230525</v>
      </c>
      <c r="Y82" s="40">
        <f t="shared" si="6"/>
        <v>2.3706990616134429</v>
      </c>
      <c r="Z82" s="40">
        <f t="shared" si="6"/>
        <v>10.177493271259184</v>
      </c>
      <c r="AA82" s="40">
        <f t="shared" si="7"/>
        <v>-0.505337312716577</v>
      </c>
      <c r="AB82" s="40">
        <f t="shared" si="7"/>
        <v>-0.52861167124098074</v>
      </c>
      <c r="AC82" s="40">
        <f t="shared" si="7"/>
        <v>0.49188844994013348</v>
      </c>
      <c r="AD82" s="40">
        <f t="shared" si="7"/>
        <v>0.54206053401741761</v>
      </c>
      <c r="AE82" s="40">
        <f t="shared" si="7"/>
        <v>0.5053373127165699</v>
      </c>
    </row>
    <row r="83" spans="1:31" s="41" customFormat="1">
      <c r="A83" s="18">
        <v>1</v>
      </c>
      <c r="B83" s="18" t="s">
        <v>45</v>
      </c>
      <c r="C83" s="18" t="s">
        <v>777</v>
      </c>
      <c r="D83" s="18" t="s">
        <v>778</v>
      </c>
      <c r="E83" s="18">
        <v>142065</v>
      </c>
      <c r="F83" s="2">
        <v>125746</v>
      </c>
      <c r="G83" s="2">
        <v>8635</v>
      </c>
      <c r="H83" s="2">
        <v>2592</v>
      </c>
      <c r="I83" s="2">
        <v>5092</v>
      </c>
      <c r="J83" s="2">
        <f t="shared" si="8"/>
        <v>16319</v>
      </c>
      <c r="K83" s="8">
        <f t="shared" si="5"/>
        <v>88.513004610565588</v>
      </c>
      <c r="L83" s="8">
        <f t="shared" si="5"/>
        <v>6.0782036391792493</v>
      </c>
      <c r="M83" s="8">
        <f t="shared" si="5"/>
        <v>1.8245169464681661</v>
      </c>
      <c r="N83" s="8">
        <f t="shared" si="5"/>
        <v>3.5842748037869994</v>
      </c>
      <c r="O83" s="8">
        <f t="shared" si="5"/>
        <v>11.486995389434414</v>
      </c>
      <c r="P83" s="18">
        <v>142283</v>
      </c>
      <c r="Q83" s="39">
        <v>126840</v>
      </c>
      <c r="R83">
        <v>9068</v>
      </c>
      <c r="S83">
        <v>1979</v>
      </c>
      <c r="T83">
        <v>4396</v>
      </c>
      <c r="U83">
        <f t="shared" si="9"/>
        <v>15443</v>
      </c>
      <c r="V83" s="40">
        <f t="shared" si="6"/>
        <v>89.14627889487852</v>
      </c>
      <c r="W83" s="40">
        <f t="shared" si="6"/>
        <v>6.3732139468524007</v>
      </c>
      <c r="X83" s="40">
        <f t="shared" si="6"/>
        <v>1.3908899868571789</v>
      </c>
      <c r="Y83" s="40">
        <f t="shared" si="6"/>
        <v>3.0896171714119047</v>
      </c>
      <c r="Z83" s="40">
        <f t="shared" si="6"/>
        <v>10.853721105121483</v>
      </c>
      <c r="AA83" s="40">
        <f t="shared" si="7"/>
        <v>-0.63327428431293242</v>
      </c>
      <c r="AB83" s="40">
        <f t="shared" si="7"/>
        <v>-0.2950103076731514</v>
      </c>
      <c r="AC83" s="40">
        <f t="shared" si="7"/>
        <v>0.43362695961098718</v>
      </c>
      <c r="AD83" s="40">
        <f t="shared" si="7"/>
        <v>0.49465763237509464</v>
      </c>
      <c r="AE83" s="40">
        <f t="shared" si="7"/>
        <v>0.63327428431293065</v>
      </c>
    </row>
    <row r="84" spans="1:31" s="41" customFormat="1">
      <c r="A84" s="18">
        <v>1</v>
      </c>
      <c r="B84" s="18" t="s">
        <v>114</v>
      </c>
      <c r="C84" s="18" t="s">
        <v>779</v>
      </c>
      <c r="D84" s="18" t="s">
        <v>780</v>
      </c>
      <c r="E84" s="18">
        <v>256406</v>
      </c>
      <c r="F84" s="2">
        <v>232770</v>
      </c>
      <c r="G84" s="2">
        <v>12602</v>
      </c>
      <c r="H84" s="2">
        <v>3622</v>
      </c>
      <c r="I84" s="2">
        <v>7412</v>
      </c>
      <c r="J84" s="2">
        <f t="shared" si="8"/>
        <v>23636</v>
      </c>
      <c r="K84" s="8">
        <f t="shared" si="5"/>
        <v>90.781806977995842</v>
      </c>
      <c r="L84" s="8">
        <f t="shared" si="5"/>
        <v>4.9148615867023393</v>
      </c>
      <c r="M84" s="8">
        <f t="shared" si="5"/>
        <v>1.412603449217257</v>
      </c>
      <c r="N84" s="8">
        <f t="shared" si="5"/>
        <v>2.8907279860845692</v>
      </c>
      <c r="O84" s="8">
        <f t="shared" si="5"/>
        <v>9.218193022004165</v>
      </c>
      <c r="P84" s="18">
        <v>243589</v>
      </c>
      <c r="Q84" s="39">
        <v>220607</v>
      </c>
      <c r="R84">
        <v>13578</v>
      </c>
      <c r="S84">
        <v>2993</v>
      </c>
      <c r="T84">
        <v>6411</v>
      </c>
      <c r="U84">
        <f t="shared" si="9"/>
        <v>22982</v>
      </c>
      <c r="V84" s="40">
        <f t="shared" si="6"/>
        <v>90.565255409727044</v>
      </c>
      <c r="W84" s="40">
        <f t="shared" si="6"/>
        <v>5.5741433315954332</v>
      </c>
      <c r="X84" s="40">
        <f t="shared" si="6"/>
        <v>1.2287090139538321</v>
      </c>
      <c r="Y84" s="40">
        <f t="shared" si="6"/>
        <v>2.6318922447236943</v>
      </c>
      <c r="Z84" s="40">
        <f t="shared" si="6"/>
        <v>9.4347445902729596</v>
      </c>
      <c r="AA84" s="40">
        <f t="shared" si="7"/>
        <v>0.21655156826879818</v>
      </c>
      <c r="AB84" s="40">
        <f t="shared" si="7"/>
        <v>-0.65928174489309388</v>
      </c>
      <c r="AC84" s="40">
        <f t="shared" si="7"/>
        <v>0.18389443526342486</v>
      </c>
      <c r="AD84" s="40">
        <f t="shared" si="7"/>
        <v>0.25883574136087484</v>
      </c>
      <c r="AE84" s="40">
        <f t="shared" si="7"/>
        <v>-0.21655156826879463</v>
      </c>
    </row>
    <row r="85" spans="1:31" s="41" customFormat="1">
      <c r="A85" s="18">
        <v>1</v>
      </c>
      <c r="B85" s="18" t="s">
        <v>113</v>
      </c>
      <c r="C85" s="18" t="s">
        <v>781</v>
      </c>
      <c r="D85" s="18" t="s">
        <v>782</v>
      </c>
      <c r="E85" s="18">
        <v>334179</v>
      </c>
      <c r="F85" s="2">
        <v>296811</v>
      </c>
      <c r="G85" s="2">
        <v>24355</v>
      </c>
      <c r="H85" s="2">
        <v>4418</v>
      </c>
      <c r="I85" s="2">
        <v>8595</v>
      </c>
      <c r="J85" s="2">
        <f t="shared" si="8"/>
        <v>37368</v>
      </c>
      <c r="K85" s="8">
        <f t="shared" si="5"/>
        <v>88.817968813121112</v>
      </c>
      <c r="L85" s="8">
        <f t="shared" si="5"/>
        <v>7.2880103178236819</v>
      </c>
      <c r="M85" s="8">
        <f t="shared" si="5"/>
        <v>1.3220459693756939</v>
      </c>
      <c r="N85" s="8">
        <f t="shared" si="5"/>
        <v>2.5719748996795131</v>
      </c>
      <c r="O85" s="8">
        <f t="shared" si="5"/>
        <v>11.182031186878888</v>
      </c>
      <c r="P85" s="18">
        <v>314113</v>
      </c>
      <c r="Q85" s="39">
        <v>281348</v>
      </c>
      <c r="R85">
        <v>23042</v>
      </c>
      <c r="S85">
        <v>3256</v>
      </c>
      <c r="T85">
        <v>6467</v>
      </c>
      <c r="U85">
        <f t="shared" si="9"/>
        <v>32765</v>
      </c>
      <c r="V85" s="40">
        <f t="shared" si="6"/>
        <v>89.569040440860462</v>
      </c>
      <c r="W85" s="40">
        <f t="shared" si="6"/>
        <v>7.3355766873704678</v>
      </c>
      <c r="X85" s="40">
        <f t="shared" si="6"/>
        <v>1.0365696421351551</v>
      </c>
      <c r="Y85" s="40">
        <f t="shared" si="6"/>
        <v>2.0588132296339214</v>
      </c>
      <c r="Z85" s="40">
        <f t="shared" si="6"/>
        <v>10.430959559139545</v>
      </c>
      <c r="AA85" s="40">
        <f t="shared" si="7"/>
        <v>-0.75107162773934988</v>
      </c>
      <c r="AB85" s="40">
        <f t="shared" si="7"/>
        <v>-4.7566369546785836E-2</v>
      </c>
      <c r="AC85" s="40">
        <f t="shared" si="7"/>
        <v>0.28547632724053873</v>
      </c>
      <c r="AD85" s="40">
        <f t="shared" si="7"/>
        <v>0.51316167004559166</v>
      </c>
      <c r="AE85" s="40">
        <f t="shared" si="7"/>
        <v>0.75107162773934277</v>
      </c>
    </row>
    <row r="86" spans="1:31" s="41" customFormat="1">
      <c r="A86" s="18">
        <v>1</v>
      </c>
      <c r="B86" s="18" t="s">
        <v>115</v>
      </c>
      <c r="C86" s="18" t="s">
        <v>783</v>
      </c>
      <c r="D86" s="18" t="s">
        <v>784</v>
      </c>
      <c r="E86" s="18">
        <v>159616</v>
      </c>
      <c r="F86" s="2">
        <v>143623</v>
      </c>
      <c r="G86" s="2">
        <v>9114</v>
      </c>
      <c r="H86" s="2">
        <v>2117</v>
      </c>
      <c r="I86" s="2">
        <v>4762</v>
      </c>
      <c r="J86" s="2">
        <f t="shared" si="8"/>
        <v>15993</v>
      </c>
      <c r="K86" s="8">
        <f t="shared" si="5"/>
        <v>89.980327786688051</v>
      </c>
      <c r="L86" s="8">
        <f t="shared" si="5"/>
        <v>5.7099538893344031</v>
      </c>
      <c r="M86" s="8">
        <f t="shared" si="5"/>
        <v>1.3263081395348837</v>
      </c>
      <c r="N86" s="8">
        <f t="shared" si="5"/>
        <v>2.9834101844426626</v>
      </c>
      <c r="O86" s="8">
        <f t="shared" si="5"/>
        <v>10.019672213311949</v>
      </c>
      <c r="P86" s="18">
        <v>157979</v>
      </c>
      <c r="Q86" s="39">
        <v>142644</v>
      </c>
      <c r="R86">
        <v>9947</v>
      </c>
      <c r="S86">
        <v>1660</v>
      </c>
      <c r="T86">
        <v>3728</v>
      </c>
      <c r="U86">
        <f t="shared" si="9"/>
        <v>15335</v>
      </c>
      <c r="V86" s="40">
        <f t="shared" si="6"/>
        <v>90.293013628393652</v>
      </c>
      <c r="W86" s="40">
        <f t="shared" si="6"/>
        <v>6.2964064844061554</v>
      </c>
      <c r="X86" s="40">
        <f t="shared" si="6"/>
        <v>1.0507725710379228</v>
      </c>
      <c r="Y86" s="40">
        <f t="shared" si="6"/>
        <v>2.3598073161622746</v>
      </c>
      <c r="Z86" s="40">
        <f t="shared" si="6"/>
        <v>9.7069863716063534</v>
      </c>
      <c r="AA86" s="40">
        <f t="shared" si="7"/>
        <v>-0.31268584170560132</v>
      </c>
      <c r="AB86" s="40">
        <f t="shared" si="7"/>
        <v>-0.58645259507175229</v>
      </c>
      <c r="AC86" s="40">
        <f t="shared" si="7"/>
        <v>0.27553556849696093</v>
      </c>
      <c r="AD86" s="40">
        <f t="shared" si="7"/>
        <v>0.62360286828038802</v>
      </c>
      <c r="AE86" s="40">
        <f t="shared" si="7"/>
        <v>0.31268584170559599</v>
      </c>
    </row>
    <row r="87" spans="1:31" s="3" customFormat="1">
      <c r="A87" s="18">
        <v>1</v>
      </c>
      <c r="B87" s="18" t="s">
        <v>116</v>
      </c>
      <c r="C87" s="18" t="s">
        <v>785</v>
      </c>
      <c r="D87" s="18" t="s">
        <v>786</v>
      </c>
      <c r="E87" s="18">
        <v>167446</v>
      </c>
      <c r="F87" s="2">
        <v>149289</v>
      </c>
      <c r="G87" s="2">
        <v>11092</v>
      </c>
      <c r="H87" s="2">
        <v>2381</v>
      </c>
      <c r="I87" s="2">
        <v>4684</v>
      </c>
      <c r="J87" s="2">
        <f t="shared" si="8"/>
        <v>18157</v>
      </c>
      <c r="K87" s="8">
        <f t="shared" si="5"/>
        <v>89.156504186424286</v>
      </c>
      <c r="L87" s="8">
        <f t="shared" si="5"/>
        <v>6.6242251233233409</v>
      </c>
      <c r="M87" s="8">
        <f t="shared" si="5"/>
        <v>1.4219509573235551</v>
      </c>
      <c r="N87" s="8">
        <f t="shared" si="5"/>
        <v>2.7973197329288246</v>
      </c>
      <c r="O87" s="8">
        <f t="shared" si="5"/>
        <v>10.84349581357572</v>
      </c>
      <c r="P87" s="18">
        <v>152849</v>
      </c>
      <c r="Q87" s="39">
        <v>136897</v>
      </c>
      <c r="R87">
        <v>10521</v>
      </c>
      <c r="S87">
        <v>1816</v>
      </c>
      <c r="T87">
        <v>3615</v>
      </c>
      <c r="U87">
        <f t="shared" si="9"/>
        <v>15952</v>
      </c>
      <c r="V87" s="40">
        <f t="shared" si="6"/>
        <v>89.563556189441869</v>
      </c>
      <c r="W87" s="40">
        <f t="shared" si="6"/>
        <v>6.8832638748045465</v>
      </c>
      <c r="X87" s="40">
        <f t="shared" si="6"/>
        <v>1.1881006745219138</v>
      </c>
      <c r="Y87" s="40">
        <f t="shared" si="6"/>
        <v>2.3650792612316733</v>
      </c>
      <c r="Z87" s="40">
        <f t="shared" si="6"/>
        <v>10.436443810558133</v>
      </c>
      <c r="AA87" s="40">
        <f t="shared" si="7"/>
        <v>-0.40705200301758282</v>
      </c>
      <c r="AB87" s="40">
        <f t="shared" si="7"/>
        <v>-0.25903875148120559</v>
      </c>
      <c r="AC87" s="40">
        <f t="shared" si="7"/>
        <v>0.23385028280164133</v>
      </c>
      <c r="AD87" s="40">
        <f t="shared" si="7"/>
        <v>0.4322404716971513</v>
      </c>
      <c r="AE87" s="40">
        <f t="shared" si="7"/>
        <v>0.40705200301758637</v>
      </c>
    </row>
    <row r="88" spans="1:31" s="3" customFormat="1">
      <c r="A88" s="18">
        <v>1</v>
      </c>
      <c r="B88" s="18" t="s">
        <v>117</v>
      </c>
      <c r="C88" s="18" t="s">
        <v>787</v>
      </c>
      <c r="D88" s="18" t="s">
        <v>788</v>
      </c>
      <c r="E88" s="18">
        <v>198051</v>
      </c>
      <c r="F88" s="2">
        <v>179827</v>
      </c>
      <c r="G88" s="2">
        <v>12701</v>
      </c>
      <c r="H88" s="2">
        <v>1934</v>
      </c>
      <c r="I88" s="2">
        <v>3589</v>
      </c>
      <c r="J88" s="2">
        <f t="shared" si="8"/>
        <v>18224</v>
      </c>
      <c r="K88" s="8">
        <f t="shared" si="5"/>
        <v>90.798329723152122</v>
      </c>
      <c r="L88" s="8">
        <f t="shared" si="5"/>
        <v>6.4129946326956189</v>
      </c>
      <c r="M88" s="8">
        <f t="shared" si="5"/>
        <v>0.97651614988058622</v>
      </c>
      <c r="N88" s="8">
        <f t="shared" si="5"/>
        <v>1.8121594942716774</v>
      </c>
      <c r="O88" s="8">
        <f t="shared" si="5"/>
        <v>9.2016702768478833</v>
      </c>
      <c r="P88" s="18">
        <v>181094</v>
      </c>
      <c r="Q88" s="39">
        <v>164085</v>
      </c>
      <c r="R88">
        <v>12478</v>
      </c>
      <c r="S88">
        <v>1520</v>
      </c>
      <c r="T88">
        <v>3011</v>
      </c>
      <c r="U88">
        <f t="shared" si="9"/>
        <v>17009</v>
      </c>
      <c r="V88" s="40">
        <f t="shared" si="6"/>
        <v>90.607640231040236</v>
      </c>
      <c r="W88" s="40">
        <f t="shared" si="6"/>
        <v>6.8903442411123503</v>
      </c>
      <c r="X88" s="40">
        <f t="shared" si="6"/>
        <v>0.83934310358156539</v>
      </c>
      <c r="Y88" s="40">
        <f t="shared" si="6"/>
        <v>1.662672424265851</v>
      </c>
      <c r="Z88" s="40">
        <f t="shared" si="6"/>
        <v>9.392359768959766</v>
      </c>
      <c r="AA88" s="40">
        <f t="shared" si="7"/>
        <v>0.19068949211188624</v>
      </c>
      <c r="AB88" s="40">
        <f t="shared" si="7"/>
        <v>-0.47734960841673146</v>
      </c>
      <c r="AC88" s="40">
        <f t="shared" si="7"/>
        <v>0.13717304629902083</v>
      </c>
      <c r="AD88" s="40">
        <f t="shared" si="7"/>
        <v>0.14948707000582639</v>
      </c>
      <c r="AE88" s="40">
        <f t="shared" si="7"/>
        <v>-0.19068949211188269</v>
      </c>
    </row>
    <row r="89" spans="1:31" s="3" customFormat="1">
      <c r="A89" s="18">
        <v>1</v>
      </c>
      <c r="B89" s="18" t="s">
        <v>148</v>
      </c>
      <c r="C89" s="18" t="s">
        <v>789</v>
      </c>
      <c r="D89" s="18" t="s">
        <v>790</v>
      </c>
      <c r="E89" s="18">
        <v>248752</v>
      </c>
      <c r="F89" s="2">
        <v>223168</v>
      </c>
      <c r="G89" s="2">
        <v>15682</v>
      </c>
      <c r="H89" s="2">
        <v>3586</v>
      </c>
      <c r="I89" s="2">
        <v>6316</v>
      </c>
      <c r="J89" s="2">
        <f t="shared" si="8"/>
        <v>25584</v>
      </c>
      <c r="K89" s="8">
        <f t="shared" si="5"/>
        <v>89.715057567376348</v>
      </c>
      <c r="L89" s="8">
        <f t="shared" si="5"/>
        <v>6.3042709204348109</v>
      </c>
      <c r="M89" s="8">
        <f t="shared" si="5"/>
        <v>1.4415964494757831</v>
      </c>
      <c r="N89" s="8">
        <f t="shared" si="5"/>
        <v>2.5390750627130636</v>
      </c>
      <c r="O89" s="8">
        <f t="shared" si="5"/>
        <v>10.284942432623657</v>
      </c>
      <c r="P89" s="18">
        <v>221708</v>
      </c>
      <c r="Q89" s="39">
        <v>197975</v>
      </c>
      <c r="R89">
        <v>16100</v>
      </c>
      <c r="S89">
        <v>2747</v>
      </c>
      <c r="T89">
        <v>4886</v>
      </c>
      <c r="U89">
        <f t="shared" si="9"/>
        <v>23733</v>
      </c>
      <c r="V89" s="40">
        <f t="shared" si="6"/>
        <v>89.295379508181938</v>
      </c>
      <c r="W89" s="40">
        <f t="shared" si="6"/>
        <v>7.2618038140256553</v>
      </c>
      <c r="X89" s="40">
        <f t="shared" si="6"/>
        <v>1.2390170855359302</v>
      </c>
      <c r="Y89" s="40">
        <f t="shared" si="6"/>
        <v>2.2037995922564813</v>
      </c>
      <c r="Z89" s="40">
        <f t="shared" si="6"/>
        <v>10.704620491818067</v>
      </c>
      <c r="AA89" s="40">
        <f t="shared" si="7"/>
        <v>0.41967805919441048</v>
      </c>
      <c r="AB89" s="40">
        <f t="shared" si="7"/>
        <v>-0.95753289359084448</v>
      </c>
      <c r="AC89" s="40">
        <f t="shared" si="7"/>
        <v>0.20257936393985299</v>
      </c>
      <c r="AD89" s="40">
        <f t="shared" si="7"/>
        <v>0.33527547045658235</v>
      </c>
      <c r="AE89" s="40">
        <f t="shared" si="7"/>
        <v>-0.41967805919441048</v>
      </c>
    </row>
    <row r="90" spans="1:31" s="41" customFormat="1">
      <c r="A90" s="18">
        <v>1</v>
      </c>
      <c r="B90" s="18" t="s">
        <v>149</v>
      </c>
      <c r="C90" s="18" t="s">
        <v>791</v>
      </c>
      <c r="D90" s="18" t="s">
        <v>792</v>
      </c>
      <c r="E90" s="18">
        <v>329839</v>
      </c>
      <c r="F90" s="2">
        <v>298874</v>
      </c>
      <c r="G90" s="2">
        <v>17503</v>
      </c>
      <c r="H90" s="2">
        <v>5533</v>
      </c>
      <c r="I90" s="2">
        <v>7929</v>
      </c>
      <c r="J90" s="2">
        <f t="shared" si="8"/>
        <v>30965</v>
      </c>
      <c r="K90" s="8">
        <f t="shared" si="5"/>
        <v>90.612086502808936</v>
      </c>
      <c r="L90" s="8">
        <f t="shared" si="5"/>
        <v>5.3065283365520761</v>
      </c>
      <c r="M90" s="8">
        <f t="shared" si="5"/>
        <v>1.6774850760522559</v>
      </c>
      <c r="N90" s="8">
        <f t="shared" si="5"/>
        <v>2.4039000845867227</v>
      </c>
      <c r="O90" s="8">
        <f t="shared" si="5"/>
        <v>9.3879134971910538</v>
      </c>
      <c r="P90" s="18">
        <v>279921</v>
      </c>
      <c r="Q90" s="39">
        <v>253053</v>
      </c>
      <c r="R90">
        <v>16695</v>
      </c>
      <c r="S90">
        <v>3845</v>
      </c>
      <c r="T90">
        <v>6328</v>
      </c>
      <c r="U90">
        <f t="shared" si="9"/>
        <v>26868</v>
      </c>
      <c r="V90" s="40">
        <f t="shared" si="6"/>
        <v>90.401577587962322</v>
      </c>
      <c r="W90" s="40">
        <f t="shared" si="6"/>
        <v>5.9641827515620482</v>
      </c>
      <c r="X90" s="40">
        <f t="shared" si="6"/>
        <v>1.3736018376613401</v>
      </c>
      <c r="Y90" s="40">
        <f t="shared" si="6"/>
        <v>2.260637822814294</v>
      </c>
      <c r="Z90" s="40">
        <f t="shared" si="6"/>
        <v>9.5984224120376833</v>
      </c>
      <c r="AA90" s="40">
        <f t="shared" si="7"/>
        <v>0.21050891484661349</v>
      </c>
      <c r="AB90" s="40">
        <f t="shared" si="7"/>
        <v>-0.65765441500997213</v>
      </c>
      <c r="AC90" s="40">
        <f t="shared" si="7"/>
        <v>0.3038832383909158</v>
      </c>
      <c r="AD90" s="40">
        <f t="shared" si="7"/>
        <v>0.14326226177242862</v>
      </c>
      <c r="AE90" s="40">
        <f t="shared" si="7"/>
        <v>-0.21050891484662948</v>
      </c>
    </row>
    <row r="91" spans="1:31" s="3" customFormat="1">
      <c r="A91" s="18">
        <v>1</v>
      </c>
      <c r="B91" s="18" t="s">
        <v>151</v>
      </c>
      <c r="C91" s="18" t="s">
        <v>793</v>
      </c>
      <c r="D91" s="18" t="s">
        <v>794</v>
      </c>
      <c r="E91" s="18">
        <v>37369</v>
      </c>
      <c r="F91" s="2">
        <v>33570</v>
      </c>
      <c r="G91" s="2">
        <v>2772</v>
      </c>
      <c r="H91" s="2">
        <v>356</v>
      </c>
      <c r="I91" s="2">
        <v>671</v>
      </c>
      <c r="J91" s="2">
        <f t="shared" si="8"/>
        <v>3799</v>
      </c>
      <c r="K91" s="8">
        <f t="shared" si="5"/>
        <v>89.833819476036297</v>
      </c>
      <c r="L91" s="8">
        <f t="shared" si="5"/>
        <v>7.4179132435976349</v>
      </c>
      <c r="M91" s="8">
        <f t="shared" si="5"/>
        <v>0.95266129679681022</v>
      </c>
      <c r="N91" s="8">
        <f t="shared" si="5"/>
        <v>1.7956059835692686</v>
      </c>
      <c r="O91" s="8">
        <f t="shared" si="5"/>
        <v>10.166180523963714</v>
      </c>
      <c r="P91" s="18">
        <v>34563</v>
      </c>
      <c r="Q91" s="39">
        <v>31224</v>
      </c>
      <c r="R91">
        <v>2538</v>
      </c>
      <c r="S91">
        <v>273</v>
      </c>
      <c r="T91">
        <v>528</v>
      </c>
      <c r="U91">
        <f t="shared" si="9"/>
        <v>3339</v>
      </c>
      <c r="V91" s="40">
        <f t="shared" si="6"/>
        <v>90.339380262130021</v>
      </c>
      <c r="W91" s="40">
        <f t="shared" si="6"/>
        <v>7.3431125770332439</v>
      </c>
      <c r="X91" s="40">
        <f t="shared" si="6"/>
        <v>0.78986199114660183</v>
      </c>
      <c r="Y91" s="40">
        <f t="shared" si="6"/>
        <v>1.527645169690131</v>
      </c>
      <c r="Z91" s="40">
        <f t="shared" si="6"/>
        <v>9.6606197378699772</v>
      </c>
      <c r="AA91" s="40">
        <f t="shared" si="7"/>
        <v>-0.50556078609372435</v>
      </c>
      <c r="AB91" s="40">
        <f t="shared" si="7"/>
        <v>7.4800666564390994E-2</v>
      </c>
      <c r="AC91" s="40">
        <f t="shared" si="7"/>
        <v>0.16279930565020839</v>
      </c>
      <c r="AD91" s="40">
        <f t="shared" si="7"/>
        <v>0.26796081387913762</v>
      </c>
      <c r="AE91" s="40">
        <f t="shared" si="7"/>
        <v>0.50556078609373678</v>
      </c>
    </row>
    <row r="92" spans="1:31" s="3" customFormat="1">
      <c r="A92" s="18">
        <v>1</v>
      </c>
      <c r="B92" s="18" t="s">
        <v>150</v>
      </c>
      <c r="C92" s="18" t="s">
        <v>795</v>
      </c>
      <c r="D92" s="18" t="s">
        <v>796</v>
      </c>
      <c r="E92" s="18">
        <v>305680</v>
      </c>
      <c r="F92" s="2">
        <v>278726</v>
      </c>
      <c r="G92" s="2">
        <v>15211</v>
      </c>
      <c r="H92" s="2">
        <v>4314</v>
      </c>
      <c r="I92" s="2">
        <v>7429</v>
      </c>
      <c r="J92" s="2">
        <f t="shared" si="8"/>
        <v>26954</v>
      </c>
      <c r="K92" s="8">
        <f t="shared" si="5"/>
        <v>91.182282125098141</v>
      </c>
      <c r="L92" s="8">
        <f t="shared" si="5"/>
        <v>4.9761188170635959</v>
      </c>
      <c r="M92" s="8">
        <f t="shared" si="5"/>
        <v>1.4112797696937973</v>
      </c>
      <c r="N92" s="8">
        <f t="shared" si="5"/>
        <v>2.4303192881444646</v>
      </c>
      <c r="O92" s="8">
        <f t="shared" si="5"/>
        <v>8.8177178749018577</v>
      </c>
      <c r="P92" s="18">
        <v>266988</v>
      </c>
      <c r="Q92" s="39">
        <v>242859</v>
      </c>
      <c r="R92">
        <v>14692</v>
      </c>
      <c r="S92">
        <v>3197</v>
      </c>
      <c r="T92">
        <v>6240</v>
      </c>
      <c r="U92">
        <f t="shared" si="9"/>
        <v>24129</v>
      </c>
      <c r="V92" s="40">
        <f t="shared" si="6"/>
        <v>90.962515169221092</v>
      </c>
      <c r="W92" s="40">
        <f t="shared" si="6"/>
        <v>5.5028690428034217</v>
      </c>
      <c r="X92" s="40">
        <f t="shared" si="6"/>
        <v>1.1974320943263366</v>
      </c>
      <c r="Y92" s="40">
        <f t="shared" si="6"/>
        <v>2.3371836936491528</v>
      </c>
      <c r="Z92" s="40">
        <f t="shared" si="6"/>
        <v>9.0374848307789115</v>
      </c>
      <c r="AA92" s="40">
        <f t="shared" si="7"/>
        <v>0.21976695587704853</v>
      </c>
      <c r="AB92" s="40">
        <f t="shared" si="7"/>
        <v>-0.52675022573982577</v>
      </c>
      <c r="AC92" s="40">
        <f t="shared" si="7"/>
        <v>0.21384767536746074</v>
      </c>
      <c r="AD92" s="40">
        <f t="shared" si="7"/>
        <v>9.3135594495311835E-2</v>
      </c>
      <c r="AE92" s="40">
        <f t="shared" si="7"/>
        <v>-0.21976695587705386</v>
      </c>
    </row>
    <row r="93" spans="1:31" s="3" customFormat="1">
      <c r="A93" s="18">
        <v>1</v>
      </c>
      <c r="B93" s="18" t="s">
        <v>221</v>
      </c>
      <c r="C93" s="18" t="s">
        <v>797</v>
      </c>
      <c r="D93" s="18" t="s">
        <v>798</v>
      </c>
      <c r="E93" s="18">
        <v>183477</v>
      </c>
      <c r="F93" s="2">
        <v>162801</v>
      </c>
      <c r="G93" s="2">
        <v>13998</v>
      </c>
      <c r="H93" s="2">
        <v>2362</v>
      </c>
      <c r="I93" s="2">
        <v>4316</v>
      </c>
      <c r="J93" s="2">
        <f t="shared" si="8"/>
        <v>20676</v>
      </c>
      <c r="K93" s="8">
        <f t="shared" si="5"/>
        <v>88.73101260648474</v>
      </c>
      <c r="L93" s="8">
        <f t="shared" si="5"/>
        <v>7.6292941349596948</v>
      </c>
      <c r="M93" s="8">
        <f t="shared" si="5"/>
        <v>1.2873548183151022</v>
      </c>
      <c r="N93" s="8">
        <f t="shared" si="5"/>
        <v>2.3523384402404659</v>
      </c>
      <c r="O93" s="8">
        <f t="shared" si="5"/>
        <v>11.268987393515264</v>
      </c>
      <c r="P93" s="18">
        <v>174871</v>
      </c>
      <c r="Q93" s="39">
        <v>157294</v>
      </c>
      <c r="R93">
        <v>12519</v>
      </c>
      <c r="S93">
        <v>1741</v>
      </c>
      <c r="T93">
        <v>3317</v>
      </c>
      <c r="U93">
        <f t="shared" si="9"/>
        <v>17577</v>
      </c>
      <c r="V93" s="40">
        <f t="shared" si="6"/>
        <v>89.948590675412163</v>
      </c>
      <c r="W93" s="40">
        <f t="shared" si="6"/>
        <v>7.1589914851519127</v>
      </c>
      <c r="X93" s="40">
        <f t="shared" si="6"/>
        <v>0.99559103567772811</v>
      </c>
      <c r="Y93" s="40">
        <f t="shared" si="6"/>
        <v>1.896826803758199</v>
      </c>
      <c r="Z93" s="40">
        <f t="shared" si="6"/>
        <v>10.051409324587839</v>
      </c>
      <c r="AA93" s="40">
        <f t="shared" si="7"/>
        <v>-1.2175780689274234</v>
      </c>
      <c r="AB93" s="40">
        <f t="shared" si="7"/>
        <v>0.47030264980778202</v>
      </c>
      <c r="AC93" s="40">
        <f t="shared" si="7"/>
        <v>0.29176378263737412</v>
      </c>
      <c r="AD93" s="40">
        <f t="shared" si="7"/>
        <v>0.45551163648226689</v>
      </c>
      <c r="AE93" s="40">
        <f t="shared" si="7"/>
        <v>1.2175780689274252</v>
      </c>
    </row>
    <row r="94" spans="1:31" s="3" customFormat="1">
      <c r="A94" s="18">
        <v>1</v>
      </c>
      <c r="B94" s="18" t="s">
        <v>224</v>
      </c>
      <c r="C94" s="18" t="s">
        <v>799</v>
      </c>
      <c r="D94" s="18" t="s">
        <v>800</v>
      </c>
      <c r="E94" s="18">
        <v>166641</v>
      </c>
      <c r="F94" s="2">
        <v>148697</v>
      </c>
      <c r="G94" s="2">
        <v>10313</v>
      </c>
      <c r="H94" s="2">
        <v>2653</v>
      </c>
      <c r="I94" s="2">
        <v>4978</v>
      </c>
      <c r="J94" s="2">
        <f t="shared" si="8"/>
        <v>17944</v>
      </c>
      <c r="K94" s="8">
        <f t="shared" si="5"/>
        <v>89.231941719024732</v>
      </c>
      <c r="L94" s="8">
        <f t="shared" si="5"/>
        <v>6.1887530679724678</v>
      </c>
      <c r="M94" s="8">
        <f t="shared" si="5"/>
        <v>1.5920451749569433</v>
      </c>
      <c r="N94" s="8">
        <f t="shared" si="5"/>
        <v>2.9872600380458589</v>
      </c>
      <c r="O94" s="8">
        <f t="shared" si="5"/>
        <v>10.768058280975271</v>
      </c>
      <c r="P94" s="18">
        <v>158325</v>
      </c>
      <c r="Q94" s="39">
        <v>142602</v>
      </c>
      <c r="R94">
        <v>10002</v>
      </c>
      <c r="S94">
        <v>1891</v>
      </c>
      <c r="T94">
        <v>3830</v>
      </c>
      <c r="U94">
        <f t="shared" si="9"/>
        <v>15723</v>
      </c>
      <c r="V94" s="40">
        <f t="shared" si="6"/>
        <v>90.069161534817624</v>
      </c>
      <c r="W94" s="40">
        <f t="shared" si="6"/>
        <v>6.3173851255329234</v>
      </c>
      <c r="X94" s="40">
        <f t="shared" si="6"/>
        <v>1.1943786515079742</v>
      </c>
      <c r="Y94" s="40">
        <f t="shared" si="6"/>
        <v>2.4190746881414813</v>
      </c>
      <c r="Z94" s="40">
        <f t="shared" si="6"/>
        <v>9.9308384651823776</v>
      </c>
      <c r="AA94" s="40">
        <f t="shared" si="7"/>
        <v>-0.83721981579289206</v>
      </c>
      <c r="AB94" s="40">
        <f t="shared" si="7"/>
        <v>-0.12863205756045559</v>
      </c>
      <c r="AC94" s="40">
        <f t="shared" si="7"/>
        <v>0.39766652344896913</v>
      </c>
      <c r="AD94" s="40">
        <f t="shared" si="7"/>
        <v>0.56818534990437763</v>
      </c>
      <c r="AE94" s="40">
        <f t="shared" si="7"/>
        <v>0.83721981579289384</v>
      </c>
    </row>
    <row r="95" spans="1:31" s="3" customFormat="1">
      <c r="A95" s="18">
        <v>1</v>
      </c>
      <c r="B95" s="18" t="s">
        <v>222</v>
      </c>
      <c r="C95" s="18" t="s">
        <v>861</v>
      </c>
      <c r="D95" s="18" t="s">
        <v>862</v>
      </c>
      <c r="E95" s="18">
        <v>306129</v>
      </c>
      <c r="F95" s="2">
        <v>271869</v>
      </c>
      <c r="G95" s="2">
        <v>22835</v>
      </c>
      <c r="H95" s="2">
        <v>4046</v>
      </c>
      <c r="I95" s="2">
        <v>7379</v>
      </c>
      <c r="J95" s="2">
        <f t="shared" si="8"/>
        <v>34260</v>
      </c>
      <c r="K95" s="8">
        <f t="shared" si="5"/>
        <v>88.808639495114804</v>
      </c>
      <c r="L95" s="8">
        <f t="shared" si="5"/>
        <v>7.4592737048760487</v>
      </c>
      <c r="M95" s="8">
        <f t="shared" si="5"/>
        <v>1.3216650497012696</v>
      </c>
      <c r="N95" s="8">
        <f t="shared" si="5"/>
        <v>2.4104217503078766</v>
      </c>
      <c r="O95" s="8">
        <f t="shared" si="5"/>
        <v>11.191360504885195</v>
      </c>
      <c r="P95" s="18">
        <v>283173</v>
      </c>
      <c r="Q95" s="39">
        <v>253118</v>
      </c>
      <c r="R95">
        <v>21529</v>
      </c>
      <c r="S95">
        <v>3050</v>
      </c>
      <c r="T95">
        <v>5476</v>
      </c>
      <c r="U95">
        <f t="shared" si="9"/>
        <v>30055</v>
      </c>
      <c r="V95" s="40">
        <f t="shared" si="6"/>
        <v>89.386346862165539</v>
      </c>
      <c r="W95" s="40">
        <f t="shared" si="6"/>
        <v>7.6027728632320173</v>
      </c>
      <c r="X95" s="40">
        <f t="shared" si="6"/>
        <v>1.0770800888502787</v>
      </c>
      <c r="Y95" s="40">
        <f t="shared" si="6"/>
        <v>1.9338001857521727</v>
      </c>
      <c r="Z95" s="40">
        <f t="shared" si="6"/>
        <v>10.613653137834469</v>
      </c>
      <c r="AA95" s="40">
        <f t="shared" si="7"/>
        <v>-0.57770736705073489</v>
      </c>
      <c r="AB95" s="40">
        <f t="shared" si="7"/>
        <v>-0.1434991583559686</v>
      </c>
      <c r="AC95" s="40">
        <f t="shared" si="7"/>
        <v>0.24458496085099091</v>
      </c>
      <c r="AD95" s="40">
        <f t="shared" si="7"/>
        <v>0.47662156455570392</v>
      </c>
      <c r="AE95" s="40">
        <f t="shared" si="7"/>
        <v>0.57770736705072601</v>
      </c>
    </row>
    <row r="96" spans="1:31" s="41" customFormat="1">
      <c r="A96" s="18">
        <v>1</v>
      </c>
      <c r="B96" s="18" t="s">
        <v>223</v>
      </c>
      <c r="C96" s="18" t="s">
        <v>801</v>
      </c>
      <c r="D96" s="18" t="s">
        <v>802</v>
      </c>
      <c r="E96" s="18">
        <v>249008</v>
      </c>
      <c r="F96" s="2">
        <v>221623</v>
      </c>
      <c r="G96" s="2">
        <v>15214</v>
      </c>
      <c r="H96" s="2">
        <v>4357</v>
      </c>
      <c r="I96" s="2">
        <v>7814</v>
      </c>
      <c r="J96" s="2">
        <f t="shared" si="8"/>
        <v>27385</v>
      </c>
      <c r="K96" s="8">
        <f t="shared" si="5"/>
        <v>89.002361369915832</v>
      </c>
      <c r="L96" s="8">
        <f t="shared" si="5"/>
        <v>6.109843860438219</v>
      </c>
      <c r="M96" s="8">
        <f t="shared" si="5"/>
        <v>1.7497429801452165</v>
      </c>
      <c r="N96" s="8">
        <f t="shared" si="5"/>
        <v>3.1380517895007389</v>
      </c>
      <c r="O96" s="8">
        <f t="shared" si="5"/>
        <v>10.997638630084174</v>
      </c>
      <c r="P96" s="18">
        <v>240636</v>
      </c>
      <c r="Q96" s="39">
        <v>213766</v>
      </c>
      <c r="R96">
        <v>16117</v>
      </c>
      <c r="S96">
        <v>3691</v>
      </c>
      <c r="T96">
        <v>7062</v>
      </c>
      <c r="U96">
        <f t="shared" si="9"/>
        <v>26870</v>
      </c>
      <c r="V96" s="40">
        <f t="shared" si="6"/>
        <v>88.83375721006</v>
      </c>
      <c r="W96" s="40">
        <f t="shared" si="6"/>
        <v>6.697667846872454</v>
      </c>
      <c r="X96" s="40">
        <f t="shared" si="6"/>
        <v>1.5338519589753818</v>
      </c>
      <c r="Y96" s="40">
        <f t="shared" si="6"/>
        <v>2.9347229840921556</v>
      </c>
      <c r="Z96" s="40">
        <f t="shared" si="6"/>
        <v>11.166242789939993</v>
      </c>
      <c r="AA96" s="40">
        <f t="shared" si="7"/>
        <v>0.16860415985583188</v>
      </c>
      <c r="AB96" s="40">
        <f t="shared" si="7"/>
        <v>-0.58782398643423495</v>
      </c>
      <c r="AC96" s="40">
        <f t="shared" si="7"/>
        <v>0.21589102116983461</v>
      </c>
      <c r="AD96" s="40">
        <f t="shared" si="7"/>
        <v>0.20332880540858334</v>
      </c>
      <c r="AE96" s="40">
        <f t="shared" si="7"/>
        <v>-0.16860415985581945</v>
      </c>
    </row>
    <row r="97" spans="1:31" s="3" customFormat="1">
      <c r="A97" s="18">
        <v>1</v>
      </c>
      <c r="B97" s="18" t="s">
        <v>541</v>
      </c>
      <c r="C97" s="18" t="s">
        <v>803</v>
      </c>
      <c r="D97" s="18" t="s">
        <v>804</v>
      </c>
      <c r="E97" s="18">
        <v>176016</v>
      </c>
      <c r="F97" s="2">
        <v>158431</v>
      </c>
      <c r="G97" s="2">
        <v>12396</v>
      </c>
      <c r="H97" s="2">
        <v>1989</v>
      </c>
      <c r="I97" s="2">
        <v>3200</v>
      </c>
      <c r="J97" s="2">
        <f t="shared" si="8"/>
        <v>17585</v>
      </c>
      <c r="K97" s="8">
        <f t="shared" si="5"/>
        <v>90.009430960821746</v>
      </c>
      <c r="L97" s="8">
        <f t="shared" si="5"/>
        <v>7.0425415871284427</v>
      </c>
      <c r="M97" s="8">
        <f t="shared" si="5"/>
        <v>1.1300109080992637</v>
      </c>
      <c r="N97" s="8">
        <f t="shared" si="5"/>
        <v>1.81801654395055</v>
      </c>
      <c r="O97" s="8">
        <f t="shared" si="5"/>
        <v>9.9905690391782578</v>
      </c>
      <c r="P97" s="18">
        <v>169040</v>
      </c>
      <c r="Q97" s="39">
        <v>152815</v>
      </c>
      <c r="R97">
        <v>12128</v>
      </c>
      <c r="S97">
        <v>1488</v>
      </c>
      <c r="T97">
        <v>2609</v>
      </c>
      <c r="U97">
        <f t="shared" si="9"/>
        <v>16225</v>
      </c>
      <c r="V97" s="40">
        <f t="shared" si="6"/>
        <v>90.401680075721728</v>
      </c>
      <c r="W97" s="40">
        <f t="shared" si="6"/>
        <v>7.174633222905821</v>
      </c>
      <c r="X97" s="40">
        <f t="shared" si="6"/>
        <v>0.88026502602934209</v>
      </c>
      <c r="Y97" s="40">
        <f t="shared" si="6"/>
        <v>1.543421675343114</v>
      </c>
      <c r="Z97" s="40">
        <f t="shared" si="6"/>
        <v>9.5983199242782771</v>
      </c>
      <c r="AA97" s="40">
        <f t="shared" si="7"/>
        <v>-0.39224911489998249</v>
      </c>
      <c r="AB97" s="40">
        <f t="shared" si="7"/>
        <v>-0.13209163577737826</v>
      </c>
      <c r="AC97" s="40">
        <f t="shared" si="7"/>
        <v>0.24974588206992165</v>
      </c>
      <c r="AD97" s="40">
        <f t="shared" si="7"/>
        <v>0.27459486860743598</v>
      </c>
      <c r="AE97" s="40">
        <f t="shared" si="7"/>
        <v>0.39224911489998071</v>
      </c>
    </row>
    <row r="98" spans="1:31" s="3" customFormat="1">
      <c r="A98" s="18">
        <v>1</v>
      </c>
      <c r="B98" s="18" t="s">
        <v>543</v>
      </c>
      <c r="C98" s="18" t="s">
        <v>805</v>
      </c>
      <c r="D98" s="18" t="s">
        <v>806</v>
      </c>
      <c r="E98" s="18">
        <v>428234</v>
      </c>
      <c r="F98" s="2">
        <v>388096</v>
      </c>
      <c r="G98" s="2">
        <v>25709</v>
      </c>
      <c r="H98" s="2">
        <v>5253</v>
      </c>
      <c r="I98" s="2">
        <v>9176</v>
      </c>
      <c r="J98" s="2">
        <f t="shared" si="8"/>
        <v>40138</v>
      </c>
      <c r="K98" s="8">
        <f t="shared" si="5"/>
        <v>90.627087059878477</v>
      </c>
      <c r="L98" s="8">
        <f t="shared" si="5"/>
        <v>6.0034934171504366</v>
      </c>
      <c r="M98" s="8">
        <f t="shared" si="5"/>
        <v>1.2266657948691604</v>
      </c>
      <c r="N98" s="8">
        <f t="shared" si="5"/>
        <v>2.1427537281019258</v>
      </c>
      <c r="O98" s="8">
        <f t="shared" si="5"/>
        <v>9.3729129401215214</v>
      </c>
      <c r="P98" s="18">
        <v>380615</v>
      </c>
      <c r="Q98" s="39">
        <v>345271</v>
      </c>
      <c r="R98">
        <v>23643</v>
      </c>
      <c r="S98">
        <v>3859</v>
      </c>
      <c r="T98">
        <v>7842</v>
      </c>
      <c r="U98">
        <f t="shared" si="9"/>
        <v>35344</v>
      </c>
      <c r="V98" s="40">
        <f t="shared" si="6"/>
        <v>90.71397606505262</v>
      </c>
      <c r="W98" s="40">
        <f t="shared" si="6"/>
        <v>6.2117888154697001</v>
      </c>
      <c r="X98" s="40">
        <f t="shared" si="6"/>
        <v>1.0138854222771043</v>
      </c>
      <c r="Y98" s="40">
        <f t="shared" si="6"/>
        <v>2.060349697200583</v>
      </c>
      <c r="Z98" s="40">
        <f t="shared" si="6"/>
        <v>9.2860239349473872</v>
      </c>
      <c r="AA98" s="40">
        <f t="shared" si="7"/>
        <v>-8.6889005174143108E-2</v>
      </c>
      <c r="AB98" s="40">
        <f t="shared" si="7"/>
        <v>-0.20829539831926347</v>
      </c>
      <c r="AC98" s="40">
        <f t="shared" si="7"/>
        <v>0.21278037259205607</v>
      </c>
      <c r="AD98" s="40">
        <f t="shared" si="7"/>
        <v>8.240403090134274E-2</v>
      </c>
      <c r="AE98" s="40">
        <f t="shared" si="7"/>
        <v>8.6889005174134226E-2</v>
      </c>
    </row>
    <row r="99" spans="1:31" s="3" customFormat="1">
      <c r="A99" s="18">
        <v>1</v>
      </c>
      <c r="B99" s="18" t="s">
        <v>546</v>
      </c>
      <c r="C99" s="18" t="s">
        <v>807</v>
      </c>
      <c r="D99" s="18" t="s">
        <v>808</v>
      </c>
      <c r="E99" s="18">
        <v>202566</v>
      </c>
      <c r="F99" s="2">
        <v>180253</v>
      </c>
      <c r="G99" s="2">
        <v>15172</v>
      </c>
      <c r="H99" s="2">
        <v>2577</v>
      </c>
      <c r="I99" s="2">
        <v>4564</v>
      </c>
      <c r="J99" s="2">
        <f t="shared" si="8"/>
        <v>22313</v>
      </c>
      <c r="K99" s="8">
        <f t="shared" si="5"/>
        <v>88.984824699110405</v>
      </c>
      <c r="L99" s="8">
        <f t="shared" si="5"/>
        <v>7.4899045249449552</v>
      </c>
      <c r="M99" s="8">
        <f t="shared" si="5"/>
        <v>1.2721779568140754</v>
      </c>
      <c r="N99" s="8">
        <f t="shared" si="5"/>
        <v>2.253092819130555</v>
      </c>
      <c r="O99" s="8">
        <f t="shared" si="5"/>
        <v>11.015175300889586</v>
      </c>
      <c r="P99" s="18">
        <v>188564</v>
      </c>
      <c r="Q99" s="39">
        <v>169126</v>
      </c>
      <c r="R99">
        <v>14088</v>
      </c>
      <c r="S99">
        <v>1834</v>
      </c>
      <c r="T99">
        <v>3516</v>
      </c>
      <c r="U99">
        <f t="shared" si="9"/>
        <v>19438</v>
      </c>
      <c r="V99" s="40">
        <f t="shared" si="6"/>
        <v>89.691563607051179</v>
      </c>
      <c r="W99" s="40">
        <f t="shared" si="6"/>
        <v>7.471203411043466</v>
      </c>
      <c r="X99" s="40">
        <f t="shared" si="6"/>
        <v>0.9726140726755903</v>
      </c>
      <c r="Y99" s="40">
        <f t="shared" si="6"/>
        <v>1.8646189092297576</v>
      </c>
      <c r="Z99" s="40">
        <f t="shared" si="6"/>
        <v>10.308436392948813</v>
      </c>
      <c r="AA99" s="40">
        <f t="shared" si="7"/>
        <v>-0.70673890794077465</v>
      </c>
      <c r="AB99" s="40">
        <f t="shared" si="7"/>
        <v>1.8701113901489208E-2</v>
      </c>
      <c r="AC99" s="40">
        <f t="shared" si="7"/>
        <v>0.29956388413848511</v>
      </c>
      <c r="AD99" s="40">
        <f t="shared" si="7"/>
        <v>0.38847390990079744</v>
      </c>
      <c r="AE99" s="40">
        <f t="shared" si="7"/>
        <v>0.70673890794077288</v>
      </c>
    </row>
    <row r="100" spans="1:31" s="3" customFormat="1">
      <c r="A100" s="18">
        <v>1</v>
      </c>
      <c r="B100" s="18" t="s">
        <v>549</v>
      </c>
      <c r="C100" s="18" t="s">
        <v>809</v>
      </c>
      <c r="D100" s="18" t="s">
        <v>810</v>
      </c>
      <c r="E100" s="18">
        <v>262767</v>
      </c>
      <c r="F100" s="2">
        <v>235128</v>
      </c>
      <c r="G100" s="2">
        <v>19279</v>
      </c>
      <c r="H100" s="2">
        <v>2976</v>
      </c>
      <c r="I100" s="2">
        <v>5384</v>
      </c>
      <c r="J100" s="2">
        <f t="shared" si="8"/>
        <v>27639</v>
      </c>
      <c r="K100" s="8">
        <f t="shared" si="5"/>
        <v>89.481555903138528</v>
      </c>
      <c r="L100" s="8">
        <f t="shared" si="5"/>
        <v>7.3369182583809991</v>
      </c>
      <c r="M100" s="8">
        <f t="shared" si="5"/>
        <v>1.132562308052381</v>
      </c>
      <c r="N100" s="8">
        <f t="shared" si="5"/>
        <v>2.048963530428098</v>
      </c>
      <c r="O100" s="8">
        <f t="shared" si="5"/>
        <v>10.518444096861478</v>
      </c>
      <c r="P100" s="18">
        <v>245641</v>
      </c>
      <c r="Q100" s="39">
        <v>221549</v>
      </c>
      <c r="R100">
        <v>17892</v>
      </c>
      <c r="S100">
        <v>2146</v>
      </c>
      <c r="T100">
        <v>4054</v>
      </c>
      <c r="U100">
        <f t="shared" si="9"/>
        <v>24092</v>
      </c>
      <c r="V100" s="40">
        <f t="shared" si="6"/>
        <v>90.192191043026199</v>
      </c>
      <c r="W100" s="40">
        <f t="shared" si="6"/>
        <v>7.2838003427766544</v>
      </c>
      <c r="X100" s="40">
        <f t="shared" si="6"/>
        <v>0.87363265904307508</v>
      </c>
      <c r="Y100" s="40">
        <f t="shared" si="6"/>
        <v>1.6503759551540664</v>
      </c>
      <c r="Z100" s="40">
        <f t="shared" si="6"/>
        <v>9.8078089569737941</v>
      </c>
      <c r="AA100" s="40">
        <f t="shared" si="7"/>
        <v>-0.71063513988767113</v>
      </c>
      <c r="AB100" s="40">
        <f t="shared" si="7"/>
        <v>5.3117915604344645E-2</v>
      </c>
      <c r="AC100" s="40">
        <f t="shared" si="7"/>
        <v>0.25892964900930593</v>
      </c>
      <c r="AD100" s="40">
        <f t="shared" si="7"/>
        <v>0.39858757527403155</v>
      </c>
      <c r="AE100" s="40">
        <f t="shared" si="7"/>
        <v>0.71063513988768356</v>
      </c>
    </row>
    <row r="101" spans="1:31" s="41" customFormat="1">
      <c r="A101" s="18">
        <v>1</v>
      </c>
      <c r="B101" s="18" t="s">
        <v>544</v>
      </c>
      <c r="C101" s="18" t="s">
        <v>863</v>
      </c>
      <c r="D101" s="18" t="s">
        <v>864</v>
      </c>
      <c r="E101" s="18">
        <v>532273</v>
      </c>
      <c r="F101" s="2">
        <v>469081</v>
      </c>
      <c r="G101" s="2">
        <v>39052</v>
      </c>
      <c r="H101" s="2">
        <v>8284</v>
      </c>
      <c r="I101" s="2">
        <v>15856</v>
      </c>
      <c r="J101" s="2">
        <f t="shared" si="8"/>
        <v>63192</v>
      </c>
      <c r="K101" s="8">
        <f t="shared" si="5"/>
        <v>88.127896774775351</v>
      </c>
      <c r="L101" s="8">
        <f t="shared" si="5"/>
        <v>7.3368365481623146</v>
      </c>
      <c r="M101" s="8">
        <f t="shared" si="5"/>
        <v>1.5563442068261963</v>
      </c>
      <c r="N101" s="8">
        <f t="shared" si="5"/>
        <v>2.9789224702361383</v>
      </c>
      <c r="O101" s="8">
        <f t="shared" si="5"/>
        <v>11.872103225224649</v>
      </c>
      <c r="P101" s="18">
        <v>499114</v>
      </c>
      <c r="Q101" s="39">
        <v>443495</v>
      </c>
      <c r="R101">
        <v>36360</v>
      </c>
      <c r="S101">
        <v>6130</v>
      </c>
      <c r="T101">
        <v>13129</v>
      </c>
      <c r="U101">
        <f t="shared" si="9"/>
        <v>55619</v>
      </c>
      <c r="V101" s="40">
        <f t="shared" si="6"/>
        <v>88.856453635842712</v>
      </c>
      <c r="W101" s="40">
        <f t="shared" si="6"/>
        <v>7.2849088584972579</v>
      </c>
      <c r="X101" s="40">
        <f t="shared" si="6"/>
        <v>1.2281763284540206</v>
      </c>
      <c r="Y101" s="40">
        <f t="shared" si="6"/>
        <v>2.6304611772060094</v>
      </c>
      <c r="Z101" s="40">
        <f t="shared" si="6"/>
        <v>11.143546364157286</v>
      </c>
      <c r="AA101" s="40">
        <f t="shared" si="7"/>
        <v>-0.72855686106736073</v>
      </c>
      <c r="AB101" s="40">
        <f t="shared" si="7"/>
        <v>5.1927689665056675E-2</v>
      </c>
      <c r="AC101" s="40">
        <f t="shared" si="7"/>
        <v>0.32816787837217576</v>
      </c>
      <c r="AD101" s="40">
        <f t="shared" si="7"/>
        <v>0.34846129303012896</v>
      </c>
      <c r="AE101" s="40">
        <f t="shared" si="7"/>
        <v>0.7285568610673625</v>
      </c>
    </row>
    <row r="102" spans="1:31" s="3" customFormat="1">
      <c r="A102" s="18">
        <v>1</v>
      </c>
      <c r="B102" s="18" t="s">
        <v>545</v>
      </c>
      <c r="C102" s="18" t="s">
        <v>865</v>
      </c>
      <c r="D102" s="18" t="s">
        <v>866</v>
      </c>
      <c r="E102" s="18">
        <v>2203</v>
      </c>
      <c r="F102" s="2">
        <v>1983</v>
      </c>
      <c r="G102" s="2">
        <v>165</v>
      </c>
      <c r="H102" s="2">
        <v>20</v>
      </c>
      <c r="I102" s="2">
        <v>35</v>
      </c>
      <c r="J102" s="2">
        <f t="shared" si="8"/>
        <v>220</v>
      </c>
      <c r="K102" s="8">
        <f t="shared" si="5"/>
        <v>90.01361779391739</v>
      </c>
      <c r="L102" s="8">
        <f t="shared" si="5"/>
        <v>7.4897866545619616</v>
      </c>
      <c r="M102" s="8">
        <f t="shared" si="5"/>
        <v>0.90785292782569227</v>
      </c>
      <c r="N102" s="8">
        <f t="shared" si="5"/>
        <v>1.5887426236949616</v>
      </c>
      <c r="O102" s="8">
        <f t="shared" si="5"/>
        <v>9.9863822060826148</v>
      </c>
      <c r="P102" s="18">
        <v>2153</v>
      </c>
      <c r="Q102" s="39">
        <v>1981</v>
      </c>
      <c r="R102">
        <v>139</v>
      </c>
      <c r="S102">
        <v>11</v>
      </c>
      <c r="T102">
        <v>22</v>
      </c>
      <c r="U102">
        <f t="shared" si="9"/>
        <v>172</v>
      </c>
      <c r="V102" s="40">
        <f t="shared" si="6"/>
        <v>92.011147236414303</v>
      </c>
      <c r="W102" s="40">
        <f t="shared" si="6"/>
        <v>6.456107756618672</v>
      </c>
      <c r="X102" s="40">
        <f t="shared" si="6"/>
        <v>0.51091500232234088</v>
      </c>
      <c r="Y102" s="40">
        <f t="shared" si="6"/>
        <v>1.0218300046446818</v>
      </c>
      <c r="Z102" s="40">
        <f t="shared" si="6"/>
        <v>7.9888527635856939</v>
      </c>
      <c r="AA102" s="40">
        <f t="shared" si="7"/>
        <v>-1.9975294424969121</v>
      </c>
      <c r="AB102" s="40">
        <f t="shared" si="7"/>
        <v>1.0336788979432896</v>
      </c>
      <c r="AC102" s="40">
        <f t="shared" si="7"/>
        <v>0.39693792550335139</v>
      </c>
      <c r="AD102" s="40">
        <f t="shared" si="7"/>
        <v>0.56691261905027979</v>
      </c>
      <c r="AE102" s="40">
        <f t="shared" si="7"/>
        <v>1.997529442496921</v>
      </c>
    </row>
    <row r="103" spans="1:31" s="3" customFormat="1">
      <c r="A103" s="18">
        <v>1</v>
      </c>
      <c r="B103" s="18" t="s">
        <v>547</v>
      </c>
      <c r="C103" s="18" t="s">
        <v>811</v>
      </c>
      <c r="D103" s="18" t="s">
        <v>812</v>
      </c>
      <c r="E103" s="18">
        <v>256384</v>
      </c>
      <c r="F103" s="2">
        <v>229137</v>
      </c>
      <c r="G103" s="2">
        <v>15624</v>
      </c>
      <c r="H103" s="2">
        <v>4057</v>
      </c>
      <c r="I103" s="2">
        <v>7566</v>
      </c>
      <c r="J103" s="2">
        <f t="shared" si="8"/>
        <v>27247</v>
      </c>
      <c r="K103" s="8">
        <f t="shared" si="5"/>
        <v>89.372581752371445</v>
      </c>
      <c r="L103" s="8">
        <f t="shared" si="5"/>
        <v>6.0939840239640537</v>
      </c>
      <c r="M103" s="8">
        <f t="shared" si="5"/>
        <v>1.582392036944583</v>
      </c>
      <c r="N103" s="8">
        <f t="shared" si="5"/>
        <v>2.9510421867199201</v>
      </c>
      <c r="O103" s="8">
        <f t="shared" si="5"/>
        <v>10.627418247628558</v>
      </c>
      <c r="P103" s="18">
        <v>240720</v>
      </c>
      <c r="Q103" s="39">
        <v>216662</v>
      </c>
      <c r="R103">
        <v>15088</v>
      </c>
      <c r="S103">
        <v>3018</v>
      </c>
      <c r="T103">
        <v>5952</v>
      </c>
      <c r="U103">
        <f t="shared" si="9"/>
        <v>24058</v>
      </c>
      <c r="V103" s="40">
        <f t="shared" si="6"/>
        <v>90.005815885676299</v>
      </c>
      <c r="W103" s="40">
        <f t="shared" si="6"/>
        <v>6.2678630774343631</v>
      </c>
      <c r="X103" s="40">
        <f t="shared" si="6"/>
        <v>1.2537387836490528</v>
      </c>
      <c r="Y103" s="40">
        <f t="shared" si="6"/>
        <v>2.472582253240279</v>
      </c>
      <c r="Z103" s="40">
        <f t="shared" si="6"/>
        <v>9.994184114323696</v>
      </c>
      <c r="AA103" s="40">
        <f t="shared" si="7"/>
        <v>-0.63323413330485323</v>
      </c>
      <c r="AB103" s="40">
        <f t="shared" si="7"/>
        <v>-0.17387905347030941</v>
      </c>
      <c r="AC103" s="40">
        <f t="shared" si="7"/>
        <v>0.32865325329553019</v>
      </c>
      <c r="AD103" s="40">
        <f t="shared" si="7"/>
        <v>0.47845993347964111</v>
      </c>
      <c r="AE103" s="40">
        <f t="shared" si="7"/>
        <v>0.63323413330486211</v>
      </c>
    </row>
    <row r="104" spans="1:31" s="3" customFormat="1">
      <c r="A104" s="18">
        <v>1</v>
      </c>
      <c r="B104" s="18" t="s">
        <v>551</v>
      </c>
      <c r="C104" s="18" t="s">
        <v>813</v>
      </c>
      <c r="D104" s="18" t="s">
        <v>814</v>
      </c>
      <c r="E104" s="18">
        <v>130959</v>
      </c>
      <c r="F104" s="2">
        <v>114852</v>
      </c>
      <c r="G104" s="2">
        <v>9137</v>
      </c>
      <c r="H104" s="2">
        <v>2286</v>
      </c>
      <c r="I104" s="2">
        <v>4684</v>
      </c>
      <c r="J104" s="2">
        <f t="shared" si="8"/>
        <v>16107</v>
      </c>
      <c r="K104" s="8">
        <f t="shared" si="5"/>
        <v>87.700730763063248</v>
      </c>
      <c r="L104" s="8">
        <f t="shared" si="5"/>
        <v>6.9769927992730549</v>
      </c>
      <c r="M104" s="8">
        <f t="shared" si="5"/>
        <v>1.7455844959109339</v>
      </c>
      <c r="N104" s="8">
        <f t="shared" si="5"/>
        <v>3.5766919417527623</v>
      </c>
      <c r="O104" s="8">
        <f t="shared" si="5"/>
        <v>12.299269236936752</v>
      </c>
      <c r="P104" s="18">
        <v>129706</v>
      </c>
      <c r="Q104" s="39">
        <v>115825</v>
      </c>
      <c r="R104">
        <v>8623</v>
      </c>
      <c r="S104">
        <v>1676</v>
      </c>
      <c r="T104">
        <v>3582</v>
      </c>
      <c r="U104">
        <f t="shared" si="9"/>
        <v>13881</v>
      </c>
      <c r="V104" s="40">
        <f t="shared" si="6"/>
        <v>89.298104945029536</v>
      </c>
      <c r="W104" s="40">
        <f t="shared" si="6"/>
        <v>6.6481118837987445</v>
      </c>
      <c r="X104" s="40">
        <f t="shared" si="6"/>
        <v>1.2921530229904552</v>
      </c>
      <c r="Y104" s="40">
        <f t="shared" si="6"/>
        <v>2.7616301481812715</v>
      </c>
      <c r="Z104" s="40">
        <f t="shared" si="6"/>
        <v>10.701895054970471</v>
      </c>
      <c r="AA104" s="40">
        <f t="shared" si="7"/>
        <v>-1.5973741819662877</v>
      </c>
      <c r="AB104" s="40">
        <f t="shared" si="7"/>
        <v>0.32888091547431042</v>
      </c>
      <c r="AC104" s="40">
        <f t="shared" si="7"/>
        <v>0.4534314729204787</v>
      </c>
      <c r="AD104" s="40">
        <f t="shared" si="7"/>
        <v>0.81506179357149078</v>
      </c>
      <c r="AE104" s="40">
        <f t="shared" si="7"/>
        <v>1.5973741819662806</v>
      </c>
    </row>
    <row r="105" spans="1:31" s="3" customFormat="1">
      <c r="A105" s="18">
        <v>1</v>
      </c>
      <c r="B105" s="18" t="s">
        <v>542</v>
      </c>
      <c r="C105" s="18" t="s">
        <v>815</v>
      </c>
      <c r="D105" s="18" t="s">
        <v>816</v>
      </c>
      <c r="E105" s="18">
        <v>183491</v>
      </c>
      <c r="F105" s="2">
        <v>166166</v>
      </c>
      <c r="G105" s="2">
        <v>11280</v>
      </c>
      <c r="H105" s="2">
        <v>2260</v>
      </c>
      <c r="I105" s="2">
        <v>3785</v>
      </c>
      <c r="J105" s="2">
        <f t="shared" si="8"/>
        <v>17325</v>
      </c>
      <c r="K105" s="8">
        <f t="shared" ref="K105:O168" si="10">F105/$E105*100</f>
        <v>90.558120016785566</v>
      </c>
      <c r="L105" s="8">
        <f t="shared" si="10"/>
        <v>6.1474404739197022</v>
      </c>
      <c r="M105" s="8">
        <f t="shared" si="10"/>
        <v>1.2316680382144083</v>
      </c>
      <c r="N105" s="8">
        <f t="shared" si="10"/>
        <v>2.0627714710803255</v>
      </c>
      <c r="O105" s="8">
        <f t="shared" si="10"/>
        <v>9.4418799832144344</v>
      </c>
      <c r="P105" s="18">
        <v>163444</v>
      </c>
      <c r="Q105" s="39">
        <v>147994</v>
      </c>
      <c r="R105">
        <v>10675</v>
      </c>
      <c r="S105">
        <v>1603</v>
      </c>
      <c r="T105">
        <v>3172</v>
      </c>
      <c r="U105">
        <f t="shared" si="9"/>
        <v>15450</v>
      </c>
      <c r="V105" s="40">
        <f t="shared" ref="V105:Z168" si="11">Q105/$P105*100</f>
        <v>90.547221066542676</v>
      </c>
      <c r="W105" s="40">
        <f t="shared" si="11"/>
        <v>6.5312890041849192</v>
      </c>
      <c r="X105" s="40">
        <f t="shared" si="11"/>
        <v>0.9807640537431781</v>
      </c>
      <c r="Y105" s="40">
        <f t="shared" si="11"/>
        <v>1.9407258755292331</v>
      </c>
      <c r="Z105" s="40">
        <f t="shared" si="11"/>
        <v>9.4527789334573313</v>
      </c>
      <c r="AA105" s="40">
        <f t="shared" ref="AA105:AE168" si="12">K105-V105</f>
        <v>1.0898950242889782E-2</v>
      </c>
      <c r="AB105" s="40">
        <f t="shared" si="12"/>
        <v>-0.38384853026521704</v>
      </c>
      <c r="AC105" s="40">
        <f t="shared" si="12"/>
        <v>0.25090398447123019</v>
      </c>
      <c r="AD105" s="40">
        <f t="shared" si="12"/>
        <v>0.1220455955510924</v>
      </c>
      <c r="AE105" s="40">
        <f t="shared" si="12"/>
        <v>-1.0898950242896888E-2</v>
      </c>
    </row>
    <row r="106" spans="1:31" s="3" customFormat="1">
      <c r="A106" s="18">
        <v>1</v>
      </c>
      <c r="B106" s="18" t="s">
        <v>548</v>
      </c>
      <c r="C106" s="18" t="s">
        <v>817</v>
      </c>
      <c r="D106" s="18" t="s">
        <v>818</v>
      </c>
      <c r="E106" s="18">
        <v>147645</v>
      </c>
      <c r="F106" s="2">
        <v>131433</v>
      </c>
      <c r="G106" s="2">
        <v>10761</v>
      </c>
      <c r="H106" s="2">
        <v>1846</v>
      </c>
      <c r="I106" s="2">
        <v>3605</v>
      </c>
      <c r="J106" s="2">
        <f t="shared" si="8"/>
        <v>16212</v>
      </c>
      <c r="K106" s="8">
        <f t="shared" si="10"/>
        <v>89.019607843137251</v>
      </c>
      <c r="L106" s="8">
        <f t="shared" si="10"/>
        <v>7.2884283246977546</v>
      </c>
      <c r="M106" s="8">
        <f t="shared" si="10"/>
        <v>1.2502963188729723</v>
      </c>
      <c r="N106" s="8">
        <f t="shared" si="10"/>
        <v>2.441667513292018</v>
      </c>
      <c r="O106" s="8">
        <f t="shared" si="10"/>
        <v>10.980392156862745</v>
      </c>
      <c r="P106" s="18">
        <v>138288</v>
      </c>
      <c r="Q106" s="39">
        <v>123901</v>
      </c>
      <c r="R106">
        <v>10294</v>
      </c>
      <c r="S106">
        <v>1316</v>
      </c>
      <c r="T106">
        <v>2777</v>
      </c>
      <c r="U106">
        <f t="shared" si="9"/>
        <v>14387</v>
      </c>
      <c r="V106" s="40">
        <f t="shared" si="11"/>
        <v>89.596349647113271</v>
      </c>
      <c r="W106" s="40">
        <f t="shared" si="11"/>
        <v>7.4438852250376026</v>
      </c>
      <c r="X106" s="40">
        <f t="shared" si="11"/>
        <v>0.95163716302209878</v>
      </c>
      <c r="Y106" s="40">
        <f t="shared" si="11"/>
        <v>2.008127964827028</v>
      </c>
      <c r="Z106" s="40">
        <f t="shared" si="11"/>
        <v>10.403650352886729</v>
      </c>
      <c r="AA106" s="40">
        <f t="shared" si="12"/>
        <v>-0.57674180397602015</v>
      </c>
      <c r="AB106" s="40">
        <f t="shared" si="12"/>
        <v>-0.15545690033984805</v>
      </c>
      <c r="AC106" s="40">
        <f t="shared" si="12"/>
        <v>0.29865915585087355</v>
      </c>
      <c r="AD106" s="40">
        <f t="shared" si="12"/>
        <v>0.43353954846498999</v>
      </c>
      <c r="AE106" s="40">
        <f t="shared" si="12"/>
        <v>0.5767418039760166</v>
      </c>
    </row>
    <row r="107" spans="1:31" s="3" customFormat="1">
      <c r="A107" s="18">
        <v>1</v>
      </c>
      <c r="B107" s="18" t="s">
        <v>550</v>
      </c>
      <c r="C107" s="18" t="s">
        <v>819</v>
      </c>
      <c r="D107" s="18" t="s">
        <v>820</v>
      </c>
      <c r="E107" s="18">
        <v>209156</v>
      </c>
      <c r="F107" s="2">
        <v>189676</v>
      </c>
      <c r="G107" s="2">
        <v>12431</v>
      </c>
      <c r="H107" s="2">
        <v>2680</v>
      </c>
      <c r="I107" s="2">
        <v>4369</v>
      </c>
      <c r="J107" s="2">
        <f t="shared" si="8"/>
        <v>19480</v>
      </c>
      <c r="K107" s="8">
        <f t="shared" si="10"/>
        <v>90.686377632006725</v>
      </c>
      <c r="L107" s="8">
        <f t="shared" si="10"/>
        <v>5.9434106599858474</v>
      </c>
      <c r="M107" s="8">
        <f t="shared" si="10"/>
        <v>1.2813402436458909</v>
      </c>
      <c r="N107" s="8">
        <f t="shared" si="10"/>
        <v>2.0888714643615294</v>
      </c>
      <c r="O107" s="8">
        <f t="shared" si="10"/>
        <v>9.3136223679932684</v>
      </c>
      <c r="P107" s="18">
        <v>180051</v>
      </c>
      <c r="Q107" s="39">
        <v>164306</v>
      </c>
      <c r="R107">
        <v>10973</v>
      </c>
      <c r="S107">
        <v>1590</v>
      </c>
      <c r="T107">
        <v>3182</v>
      </c>
      <c r="U107">
        <f t="shared" si="9"/>
        <v>15745</v>
      </c>
      <c r="V107" s="40">
        <f t="shared" si="11"/>
        <v>91.255255455398739</v>
      </c>
      <c r="W107" s="40">
        <f t="shared" si="11"/>
        <v>6.0943843688732642</v>
      </c>
      <c r="X107" s="40">
        <f t="shared" si="11"/>
        <v>0.88308312644750664</v>
      </c>
      <c r="Y107" s="40">
        <f t="shared" si="11"/>
        <v>1.7672770492804815</v>
      </c>
      <c r="Z107" s="40">
        <f t="shared" si="11"/>
        <v>8.7447445446012519</v>
      </c>
      <c r="AA107" s="40">
        <f t="shared" si="12"/>
        <v>-0.56887782339201465</v>
      </c>
      <c r="AB107" s="40">
        <f t="shared" si="12"/>
        <v>-0.15097370888741679</v>
      </c>
      <c r="AC107" s="40">
        <f t="shared" si="12"/>
        <v>0.3982571171983843</v>
      </c>
      <c r="AD107" s="40">
        <f t="shared" si="12"/>
        <v>0.32159441508104791</v>
      </c>
      <c r="AE107" s="40">
        <f t="shared" si="12"/>
        <v>0.56887782339201642</v>
      </c>
    </row>
    <row r="108" spans="1:31" s="3" customFormat="1">
      <c r="A108" s="18">
        <v>1</v>
      </c>
      <c r="B108" s="18" t="s">
        <v>552</v>
      </c>
      <c r="C108" s="18" t="s">
        <v>867</v>
      </c>
      <c r="D108" s="18" t="s">
        <v>868</v>
      </c>
      <c r="E108" s="18">
        <v>470981</v>
      </c>
      <c r="F108" s="2">
        <v>423373</v>
      </c>
      <c r="G108" s="2">
        <v>33064</v>
      </c>
      <c r="H108" s="2">
        <v>5066</v>
      </c>
      <c r="I108" s="2">
        <v>9478</v>
      </c>
      <c r="J108" s="2">
        <f t="shared" si="8"/>
        <v>47608</v>
      </c>
      <c r="K108" s="8">
        <f t="shared" si="10"/>
        <v>89.89173660933244</v>
      </c>
      <c r="L108" s="8">
        <f t="shared" si="10"/>
        <v>7.0202407315794053</v>
      </c>
      <c r="M108" s="8">
        <f t="shared" si="10"/>
        <v>1.0756272546026273</v>
      </c>
      <c r="N108" s="8">
        <f t="shared" si="10"/>
        <v>2.0123954044855314</v>
      </c>
      <c r="O108" s="8">
        <f t="shared" si="10"/>
        <v>10.108263390667565</v>
      </c>
      <c r="P108" s="18">
        <v>432973</v>
      </c>
      <c r="Q108" s="39">
        <v>393087</v>
      </c>
      <c r="R108">
        <v>29749</v>
      </c>
      <c r="S108">
        <v>3405</v>
      </c>
      <c r="T108">
        <v>6732</v>
      </c>
      <c r="U108">
        <f t="shared" si="9"/>
        <v>39886</v>
      </c>
      <c r="V108" s="40">
        <f t="shared" si="11"/>
        <v>90.787878227972641</v>
      </c>
      <c r="W108" s="40">
        <f t="shared" si="11"/>
        <v>6.8708672365251413</v>
      </c>
      <c r="X108" s="40">
        <f t="shared" si="11"/>
        <v>0.78642317188369715</v>
      </c>
      <c r="Y108" s="40">
        <f t="shared" si="11"/>
        <v>1.5548313636185167</v>
      </c>
      <c r="Z108" s="40">
        <f t="shared" si="11"/>
        <v>9.2121217720273556</v>
      </c>
      <c r="AA108" s="40">
        <f t="shared" si="12"/>
        <v>-0.89614161864020048</v>
      </c>
      <c r="AB108" s="40">
        <f t="shared" si="12"/>
        <v>0.149373495054264</v>
      </c>
      <c r="AC108" s="40">
        <f t="shared" si="12"/>
        <v>0.28920408271893017</v>
      </c>
      <c r="AD108" s="40">
        <f t="shared" si="12"/>
        <v>0.45756404086701474</v>
      </c>
      <c r="AE108" s="40">
        <f t="shared" si="12"/>
        <v>0.89614161864020936</v>
      </c>
    </row>
    <row r="109" spans="1:31" s="3" customFormat="1">
      <c r="A109" s="18">
        <v>1</v>
      </c>
      <c r="B109" s="18" t="s">
        <v>276</v>
      </c>
      <c r="C109" s="18" t="s">
        <v>821</v>
      </c>
      <c r="D109" s="18" t="s">
        <v>822</v>
      </c>
      <c r="E109" s="18">
        <v>183631</v>
      </c>
      <c r="F109" s="2">
        <v>165941</v>
      </c>
      <c r="G109" s="2">
        <v>10732</v>
      </c>
      <c r="H109" s="2">
        <v>2616</v>
      </c>
      <c r="I109" s="2">
        <v>4342</v>
      </c>
      <c r="J109" s="2">
        <f t="shared" si="8"/>
        <v>17690</v>
      </c>
      <c r="K109" s="8">
        <f t="shared" si="10"/>
        <v>90.366550310132823</v>
      </c>
      <c r="L109" s="8">
        <f t="shared" si="10"/>
        <v>5.844329116543503</v>
      </c>
      <c r="M109" s="8">
        <f t="shared" si="10"/>
        <v>1.4245960649345699</v>
      </c>
      <c r="N109" s="8">
        <f t="shared" si="10"/>
        <v>2.3645245083891062</v>
      </c>
      <c r="O109" s="8">
        <f t="shared" si="10"/>
        <v>9.6334496898671791</v>
      </c>
      <c r="P109" s="18">
        <v>156061</v>
      </c>
      <c r="Q109" s="39">
        <v>141362</v>
      </c>
      <c r="R109">
        <v>9920</v>
      </c>
      <c r="S109">
        <v>1606</v>
      </c>
      <c r="T109">
        <v>3173</v>
      </c>
      <c r="U109">
        <f t="shared" si="9"/>
        <v>14699</v>
      </c>
      <c r="V109" s="40">
        <f t="shared" si="11"/>
        <v>90.581247076463683</v>
      </c>
      <c r="W109" s="40">
        <f t="shared" si="11"/>
        <v>6.3564888088632001</v>
      </c>
      <c r="X109" s="40">
        <f t="shared" si="11"/>
        <v>1.0290847809510384</v>
      </c>
      <c r="Y109" s="40">
        <f t="shared" si="11"/>
        <v>2.0331793337220705</v>
      </c>
      <c r="Z109" s="40">
        <f t="shared" si="11"/>
        <v>9.4187529235363101</v>
      </c>
      <c r="AA109" s="40">
        <f t="shared" si="12"/>
        <v>-0.2146967663308601</v>
      </c>
      <c r="AB109" s="40">
        <f t="shared" si="12"/>
        <v>-0.51215969231969716</v>
      </c>
      <c r="AC109" s="40">
        <f t="shared" si="12"/>
        <v>0.39551128398353153</v>
      </c>
      <c r="AD109" s="40">
        <f t="shared" si="12"/>
        <v>0.33134517466703572</v>
      </c>
      <c r="AE109" s="40">
        <f t="shared" si="12"/>
        <v>0.21469676633086898</v>
      </c>
    </row>
    <row r="110" spans="1:31" s="41" customFormat="1">
      <c r="A110" s="18">
        <v>1</v>
      </c>
      <c r="B110" s="18" t="s">
        <v>275</v>
      </c>
      <c r="C110" s="18" t="s">
        <v>823</v>
      </c>
      <c r="D110" s="18" t="s">
        <v>824</v>
      </c>
      <c r="E110" s="18">
        <v>203201</v>
      </c>
      <c r="F110" s="2">
        <v>184945</v>
      </c>
      <c r="G110" s="2">
        <v>10975</v>
      </c>
      <c r="H110" s="2">
        <v>2836</v>
      </c>
      <c r="I110" s="2">
        <v>4445</v>
      </c>
      <c r="J110" s="2">
        <f t="shared" si="8"/>
        <v>18256</v>
      </c>
      <c r="K110" s="8">
        <f t="shared" si="10"/>
        <v>91.015792245116899</v>
      </c>
      <c r="L110" s="8">
        <f t="shared" si="10"/>
        <v>5.4010560971648758</v>
      </c>
      <c r="M110" s="8">
        <f t="shared" si="10"/>
        <v>1.395662422921147</v>
      </c>
      <c r="N110" s="8">
        <f t="shared" si="10"/>
        <v>2.1874892347970727</v>
      </c>
      <c r="O110" s="8">
        <f t="shared" si="10"/>
        <v>8.9842077548830961</v>
      </c>
      <c r="P110" s="18">
        <v>184371</v>
      </c>
      <c r="Q110" s="39">
        <v>168279</v>
      </c>
      <c r="R110">
        <v>10806</v>
      </c>
      <c r="S110">
        <v>1954</v>
      </c>
      <c r="T110">
        <v>3332</v>
      </c>
      <c r="U110">
        <f t="shared" si="9"/>
        <v>16092</v>
      </c>
      <c r="V110" s="40">
        <f t="shared" si="11"/>
        <v>91.271946238833664</v>
      </c>
      <c r="W110" s="40">
        <f t="shared" si="11"/>
        <v>5.8610085100151323</v>
      </c>
      <c r="X110" s="40">
        <f t="shared" si="11"/>
        <v>1.0598196028659606</v>
      </c>
      <c r="Y110" s="40">
        <f t="shared" si="11"/>
        <v>1.8072256482852509</v>
      </c>
      <c r="Z110" s="40">
        <f t="shared" si="11"/>
        <v>8.7280537611663433</v>
      </c>
      <c r="AA110" s="40">
        <f t="shared" si="12"/>
        <v>-0.25615399371676517</v>
      </c>
      <c r="AB110" s="40">
        <f t="shared" si="12"/>
        <v>-0.45995241285025656</v>
      </c>
      <c r="AC110" s="40">
        <f t="shared" si="12"/>
        <v>0.3358428200551864</v>
      </c>
      <c r="AD110" s="40">
        <f t="shared" si="12"/>
        <v>0.38026358651182179</v>
      </c>
      <c r="AE110" s="40">
        <f t="shared" si="12"/>
        <v>0.25615399371675274</v>
      </c>
    </row>
    <row r="111" spans="1:31" s="3" customFormat="1">
      <c r="A111" s="18">
        <v>1</v>
      </c>
      <c r="B111" s="18" t="s">
        <v>273</v>
      </c>
      <c r="C111" s="18" t="s">
        <v>869</v>
      </c>
      <c r="D111" s="18" t="s">
        <v>870</v>
      </c>
      <c r="E111" s="18">
        <v>157479</v>
      </c>
      <c r="F111" s="2">
        <v>141395</v>
      </c>
      <c r="G111" s="2">
        <v>10838</v>
      </c>
      <c r="H111" s="2">
        <v>2055</v>
      </c>
      <c r="I111" s="2">
        <v>3191</v>
      </c>
      <c r="J111" s="2">
        <f t="shared" si="8"/>
        <v>16084</v>
      </c>
      <c r="K111" s="8">
        <f t="shared" si="10"/>
        <v>89.786574717898887</v>
      </c>
      <c r="L111" s="8">
        <f t="shared" si="10"/>
        <v>6.8821874662653437</v>
      </c>
      <c r="M111" s="8">
        <f t="shared" si="10"/>
        <v>1.3049358962147335</v>
      </c>
      <c r="N111" s="8">
        <f t="shared" si="10"/>
        <v>2.0263019196210288</v>
      </c>
      <c r="O111" s="8">
        <f t="shared" si="10"/>
        <v>10.213425282101106</v>
      </c>
      <c r="P111" s="18">
        <v>147911</v>
      </c>
      <c r="Q111" s="39">
        <v>133429</v>
      </c>
      <c r="R111">
        <v>10550</v>
      </c>
      <c r="S111">
        <v>1498</v>
      </c>
      <c r="T111">
        <v>2434</v>
      </c>
      <c r="U111">
        <f t="shared" si="9"/>
        <v>14482</v>
      </c>
      <c r="V111" s="40">
        <f t="shared" si="11"/>
        <v>90.208977019964706</v>
      </c>
      <c r="W111" s="40">
        <f t="shared" si="11"/>
        <v>7.132667617689016</v>
      </c>
      <c r="X111" s="40">
        <f t="shared" si="11"/>
        <v>1.0127711934879757</v>
      </c>
      <c r="Y111" s="40">
        <f t="shared" si="11"/>
        <v>1.6455841688582999</v>
      </c>
      <c r="Z111" s="40">
        <f t="shared" si="11"/>
        <v>9.7910229800352901</v>
      </c>
      <c r="AA111" s="40">
        <f t="shared" si="12"/>
        <v>-0.42240230206581941</v>
      </c>
      <c r="AB111" s="40">
        <f t="shared" si="12"/>
        <v>-0.2504801514236723</v>
      </c>
      <c r="AC111" s="40">
        <f t="shared" si="12"/>
        <v>0.29216470272675776</v>
      </c>
      <c r="AD111" s="40">
        <f t="shared" si="12"/>
        <v>0.38071775076272885</v>
      </c>
      <c r="AE111" s="40">
        <f t="shared" si="12"/>
        <v>0.42240230206581586</v>
      </c>
    </row>
    <row r="112" spans="1:31" s="41" customFormat="1">
      <c r="A112" s="18">
        <v>1</v>
      </c>
      <c r="B112" s="18" t="s">
        <v>274</v>
      </c>
      <c r="C112" s="18" t="s">
        <v>871</v>
      </c>
      <c r="D112" s="18" t="s">
        <v>872</v>
      </c>
      <c r="E112" s="18">
        <v>254381</v>
      </c>
      <c r="F112" s="2">
        <v>228546</v>
      </c>
      <c r="G112" s="2">
        <v>18247</v>
      </c>
      <c r="H112" s="2">
        <v>2702</v>
      </c>
      <c r="I112" s="2">
        <v>4886</v>
      </c>
      <c r="J112" s="2">
        <f t="shared" si="8"/>
        <v>25835</v>
      </c>
      <c r="K112" s="8">
        <f t="shared" si="10"/>
        <v>89.843974196186039</v>
      </c>
      <c r="L112" s="8">
        <f t="shared" si="10"/>
        <v>7.1730986197868551</v>
      </c>
      <c r="M112" s="8">
        <f t="shared" si="10"/>
        <v>1.062186248186775</v>
      </c>
      <c r="N112" s="8">
        <f t="shared" si="10"/>
        <v>1.920740935840334</v>
      </c>
      <c r="O112" s="8">
        <f t="shared" si="10"/>
        <v>10.156025803813964</v>
      </c>
      <c r="P112" s="18">
        <v>233661</v>
      </c>
      <c r="Q112" s="39">
        <v>212274</v>
      </c>
      <c r="R112">
        <v>16117</v>
      </c>
      <c r="S112">
        <v>1770</v>
      </c>
      <c r="T112">
        <v>3500</v>
      </c>
      <c r="U112">
        <f t="shared" si="9"/>
        <v>21387</v>
      </c>
      <c r="V112" s="40">
        <f t="shared" si="11"/>
        <v>90.846996289496317</v>
      </c>
      <c r="W112" s="40">
        <f t="shared" si="11"/>
        <v>6.8975995138255852</v>
      </c>
      <c r="X112" s="40">
        <f t="shared" si="11"/>
        <v>0.75750767137006181</v>
      </c>
      <c r="Y112" s="40">
        <f t="shared" si="11"/>
        <v>1.4978965253080316</v>
      </c>
      <c r="Z112" s="40">
        <f t="shared" si="11"/>
        <v>9.1530037105036772</v>
      </c>
      <c r="AA112" s="40">
        <f t="shared" si="12"/>
        <v>-1.0030220933102783</v>
      </c>
      <c r="AB112" s="40">
        <f t="shared" si="12"/>
        <v>0.27549910596126992</v>
      </c>
      <c r="AC112" s="40">
        <f t="shared" si="12"/>
        <v>0.30467857681671318</v>
      </c>
      <c r="AD112" s="40">
        <f t="shared" si="12"/>
        <v>0.42284441053230237</v>
      </c>
      <c r="AE112" s="40">
        <f t="shared" si="12"/>
        <v>1.0030220933102871</v>
      </c>
    </row>
    <row r="113" spans="1:31" s="41" customFormat="1">
      <c r="A113" s="18">
        <v>1</v>
      </c>
      <c r="B113" s="18" t="s">
        <v>277</v>
      </c>
      <c r="C113" s="18" t="s">
        <v>825</v>
      </c>
      <c r="D113" s="18" t="s">
        <v>826</v>
      </c>
      <c r="E113" s="18">
        <v>173658</v>
      </c>
      <c r="F113" s="2">
        <v>155976</v>
      </c>
      <c r="G113" s="2">
        <v>11412</v>
      </c>
      <c r="H113" s="2">
        <v>2131</v>
      </c>
      <c r="I113" s="2">
        <v>4139</v>
      </c>
      <c r="J113" s="2">
        <f t="shared" si="8"/>
        <v>17682</v>
      </c>
      <c r="K113" s="8">
        <f t="shared" si="10"/>
        <v>89.817917976712849</v>
      </c>
      <c r="L113" s="8">
        <f t="shared" si="10"/>
        <v>6.5715371592440315</v>
      </c>
      <c r="M113" s="8">
        <f t="shared" si="10"/>
        <v>1.2271245781939213</v>
      </c>
      <c r="N113" s="8">
        <f t="shared" si="10"/>
        <v>2.3834202858491977</v>
      </c>
      <c r="O113" s="8">
        <f t="shared" si="10"/>
        <v>10.182082023287151</v>
      </c>
      <c r="P113" s="18">
        <v>160257</v>
      </c>
      <c r="Q113" s="39">
        <v>144284</v>
      </c>
      <c r="R113">
        <v>11263</v>
      </c>
      <c r="S113">
        <v>1481</v>
      </c>
      <c r="T113">
        <v>3229</v>
      </c>
      <c r="U113">
        <f t="shared" si="9"/>
        <v>15973</v>
      </c>
      <c r="V113" s="40">
        <f t="shared" si="11"/>
        <v>90.032884678984388</v>
      </c>
      <c r="W113" s="40">
        <f t="shared" si="11"/>
        <v>7.0280861366430178</v>
      </c>
      <c r="X113" s="40">
        <f t="shared" si="11"/>
        <v>0.92414059916259506</v>
      </c>
      <c r="Y113" s="40">
        <f t="shared" si="11"/>
        <v>2.0148885852100067</v>
      </c>
      <c r="Z113" s="40">
        <f t="shared" si="11"/>
        <v>9.9671153210156191</v>
      </c>
      <c r="AA113" s="40">
        <f t="shared" si="12"/>
        <v>-0.21496670227153913</v>
      </c>
      <c r="AB113" s="40">
        <f t="shared" si="12"/>
        <v>-0.45654897739898637</v>
      </c>
      <c r="AC113" s="40">
        <f t="shared" si="12"/>
        <v>0.30298397903132623</v>
      </c>
      <c r="AD113" s="40">
        <f t="shared" si="12"/>
        <v>0.36853170063919105</v>
      </c>
      <c r="AE113" s="40">
        <f t="shared" si="12"/>
        <v>0.21496670227153203</v>
      </c>
    </row>
    <row r="114" spans="1:31" s="41" customFormat="1">
      <c r="A114" s="18">
        <v>1</v>
      </c>
      <c r="B114" s="18" t="s">
        <v>278</v>
      </c>
      <c r="C114" s="18" t="s">
        <v>827</v>
      </c>
      <c r="D114" s="18" t="s">
        <v>828</v>
      </c>
      <c r="E114" s="18">
        <v>157705</v>
      </c>
      <c r="F114" s="2">
        <v>143099</v>
      </c>
      <c r="G114" s="2">
        <v>8613</v>
      </c>
      <c r="H114" s="2">
        <v>2172</v>
      </c>
      <c r="I114" s="2">
        <v>3821</v>
      </c>
      <c r="J114" s="2">
        <f t="shared" si="8"/>
        <v>14606</v>
      </c>
      <c r="K114" s="8">
        <f t="shared" si="10"/>
        <v>90.738403982118513</v>
      </c>
      <c r="L114" s="8">
        <f t="shared" si="10"/>
        <v>5.4614628578675379</v>
      </c>
      <c r="M114" s="8">
        <f t="shared" si="10"/>
        <v>1.3772550014267144</v>
      </c>
      <c r="N114" s="8">
        <f t="shared" si="10"/>
        <v>2.4228781585872357</v>
      </c>
      <c r="O114" s="8">
        <f t="shared" si="10"/>
        <v>9.2615960178814873</v>
      </c>
      <c r="P114" s="18">
        <v>143128</v>
      </c>
      <c r="Q114" s="39">
        <v>129790</v>
      </c>
      <c r="R114">
        <v>8864</v>
      </c>
      <c r="S114">
        <v>1569</v>
      </c>
      <c r="T114">
        <v>2905</v>
      </c>
      <c r="U114">
        <f t="shared" si="9"/>
        <v>13338</v>
      </c>
      <c r="V114" s="40">
        <f t="shared" si="11"/>
        <v>90.681068693756643</v>
      </c>
      <c r="W114" s="40">
        <f t="shared" si="11"/>
        <v>6.1930579621038513</v>
      </c>
      <c r="X114" s="40">
        <f t="shared" si="11"/>
        <v>1.0962215639148174</v>
      </c>
      <c r="Y114" s="40">
        <f t="shared" si="11"/>
        <v>2.0296517802246941</v>
      </c>
      <c r="Z114" s="40">
        <f t="shared" si="11"/>
        <v>9.3189313062433623</v>
      </c>
      <c r="AA114" s="40">
        <f t="shared" si="12"/>
        <v>5.733528836186963E-2</v>
      </c>
      <c r="AB114" s="40">
        <f t="shared" si="12"/>
        <v>-0.73159510423631335</v>
      </c>
      <c r="AC114" s="40">
        <f t="shared" si="12"/>
        <v>0.28103343751189702</v>
      </c>
      <c r="AD114" s="40">
        <f t="shared" si="12"/>
        <v>0.3932263783625416</v>
      </c>
      <c r="AE114" s="40">
        <f t="shared" si="12"/>
        <v>-5.7335288361874959E-2</v>
      </c>
    </row>
    <row r="115" spans="1:31" s="41" customFormat="1">
      <c r="A115" s="18">
        <v>1</v>
      </c>
      <c r="B115" s="18" t="s">
        <v>426</v>
      </c>
      <c r="C115" s="18" t="s">
        <v>829</v>
      </c>
      <c r="D115" s="18" t="s">
        <v>830</v>
      </c>
      <c r="E115" s="18">
        <v>263925</v>
      </c>
      <c r="F115" s="2">
        <v>238892</v>
      </c>
      <c r="G115" s="2">
        <v>15001</v>
      </c>
      <c r="H115" s="2">
        <v>3348</v>
      </c>
      <c r="I115" s="2">
        <v>6684</v>
      </c>
      <c r="J115" s="2">
        <f t="shared" si="8"/>
        <v>25033</v>
      </c>
      <c r="K115" s="8">
        <f t="shared" si="10"/>
        <v>90.515108458842477</v>
      </c>
      <c r="L115" s="8">
        <f t="shared" si="10"/>
        <v>5.6838116889267782</v>
      </c>
      <c r="M115" s="8">
        <f t="shared" si="10"/>
        <v>1.2685421994884911</v>
      </c>
      <c r="N115" s="8">
        <f t="shared" si="10"/>
        <v>2.5325376527422563</v>
      </c>
      <c r="O115" s="8">
        <f t="shared" si="10"/>
        <v>9.4848915411575252</v>
      </c>
      <c r="P115" s="18">
        <v>249488</v>
      </c>
      <c r="Q115" s="39">
        <v>227997</v>
      </c>
      <c r="R115">
        <v>14504</v>
      </c>
      <c r="S115">
        <v>2202</v>
      </c>
      <c r="T115">
        <v>4785</v>
      </c>
      <c r="U115">
        <f t="shared" si="9"/>
        <v>21491</v>
      </c>
      <c r="V115" s="40">
        <f t="shared" si="11"/>
        <v>91.385958442891038</v>
      </c>
      <c r="W115" s="40">
        <f t="shared" si="11"/>
        <v>5.813506060411723</v>
      </c>
      <c r="X115" s="40">
        <f t="shared" si="11"/>
        <v>0.88260758032450459</v>
      </c>
      <c r="Y115" s="40">
        <f t="shared" si="11"/>
        <v>1.9179279163727314</v>
      </c>
      <c r="Z115" s="40">
        <f t="shared" si="11"/>
        <v>8.6140415571089584</v>
      </c>
      <c r="AA115" s="40">
        <f t="shared" si="12"/>
        <v>-0.87084998404856151</v>
      </c>
      <c r="AB115" s="40">
        <f t="shared" si="12"/>
        <v>-0.12969437148494478</v>
      </c>
      <c r="AC115" s="40">
        <f t="shared" si="12"/>
        <v>0.38593461916398653</v>
      </c>
      <c r="AD115" s="40">
        <f t="shared" si="12"/>
        <v>0.61460973636952487</v>
      </c>
      <c r="AE115" s="40">
        <f t="shared" si="12"/>
        <v>0.87084998404856684</v>
      </c>
    </row>
    <row r="116" spans="1:31" s="3" customFormat="1">
      <c r="A116" s="18">
        <v>1</v>
      </c>
      <c r="B116" s="18" t="s">
        <v>423</v>
      </c>
      <c r="C116" s="18" t="s">
        <v>831</v>
      </c>
      <c r="D116" s="18" t="s">
        <v>832</v>
      </c>
      <c r="E116" s="18">
        <v>113205</v>
      </c>
      <c r="F116" s="2">
        <v>103531</v>
      </c>
      <c r="G116" s="2">
        <v>6719</v>
      </c>
      <c r="H116" s="2">
        <v>1098</v>
      </c>
      <c r="I116" s="2">
        <v>1857</v>
      </c>
      <c r="J116" s="2">
        <f t="shared" si="8"/>
        <v>9674</v>
      </c>
      <c r="K116" s="8">
        <f t="shared" si="10"/>
        <v>91.454441058257146</v>
      </c>
      <c r="L116" s="8">
        <f t="shared" si="10"/>
        <v>5.9352502097963864</v>
      </c>
      <c r="M116" s="8">
        <f t="shared" si="10"/>
        <v>0.96992182324102294</v>
      </c>
      <c r="N116" s="8">
        <f t="shared" si="10"/>
        <v>1.6403869087054459</v>
      </c>
      <c r="O116" s="8">
        <f t="shared" si="10"/>
        <v>8.5455589417428559</v>
      </c>
      <c r="P116" s="18">
        <v>109617</v>
      </c>
      <c r="Q116" s="39">
        <v>101339</v>
      </c>
      <c r="R116">
        <v>6230</v>
      </c>
      <c r="S116">
        <v>676</v>
      </c>
      <c r="T116">
        <v>1372</v>
      </c>
      <c r="U116">
        <f t="shared" si="9"/>
        <v>8278</v>
      </c>
      <c r="V116" s="40">
        <f t="shared" si="11"/>
        <v>92.44825163980039</v>
      </c>
      <c r="W116" s="40">
        <f t="shared" si="11"/>
        <v>5.6834250161927438</v>
      </c>
      <c r="X116" s="40">
        <f t="shared" si="11"/>
        <v>0.61669266628351438</v>
      </c>
      <c r="Y116" s="40">
        <f t="shared" si="11"/>
        <v>1.2516306777233457</v>
      </c>
      <c r="Z116" s="40">
        <f t="shared" si="11"/>
        <v>7.5517483601996043</v>
      </c>
      <c r="AA116" s="40">
        <f t="shared" si="12"/>
        <v>-0.99381058154324364</v>
      </c>
      <c r="AB116" s="40">
        <f t="shared" si="12"/>
        <v>0.25182519360364264</v>
      </c>
      <c r="AC116" s="40">
        <f t="shared" si="12"/>
        <v>0.35322915695750856</v>
      </c>
      <c r="AD116" s="40">
        <f t="shared" si="12"/>
        <v>0.38875623098210021</v>
      </c>
      <c r="AE116" s="40">
        <f t="shared" si="12"/>
        <v>0.99381058154325164</v>
      </c>
    </row>
    <row r="117" spans="1:31" s="3" customFormat="1">
      <c r="A117" s="18">
        <v>1</v>
      </c>
      <c r="B117" s="18" t="s">
        <v>432</v>
      </c>
      <c r="C117" s="18" t="s">
        <v>833</v>
      </c>
      <c r="D117" s="18" t="s">
        <v>834</v>
      </c>
      <c r="E117" s="18">
        <v>153822</v>
      </c>
      <c r="F117" s="2">
        <v>139534</v>
      </c>
      <c r="G117" s="2">
        <v>10313</v>
      </c>
      <c r="H117" s="2">
        <v>1466</v>
      </c>
      <c r="I117" s="2">
        <v>2509</v>
      </c>
      <c r="J117" s="2">
        <f t="shared" si="8"/>
        <v>14288</v>
      </c>
      <c r="K117" s="8">
        <f t="shared" si="10"/>
        <v>90.711341680643869</v>
      </c>
      <c r="L117" s="8">
        <f t="shared" si="10"/>
        <v>6.7045026069092852</v>
      </c>
      <c r="M117" s="8">
        <f t="shared" si="10"/>
        <v>0.95304962879172028</v>
      </c>
      <c r="N117" s="8">
        <f t="shared" si="10"/>
        <v>1.6311060836551337</v>
      </c>
      <c r="O117" s="8">
        <f t="shared" si="10"/>
        <v>9.2886583193561378</v>
      </c>
      <c r="P117" s="18">
        <v>144483</v>
      </c>
      <c r="Q117" s="39">
        <v>132367</v>
      </c>
      <c r="R117">
        <v>9381</v>
      </c>
      <c r="S117">
        <v>933</v>
      </c>
      <c r="T117">
        <v>1802</v>
      </c>
      <c r="U117">
        <f t="shared" si="9"/>
        <v>12116</v>
      </c>
      <c r="V117" s="40">
        <f t="shared" si="11"/>
        <v>91.614238353301076</v>
      </c>
      <c r="W117" s="40">
        <f t="shared" si="11"/>
        <v>6.4928053819480498</v>
      </c>
      <c r="X117" s="40">
        <f t="shared" si="11"/>
        <v>0.64575071115632976</v>
      </c>
      <c r="Y117" s="40">
        <f t="shared" si="11"/>
        <v>1.2472055535945406</v>
      </c>
      <c r="Z117" s="40">
        <f t="shared" si="11"/>
        <v>8.3857616466989189</v>
      </c>
      <c r="AA117" s="40">
        <f t="shared" si="12"/>
        <v>-0.90289667265720652</v>
      </c>
      <c r="AB117" s="40">
        <f t="shared" si="12"/>
        <v>0.21169722496123544</v>
      </c>
      <c r="AC117" s="40">
        <f t="shared" si="12"/>
        <v>0.30729891763539052</v>
      </c>
      <c r="AD117" s="40">
        <f t="shared" si="12"/>
        <v>0.3839005300605931</v>
      </c>
      <c r="AE117" s="40">
        <f t="shared" si="12"/>
        <v>0.90289667265721896</v>
      </c>
    </row>
    <row r="118" spans="1:31" s="41" customFormat="1">
      <c r="A118" s="18">
        <v>1</v>
      </c>
      <c r="B118" s="18" t="s">
        <v>429</v>
      </c>
      <c r="C118" s="18" t="s">
        <v>835</v>
      </c>
      <c r="D118" s="18" t="s">
        <v>836</v>
      </c>
      <c r="E118" s="18">
        <v>155698</v>
      </c>
      <c r="F118" s="2">
        <v>143383</v>
      </c>
      <c r="G118" s="2">
        <v>8074</v>
      </c>
      <c r="H118" s="2">
        <v>1642</v>
      </c>
      <c r="I118" s="2">
        <v>2599</v>
      </c>
      <c r="J118" s="2">
        <f t="shared" si="8"/>
        <v>12315</v>
      </c>
      <c r="K118" s="8">
        <f t="shared" si="10"/>
        <v>92.090457167079862</v>
      </c>
      <c r="L118" s="8">
        <f t="shared" si="10"/>
        <v>5.1856799701987182</v>
      </c>
      <c r="M118" s="8">
        <f t="shared" si="10"/>
        <v>1.0546057110560187</v>
      </c>
      <c r="N118" s="8">
        <f t="shared" si="10"/>
        <v>1.6692571516654036</v>
      </c>
      <c r="O118" s="8">
        <f t="shared" si="10"/>
        <v>7.90954283292014</v>
      </c>
      <c r="P118" s="18">
        <v>143096</v>
      </c>
      <c r="Q118" s="39">
        <v>132140</v>
      </c>
      <c r="R118">
        <v>7822</v>
      </c>
      <c r="S118">
        <v>1073</v>
      </c>
      <c r="T118">
        <v>2061</v>
      </c>
      <c r="U118">
        <f t="shared" si="9"/>
        <v>10956</v>
      </c>
      <c r="V118" s="40">
        <f t="shared" si="11"/>
        <v>92.343601498294845</v>
      </c>
      <c r="W118" s="40">
        <f t="shared" si="11"/>
        <v>5.4662604125901497</v>
      </c>
      <c r="X118" s="40">
        <f t="shared" si="11"/>
        <v>0.74984625705819874</v>
      </c>
      <c r="Y118" s="40">
        <f t="shared" si="11"/>
        <v>1.440291832056801</v>
      </c>
      <c r="Z118" s="40">
        <f t="shared" si="11"/>
        <v>7.6563985017051488</v>
      </c>
      <c r="AA118" s="40">
        <f t="shared" si="12"/>
        <v>-0.25314433121498325</v>
      </c>
      <c r="AB118" s="40">
        <f t="shared" si="12"/>
        <v>-0.28058044239143154</v>
      </c>
      <c r="AC118" s="40">
        <f t="shared" si="12"/>
        <v>0.30475945399782001</v>
      </c>
      <c r="AD118" s="40">
        <f t="shared" si="12"/>
        <v>0.22896531960860256</v>
      </c>
      <c r="AE118" s="40">
        <f t="shared" si="12"/>
        <v>0.25314433121499125</v>
      </c>
    </row>
    <row r="119" spans="1:31" s="3" customFormat="1">
      <c r="A119" s="18">
        <v>1</v>
      </c>
      <c r="B119" s="18" t="s">
        <v>430</v>
      </c>
      <c r="C119" s="18" t="s">
        <v>837</v>
      </c>
      <c r="D119" s="18" t="s">
        <v>838</v>
      </c>
      <c r="E119" s="18">
        <v>140205</v>
      </c>
      <c r="F119" s="2">
        <v>128579</v>
      </c>
      <c r="G119" s="2">
        <v>7058</v>
      </c>
      <c r="H119" s="2">
        <v>1977</v>
      </c>
      <c r="I119" s="2">
        <v>2591</v>
      </c>
      <c r="J119" s="2">
        <f t="shared" si="8"/>
        <v>11626</v>
      </c>
      <c r="K119" s="8">
        <f t="shared" si="10"/>
        <v>91.707856353197101</v>
      </c>
      <c r="L119" s="8">
        <f t="shared" si="10"/>
        <v>5.0340572732784139</v>
      </c>
      <c r="M119" s="8">
        <f t="shared" si="10"/>
        <v>1.4100780999251097</v>
      </c>
      <c r="N119" s="8">
        <f t="shared" si="10"/>
        <v>1.8480082735993724</v>
      </c>
      <c r="O119" s="8">
        <f t="shared" si="10"/>
        <v>8.2921436468028968</v>
      </c>
      <c r="P119" s="18">
        <v>119067</v>
      </c>
      <c r="Q119" s="39">
        <v>108880</v>
      </c>
      <c r="R119">
        <v>6924</v>
      </c>
      <c r="S119">
        <v>1267</v>
      </c>
      <c r="T119">
        <v>1996</v>
      </c>
      <c r="U119">
        <f t="shared" si="9"/>
        <v>10187</v>
      </c>
      <c r="V119" s="40">
        <f t="shared" si="11"/>
        <v>91.444312865865442</v>
      </c>
      <c r="W119" s="40">
        <f t="shared" si="11"/>
        <v>5.8152132832774823</v>
      </c>
      <c r="X119" s="40">
        <f t="shared" si="11"/>
        <v>1.0641067634189154</v>
      </c>
      <c r="Y119" s="40">
        <f t="shared" si="11"/>
        <v>1.6763670874381651</v>
      </c>
      <c r="Z119" s="40">
        <f t="shared" si="11"/>
        <v>8.5556871341345619</v>
      </c>
      <c r="AA119" s="40">
        <f t="shared" si="12"/>
        <v>0.26354348733165978</v>
      </c>
      <c r="AB119" s="40">
        <f t="shared" si="12"/>
        <v>-0.78115600999906842</v>
      </c>
      <c r="AC119" s="40">
        <f t="shared" si="12"/>
        <v>0.34597133650619427</v>
      </c>
      <c r="AD119" s="40">
        <f t="shared" si="12"/>
        <v>0.17164118616120727</v>
      </c>
      <c r="AE119" s="40">
        <f t="shared" si="12"/>
        <v>-0.2635434873316651</v>
      </c>
    </row>
    <row r="120" spans="1:31" s="3" customFormat="1">
      <c r="A120" s="18">
        <v>1</v>
      </c>
      <c r="B120" s="18" t="s">
        <v>433</v>
      </c>
      <c r="C120" s="18" t="s">
        <v>839</v>
      </c>
      <c r="D120" s="18" t="s">
        <v>840</v>
      </c>
      <c r="E120" s="18">
        <v>144560</v>
      </c>
      <c r="F120" s="2">
        <v>131325</v>
      </c>
      <c r="G120" s="2">
        <v>9604</v>
      </c>
      <c r="H120" s="2">
        <v>1432</v>
      </c>
      <c r="I120" s="2">
        <v>2199</v>
      </c>
      <c r="J120" s="2">
        <f t="shared" si="8"/>
        <v>13235</v>
      </c>
      <c r="K120" s="8">
        <f t="shared" si="10"/>
        <v>90.844631986718312</v>
      </c>
      <c r="L120" s="8">
        <f t="shared" si="10"/>
        <v>6.64360819037078</v>
      </c>
      <c r="M120" s="8">
        <f t="shared" si="10"/>
        <v>0.9905921416712784</v>
      </c>
      <c r="N120" s="8">
        <f t="shared" si="10"/>
        <v>1.5211676812396238</v>
      </c>
      <c r="O120" s="8">
        <f t="shared" si="10"/>
        <v>9.1553680132816826</v>
      </c>
      <c r="P120" s="18">
        <v>133626</v>
      </c>
      <c r="Q120" s="39">
        <v>122125</v>
      </c>
      <c r="R120">
        <v>8889</v>
      </c>
      <c r="S120">
        <v>915</v>
      </c>
      <c r="T120">
        <v>1697</v>
      </c>
      <c r="U120">
        <f t="shared" si="9"/>
        <v>11501</v>
      </c>
      <c r="V120" s="40">
        <f t="shared" si="11"/>
        <v>91.393142053193245</v>
      </c>
      <c r="W120" s="40">
        <f t="shared" si="11"/>
        <v>6.6521485339679405</v>
      </c>
      <c r="X120" s="40">
        <f t="shared" si="11"/>
        <v>0.68474698037807014</v>
      </c>
      <c r="Y120" s="40">
        <f t="shared" si="11"/>
        <v>1.2699624324607486</v>
      </c>
      <c r="Z120" s="40">
        <f t="shared" si="11"/>
        <v>8.606857946806759</v>
      </c>
      <c r="AA120" s="40">
        <f t="shared" si="12"/>
        <v>-0.5485100664749325</v>
      </c>
      <c r="AB120" s="40">
        <f t="shared" si="12"/>
        <v>-8.5403435971604935E-3</v>
      </c>
      <c r="AC120" s="40">
        <f t="shared" si="12"/>
        <v>0.30584516129320827</v>
      </c>
      <c r="AD120" s="40">
        <f t="shared" si="12"/>
        <v>0.25120524877887518</v>
      </c>
      <c r="AE120" s="40">
        <f t="shared" si="12"/>
        <v>0.54851006647492362</v>
      </c>
    </row>
    <row r="121" spans="1:31" s="3" customFormat="1">
      <c r="A121" s="18">
        <v>1</v>
      </c>
      <c r="B121" s="18" t="s">
        <v>434</v>
      </c>
      <c r="C121" s="18" t="s">
        <v>841</v>
      </c>
      <c r="D121" s="18" t="s">
        <v>842</v>
      </c>
      <c r="E121" s="18">
        <v>154380</v>
      </c>
      <c r="F121" s="2">
        <v>140478</v>
      </c>
      <c r="G121" s="2">
        <v>10190</v>
      </c>
      <c r="H121" s="2">
        <v>1397</v>
      </c>
      <c r="I121" s="2">
        <v>2315</v>
      </c>
      <c r="J121" s="2">
        <f t="shared" si="8"/>
        <v>13902</v>
      </c>
      <c r="K121" s="8">
        <f t="shared" si="10"/>
        <v>90.994947532063748</v>
      </c>
      <c r="L121" s="8">
        <f t="shared" si="10"/>
        <v>6.6005959321155592</v>
      </c>
      <c r="M121" s="8">
        <f t="shared" si="10"/>
        <v>0.90490996243036659</v>
      </c>
      <c r="N121" s="8">
        <f t="shared" si="10"/>
        <v>1.4995465733903357</v>
      </c>
      <c r="O121" s="8">
        <f t="shared" si="10"/>
        <v>9.0050524679362614</v>
      </c>
      <c r="P121" s="18">
        <v>150229</v>
      </c>
      <c r="Q121" s="39">
        <v>137942</v>
      </c>
      <c r="R121">
        <v>9701</v>
      </c>
      <c r="S121">
        <v>898</v>
      </c>
      <c r="T121">
        <v>1688</v>
      </c>
      <c r="U121">
        <f t="shared" si="9"/>
        <v>12287</v>
      </c>
      <c r="V121" s="40">
        <f t="shared" si="11"/>
        <v>91.821153039692732</v>
      </c>
      <c r="W121" s="40">
        <f t="shared" si="11"/>
        <v>6.4574749216196601</v>
      </c>
      <c r="X121" s="40">
        <f t="shared" si="11"/>
        <v>0.59775409541433411</v>
      </c>
      <c r="Y121" s="40">
        <f t="shared" si="11"/>
        <v>1.1236179432732694</v>
      </c>
      <c r="Z121" s="40">
        <f t="shared" si="11"/>
        <v>8.1788469603072631</v>
      </c>
      <c r="AA121" s="40">
        <f t="shared" si="12"/>
        <v>-0.82620550762898404</v>
      </c>
      <c r="AB121" s="40">
        <f t="shared" si="12"/>
        <v>0.14312101049589909</v>
      </c>
      <c r="AC121" s="40">
        <f t="shared" si="12"/>
        <v>0.30715586701603248</v>
      </c>
      <c r="AD121" s="40">
        <f t="shared" si="12"/>
        <v>0.37592863011706634</v>
      </c>
      <c r="AE121" s="40">
        <f t="shared" si="12"/>
        <v>0.82620550762899825</v>
      </c>
    </row>
    <row r="122" spans="1:31" s="3" customFormat="1">
      <c r="A122" s="18">
        <v>1</v>
      </c>
      <c r="B122" s="18" t="s">
        <v>427</v>
      </c>
      <c r="C122" s="18" t="s">
        <v>843</v>
      </c>
      <c r="D122" s="18" t="s">
        <v>844</v>
      </c>
      <c r="E122" s="18">
        <v>248821</v>
      </c>
      <c r="F122" s="2">
        <v>227024</v>
      </c>
      <c r="G122" s="2">
        <v>14018</v>
      </c>
      <c r="H122" s="2">
        <v>2991</v>
      </c>
      <c r="I122" s="2">
        <v>4788</v>
      </c>
      <c r="J122" s="2">
        <f t="shared" si="8"/>
        <v>21797</v>
      </c>
      <c r="K122" s="8">
        <f t="shared" si="10"/>
        <v>91.239887308547111</v>
      </c>
      <c r="L122" s="8">
        <f t="shared" si="10"/>
        <v>5.6337688539150639</v>
      </c>
      <c r="M122" s="8">
        <f t="shared" si="10"/>
        <v>1.2020689572021652</v>
      </c>
      <c r="N122" s="8">
        <f t="shared" si="10"/>
        <v>1.9242748803356629</v>
      </c>
      <c r="O122" s="8">
        <f t="shared" si="10"/>
        <v>8.7601126914528908</v>
      </c>
      <c r="P122" s="18">
        <v>207057</v>
      </c>
      <c r="Q122" s="39">
        <v>189657</v>
      </c>
      <c r="R122">
        <v>12040</v>
      </c>
      <c r="S122">
        <v>1873</v>
      </c>
      <c r="T122">
        <v>3487</v>
      </c>
      <c r="U122">
        <f t="shared" si="9"/>
        <v>17400</v>
      </c>
      <c r="V122" s="40">
        <f t="shared" si="11"/>
        <v>91.596516901143161</v>
      </c>
      <c r="W122" s="40">
        <f t="shared" si="11"/>
        <v>5.8148239373699031</v>
      </c>
      <c r="X122" s="40">
        <f t="shared" si="11"/>
        <v>0.90458183012407201</v>
      </c>
      <c r="Y122" s="40">
        <f t="shared" si="11"/>
        <v>1.6840773313628616</v>
      </c>
      <c r="Z122" s="40">
        <f t="shared" si="11"/>
        <v>8.403483098856837</v>
      </c>
      <c r="AA122" s="40">
        <f t="shared" si="12"/>
        <v>-0.35662959259605032</v>
      </c>
      <c r="AB122" s="40">
        <f t="shared" si="12"/>
        <v>-0.18105508345483923</v>
      </c>
      <c r="AC122" s="40">
        <f t="shared" si="12"/>
        <v>0.29748712707809322</v>
      </c>
      <c r="AD122" s="40">
        <f t="shared" si="12"/>
        <v>0.24019754897280121</v>
      </c>
      <c r="AE122" s="40">
        <f t="shared" si="12"/>
        <v>0.35662959259605387</v>
      </c>
    </row>
    <row r="123" spans="1:31" s="3" customFormat="1">
      <c r="A123" s="18">
        <v>1</v>
      </c>
      <c r="B123" s="18" t="s">
        <v>424</v>
      </c>
      <c r="C123" s="18" t="s">
        <v>845</v>
      </c>
      <c r="D123" s="18" t="s">
        <v>846</v>
      </c>
      <c r="E123" s="18">
        <v>273369</v>
      </c>
      <c r="F123" s="2">
        <v>249402</v>
      </c>
      <c r="G123" s="2">
        <v>16401</v>
      </c>
      <c r="H123" s="2">
        <v>2850</v>
      </c>
      <c r="I123" s="2">
        <v>4716</v>
      </c>
      <c r="J123" s="2">
        <f t="shared" si="8"/>
        <v>23967</v>
      </c>
      <c r="K123" s="8">
        <f t="shared" si="10"/>
        <v>91.232729387750624</v>
      </c>
      <c r="L123" s="8">
        <f t="shared" si="10"/>
        <v>5.9995829812451298</v>
      </c>
      <c r="M123" s="8">
        <f t="shared" si="10"/>
        <v>1.0425468871744785</v>
      </c>
      <c r="N123" s="8">
        <f t="shared" si="10"/>
        <v>1.7251407438297686</v>
      </c>
      <c r="O123" s="8">
        <f t="shared" si="10"/>
        <v>8.7672706122493764</v>
      </c>
      <c r="P123" s="18">
        <v>247817</v>
      </c>
      <c r="Q123" s="39">
        <v>226014</v>
      </c>
      <c r="R123">
        <v>15457</v>
      </c>
      <c r="S123">
        <v>2192</v>
      </c>
      <c r="T123">
        <v>4154</v>
      </c>
      <c r="U123">
        <f t="shared" si="9"/>
        <v>21803</v>
      </c>
      <c r="V123" s="40">
        <f t="shared" si="11"/>
        <v>91.201975651387926</v>
      </c>
      <c r="W123" s="40">
        <f t="shared" si="11"/>
        <v>6.2372637873915027</v>
      </c>
      <c r="X123" s="40">
        <f t="shared" si="11"/>
        <v>0.88452366060439769</v>
      </c>
      <c r="Y123" s="40">
        <f t="shared" si="11"/>
        <v>1.6762369006161806</v>
      </c>
      <c r="Z123" s="40">
        <f t="shared" si="11"/>
        <v>8.7980243486120813</v>
      </c>
      <c r="AA123" s="40">
        <f t="shared" si="12"/>
        <v>3.0753736362697737E-2</v>
      </c>
      <c r="AB123" s="40">
        <f t="shared" si="12"/>
        <v>-0.23768080614637288</v>
      </c>
      <c r="AC123" s="40">
        <f t="shared" si="12"/>
        <v>0.15802322657008083</v>
      </c>
      <c r="AD123" s="40">
        <f t="shared" si="12"/>
        <v>4.8903843213587983E-2</v>
      </c>
      <c r="AE123" s="40">
        <f t="shared" si="12"/>
        <v>-3.0753736362704842E-2</v>
      </c>
    </row>
    <row r="124" spans="1:31" s="3" customFormat="1">
      <c r="A124" s="18">
        <v>1</v>
      </c>
      <c r="B124" s="18" t="s">
        <v>428</v>
      </c>
      <c r="C124" s="18" t="s">
        <v>847</v>
      </c>
      <c r="D124" s="18" t="s">
        <v>848</v>
      </c>
      <c r="E124" s="18">
        <v>205056</v>
      </c>
      <c r="F124" s="2">
        <v>187920</v>
      </c>
      <c r="G124" s="2">
        <v>10794</v>
      </c>
      <c r="H124" s="2">
        <v>2239</v>
      </c>
      <c r="I124" s="2">
        <v>4103</v>
      </c>
      <c r="J124" s="2">
        <f t="shared" si="8"/>
        <v>17136</v>
      </c>
      <c r="K124" s="8">
        <f t="shared" si="10"/>
        <v>91.643258426966284</v>
      </c>
      <c r="L124" s="8">
        <f t="shared" si="10"/>
        <v>5.2639279026217229</v>
      </c>
      <c r="M124" s="8">
        <f t="shared" si="10"/>
        <v>1.091896847690387</v>
      </c>
      <c r="N124" s="8">
        <f t="shared" si="10"/>
        <v>2.0009168227215981</v>
      </c>
      <c r="O124" s="8">
        <f t="shared" si="10"/>
        <v>8.3567415730337071</v>
      </c>
      <c r="P124" s="18">
        <v>186701</v>
      </c>
      <c r="Q124" s="39">
        <v>171718</v>
      </c>
      <c r="R124">
        <v>9988</v>
      </c>
      <c r="S124">
        <v>1569</v>
      </c>
      <c r="T124">
        <v>3426</v>
      </c>
      <c r="U124">
        <f t="shared" si="9"/>
        <v>14983</v>
      </c>
      <c r="V124" s="40">
        <f t="shared" si="11"/>
        <v>91.974868908040136</v>
      </c>
      <c r="W124" s="40">
        <f t="shared" si="11"/>
        <v>5.3497303174594677</v>
      </c>
      <c r="X124" s="40">
        <f t="shared" si="11"/>
        <v>0.84038114418240939</v>
      </c>
      <c r="Y124" s="40">
        <f t="shared" si="11"/>
        <v>1.8350196303179953</v>
      </c>
      <c r="Z124" s="40">
        <f t="shared" si="11"/>
        <v>8.0251310919598726</v>
      </c>
      <c r="AA124" s="40">
        <f t="shared" si="12"/>
        <v>-0.33161048107385227</v>
      </c>
      <c r="AB124" s="40">
        <f t="shared" si="12"/>
        <v>-8.5802414837744756E-2</v>
      </c>
      <c r="AC124" s="40">
        <f t="shared" si="12"/>
        <v>0.25151570350797758</v>
      </c>
      <c r="AD124" s="40">
        <f t="shared" si="12"/>
        <v>0.16589719240360279</v>
      </c>
      <c r="AE124" s="40">
        <f t="shared" si="12"/>
        <v>0.33161048107383451</v>
      </c>
    </row>
    <row r="125" spans="1:31" s="3" customFormat="1">
      <c r="A125" s="18">
        <v>1</v>
      </c>
      <c r="B125" s="18" t="s">
        <v>431</v>
      </c>
      <c r="C125" s="18" t="s">
        <v>849</v>
      </c>
      <c r="D125" s="18" t="s">
        <v>850</v>
      </c>
      <c r="E125" s="18">
        <v>236882</v>
      </c>
      <c r="F125" s="2">
        <v>216519</v>
      </c>
      <c r="G125" s="2">
        <v>12681</v>
      </c>
      <c r="H125" s="2">
        <v>2880</v>
      </c>
      <c r="I125" s="2">
        <v>4802</v>
      </c>
      <c r="J125" s="2">
        <f t="shared" si="8"/>
        <v>20363</v>
      </c>
      <c r="K125" s="8">
        <f t="shared" si="10"/>
        <v>91.403736881654154</v>
      </c>
      <c r="L125" s="8">
        <f t="shared" si="10"/>
        <v>5.3532982666475295</v>
      </c>
      <c r="M125" s="8">
        <f t="shared" si="10"/>
        <v>1.2157952060519583</v>
      </c>
      <c r="N125" s="8">
        <f t="shared" si="10"/>
        <v>2.0271696456463557</v>
      </c>
      <c r="O125" s="8">
        <f t="shared" si="10"/>
        <v>8.596263118345842</v>
      </c>
      <c r="P125" s="18">
        <v>217445</v>
      </c>
      <c r="Q125" s="39">
        <v>199290</v>
      </c>
      <c r="R125">
        <v>12104</v>
      </c>
      <c r="S125">
        <v>2081</v>
      </c>
      <c r="T125">
        <v>3970</v>
      </c>
      <c r="U125">
        <f t="shared" si="9"/>
        <v>18155</v>
      </c>
      <c r="V125" s="40">
        <f t="shared" si="11"/>
        <v>91.650762261721354</v>
      </c>
      <c r="W125" s="40">
        <f t="shared" si="11"/>
        <v>5.5664650831244682</v>
      </c>
      <c r="X125" s="40">
        <f t="shared" si="11"/>
        <v>0.9570236151670537</v>
      </c>
      <c r="Y125" s="40">
        <f t="shared" si="11"/>
        <v>1.825749039987123</v>
      </c>
      <c r="Z125" s="40">
        <f t="shared" si="11"/>
        <v>8.349237738278644</v>
      </c>
      <c r="AA125" s="40">
        <f t="shared" si="12"/>
        <v>-0.24702538006719976</v>
      </c>
      <c r="AB125" s="40">
        <f t="shared" si="12"/>
        <v>-0.21316681647693869</v>
      </c>
      <c r="AC125" s="40">
        <f t="shared" si="12"/>
        <v>0.25877159088490465</v>
      </c>
      <c r="AD125" s="40">
        <f t="shared" si="12"/>
        <v>0.2014206056592327</v>
      </c>
      <c r="AE125" s="40">
        <f t="shared" si="12"/>
        <v>0.24702538006719799</v>
      </c>
    </row>
    <row r="126" spans="1:31" s="41" customFormat="1">
      <c r="A126" s="18">
        <v>1</v>
      </c>
      <c r="B126" s="18" t="s">
        <v>425</v>
      </c>
      <c r="C126" s="18" t="s">
        <v>851</v>
      </c>
      <c r="D126" s="18" t="s">
        <v>852</v>
      </c>
      <c r="E126" s="18">
        <v>138265</v>
      </c>
      <c r="F126" s="2">
        <v>121845</v>
      </c>
      <c r="G126" s="2">
        <v>10208</v>
      </c>
      <c r="H126" s="2">
        <v>2108</v>
      </c>
      <c r="I126" s="2">
        <v>4104</v>
      </c>
      <c r="J126" s="2">
        <f t="shared" si="8"/>
        <v>16420</v>
      </c>
      <c r="K126" s="8">
        <f t="shared" si="10"/>
        <v>88.12425414964018</v>
      </c>
      <c r="L126" s="8">
        <f t="shared" si="10"/>
        <v>7.3829240950348973</v>
      </c>
      <c r="M126" s="8">
        <f t="shared" si="10"/>
        <v>1.5246085415687267</v>
      </c>
      <c r="N126" s="8">
        <f t="shared" si="10"/>
        <v>2.9682132137561927</v>
      </c>
      <c r="O126" s="8">
        <f t="shared" si="10"/>
        <v>11.875745850359817</v>
      </c>
      <c r="P126" s="18">
        <v>132731</v>
      </c>
      <c r="Q126" s="39">
        <v>118367</v>
      </c>
      <c r="R126">
        <v>9609</v>
      </c>
      <c r="S126">
        <v>1479</v>
      </c>
      <c r="T126">
        <v>3276</v>
      </c>
      <c r="U126">
        <f t="shared" si="9"/>
        <v>14364</v>
      </c>
      <c r="V126" s="40">
        <f t="shared" si="11"/>
        <v>89.178112121508917</v>
      </c>
      <c r="W126" s="40">
        <f t="shared" si="11"/>
        <v>7.2394542345043735</v>
      </c>
      <c r="X126" s="40">
        <f t="shared" si="11"/>
        <v>1.1142837769624279</v>
      </c>
      <c r="Y126" s="40">
        <f t="shared" si="11"/>
        <v>2.4681498670242821</v>
      </c>
      <c r="Z126" s="40">
        <f t="shared" si="11"/>
        <v>10.821887878491083</v>
      </c>
      <c r="AA126" s="40">
        <f t="shared" si="12"/>
        <v>-1.0538579718687373</v>
      </c>
      <c r="AB126" s="40">
        <f t="shared" si="12"/>
        <v>0.1434698605305238</v>
      </c>
      <c r="AC126" s="40">
        <f t="shared" si="12"/>
        <v>0.41032476460629885</v>
      </c>
      <c r="AD126" s="40">
        <f t="shared" si="12"/>
        <v>0.50006334673191066</v>
      </c>
      <c r="AE126" s="40">
        <f t="shared" si="12"/>
        <v>1.0538579718687338</v>
      </c>
    </row>
    <row r="127" spans="1:31" s="3" customFormat="1">
      <c r="A127" s="18">
        <v>1</v>
      </c>
      <c r="B127" s="18" t="s">
        <v>435</v>
      </c>
      <c r="C127" s="18" t="s">
        <v>873</v>
      </c>
      <c r="D127" s="18" t="s">
        <v>436</v>
      </c>
      <c r="E127" s="18">
        <v>174137</v>
      </c>
      <c r="F127" s="2">
        <v>157571</v>
      </c>
      <c r="G127" s="2">
        <v>11840</v>
      </c>
      <c r="H127" s="2">
        <v>1787</v>
      </c>
      <c r="I127" s="2">
        <v>2939</v>
      </c>
      <c r="J127" s="2">
        <f t="shared" si="8"/>
        <v>16566</v>
      </c>
      <c r="K127" s="8">
        <f t="shared" si="10"/>
        <v>90.486800622498379</v>
      </c>
      <c r="L127" s="8">
        <f t="shared" si="10"/>
        <v>6.7992442731872034</v>
      </c>
      <c r="M127" s="8">
        <f t="shared" si="10"/>
        <v>1.0262035064345889</v>
      </c>
      <c r="N127" s="8">
        <f t="shared" si="10"/>
        <v>1.6877515978798301</v>
      </c>
      <c r="O127" s="8">
        <f t="shared" si="10"/>
        <v>9.513199377501623</v>
      </c>
      <c r="P127" s="18">
        <v>165748</v>
      </c>
      <c r="Q127" s="39">
        <v>151397</v>
      </c>
      <c r="R127">
        <v>10910</v>
      </c>
      <c r="S127">
        <v>1212</v>
      </c>
      <c r="T127">
        <v>2229</v>
      </c>
      <c r="U127">
        <f t="shared" si="9"/>
        <v>14351</v>
      </c>
      <c r="V127" s="40">
        <f t="shared" si="11"/>
        <v>91.341675314332605</v>
      </c>
      <c r="W127" s="40">
        <f t="shared" si="11"/>
        <v>6.5822815358254694</v>
      </c>
      <c r="X127" s="40">
        <f t="shared" si="11"/>
        <v>0.73123054275164712</v>
      </c>
      <c r="Y127" s="40">
        <f t="shared" si="11"/>
        <v>1.3448126070902817</v>
      </c>
      <c r="Z127" s="40">
        <f t="shared" si="11"/>
        <v>8.6583246856673988</v>
      </c>
      <c r="AA127" s="40">
        <f t="shared" si="12"/>
        <v>-0.85487469183422604</v>
      </c>
      <c r="AB127" s="40">
        <f t="shared" si="12"/>
        <v>0.21696273736173399</v>
      </c>
      <c r="AC127" s="40">
        <f t="shared" si="12"/>
        <v>0.29497296368294179</v>
      </c>
      <c r="AD127" s="40">
        <f t="shared" si="12"/>
        <v>0.34293899078954837</v>
      </c>
      <c r="AE127" s="40">
        <f t="shared" si="12"/>
        <v>0.85487469183422427</v>
      </c>
    </row>
    <row r="128" spans="1:31" s="3" customFormat="1">
      <c r="A128" s="18">
        <v>1</v>
      </c>
      <c r="B128" s="18" t="s">
        <v>437</v>
      </c>
      <c r="C128" s="18" t="s">
        <v>874</v>
      </c>
      <c r="D128" s="18" t="s">
        <v>438</v>
      </c>
      <c r="E128" s="18">
        <v>92635</v>
      </c>
      <c r="F128" s="2">
        <v>82971</v>
      </c>
      <c r="G128" s="2">
        <v>7324</v>
      </c>
      <c r="H128" s="2">
        <v>859</v>
      </c>
      <c r="I128" s="2">
        <v>1481</v>
      </c>
      <c r="J128" s="2">
        <f t="shared" si="8"/>
        <v>9664</v>
      </c>
      <c r="K128" s="8">
        <f t="shared" si="10"/>
        <v>89.567658012630218</v>
      </c>
      <c r="L128" s="8">
        <f t="shared" si="10"/>
        <v>7.9062989150968859</v>
      </c>
      <c r="M128" s="8">
        <f t="shared" si="10"/>
        <v>0.92729529875317107</v>
      </c>
      <c r="N128" s="8">
        <f t="shared" si="10"/>
        <v>1.5987477735197277</v>
      </c>
      <c r="O128" s="8">
        <f t="shared" si="10"/>
        <v>10.432341987369785</v>
      </c>
      <c r="P128" s="18">
        <v>89228</v>
      </c>
      <c r="Q128" s="39">
        <v>80463</v>
      </c>
      <c r="R128">
        <v>7142</v>
      </c>
      <c r="S128">
        <v>587</v>
      </c>
      <c r="T128">
        <v>1036</v>
      </c>
      <c r="U128">
        <f t="shared" si="9"/>
        <v>8765</v>
      </c>
      <c r="V128" s="40">
        <f t="shared" si="11"/>
        <v>90.176850316044295</v>
      </c>
      <c r="W128" s="40">
        <f t="shared" si="11"/>
        <v>8.0042139238803962</v>
      </c>
      <c r="X128" s="40">
        <f t="shared" si="11"/>
        <v>0.65786524409378222</v>
      </c>
      <c r="Y128" s="40">
        <f t="shared" si="11"/>
        <v>1.1610705159815304</v>
      </c>
      <c r="Z128" s="40">
        <f t="shared" si="11"/>
        <v>9.8231496839557089</v>
      </c>
      <c r="AA128" s="40">
        <f t="shared" si="12"/>
        <v>-0.60919230341407626</v>
      </c>
      <c r="AB128" s="40">
        <f t="shared" si="12"/>
        <v>-9.7915008783510338E-2</v>
      </c>
      <c r="AC128" s="40">
        <f t="shared" si="12"/>
        <v>0.26943005465938885</v>
      </c>
      <c r="AD128" s="40">
        <f t="shared" si="12"/>
        <v>0.43767725753819731</v>
      </c>
      <c r="AE128" s="40">
        <f t="shared" si="12"/>
        <v>0.60919230341407626</v>
      </c>
    </row>
    <row r="129" spans="1:31" s="3" customFormat="1">
      <c r="A129" s="18">
        <v>1</v>
      </c>
      <c r="B129" s="18" t="s">
        <v>439</v>
      </c>
      <c r="C129" s="18" t="s">
        <v>875</v>
      </c>
      <c r="D129" s="18" t="s">
        <v>440</v>
      </c>
      <c r="E129" s="18">
        <v>66867</v>
      </c>
      <c r="F129" s="2">
        <v>59974</v>
      </c>
      <c r="G129" s="2">
        <v>4982</v>
      </c>
      <c r="H129" s="2">
        <v>737</v>
      </c>
      <c r="I129" s="2">
        <v>1174</v>
      </c>
      <c r="J129" s="2">
        <f t="shared" si="8"/>
        <v>6893</v>
      </c>
      <c r="K129" s="8">
        <f t="shared" si="10"/>
        <v>89.691477111280605</v>
      </c>
      <c r="L129" s="8">
        <f t="shared" si="10"/>
        <v>7.4506109142028212</v>
      </c>
      <c r="M129" s="8">
        <f t="shared" si="10"/>
        <v>1.1021879252845199</v>
      </c>
      <c r="N129" s="8">
        <f t="shared" si="10"/>
        <v>1.7557240492320578</v>
      </c>
      <c r="O129" s="8">
        <f t="shared" si="10"/>
        <v>10.308522888719398</v>
      </c>
      <c r="P129" s="18">
        <v>61945</v>
      </c>
      <c r="Q129" s="39">
        <v>55941</v>
      </c>
      <c r="R129">
        <v>4698</v>
      </c>
      <c r="S129">
        <v>482</v>
      </c>
      <c r="T129">
        <v>824</v>
      </c>
      <c r="U129">
        <f t="shared" si="9"/>
        <v>6004</v>
      </c>
      <c r="V129" s="40">
        <f t="shared" si="11"/>
        <v>90.307530874162566</v>
      </c>
      <c r="W129" s="40">
        <f t="shared" si="11"/>
        <v>7.5841472273791259</v>
      </c>
      <c r="X129" s="40">
        <f t="shared" si="11"/>
        <v>0.77810961336669626</v>
      </c>
      <c r="Y129" s="40">
        <f t="shared" si="11"/>
        <v>1.3302122850916136</v>
      </c>
      <c r="Z129" s="40">
        <f t="shared" si="11"/>
        <v>9.6924691258374374</v>
      </c>
      <c r="AA129" s="40">
        <f t="shared" si="12"/>
        <v>-0.61605376288196112</v>
      </c>
      <c r="AB129" s="40">
        <f t="shared" si="12"/>
        <v>-0.13353631317630477</v>
      </c>
      <c r="AC129" s="40">
        <f t="shared" si="12"/>
        <v>0.32407831191782366</v>
      </c>
      <c r="AD129" s="40">
        <f t="shared" si="12"/>
        <v>0.42551176414044423</v>
      </c>
      <c r="AE129" s="40">
        <f t="shared" si="12"/>
        <v>0.61605376288196112</v>
      </c>
    </row>
    <row r="130" spans="1:31" s="3" customFormat="1">
      <c r="A130" s="18">
        <v>1</v>
      </c>
      <c r="B130" s="18" t="s">
        <v>441</v>
      </c>
      <c r="C130" s="18" t="s">
        <v>876</v>
      </c>
      <c r="D130" s="18" t="s">
        <v>442</v>
      </c>
      <c r="E130" s="18">
        <v>171644</v>
      </c>
      <c r="F130" s="2">
        <v>155253</v>
      </c>
      <c r="G130" s="2">
        <v>11674</v>
      </c>
      <c r="H130" s="2">
        <v>1885</v>
      </c>
      <c r="I130" s="2">
        <v>2832</v>
      </c>
      <c r="J130" s="2">
        <f t="shared" si="8"/>
        <v>16391</v>
      </c>
      <c r="K130" s="8">
        <f t="shared" si="10"/>
        <v>90.450583766400229</v>
      </c>
      <c r="L130" s="8">
        <f t="shared" si="10"/>
        <v>6.8012863834448041</v>
      </c>
      <c r="M130" s="8">
        <f t="shared" si="10"/>
        <v>1.0982032579058982</v>
      </c>
      <c r="N130" s="8">
        <f t="shared" si="10"/>
        <v>1.6499265922490736</v>
      </c>
      <c r="O130" s="8">
        <f t="shared" si="10"/>
        <v>9.5494162335997768</v>
      </c>
      <c r="P130" s="18">
        <v>162105</v>
      </c>
      <c r="Q130" s="39">
        <v>147404</v>
      </c>
      <c r="R130">
        <v>11163</v>
      </c>
      <c r="S130">
        <v>1336</v>
      </c>
      <c r="T130">
        <v>2202</v>
      </c>
      <c r="U130">
        <f t="shared" si="9"/>
        <v>14701</v>
      </c>
      <c r="V130" s="40">
        <f t="shared" si="11"/>
        <v>90.93118657660159</v>
      </c>
      <c r="W130" s="40">
        <f t="shared" si="11"/>
        <v>6.886277412788008</v>
      </c>
      <c r="X130" s="40">
        <f t="shared" si="11"/>
        <v>0.82415718207334754</v>
      </c>
      <c r="Y130" s="40">
        <f t="shared" si="11"/>
        <v>1.3583788285370593</v>
      </c>
      <c r="Z130" s="40">
        <f t="shared" si="11"/>
        <v>9.0688134233984137</v>
      </c>
      <c r="AA130" s="40">
        <f t="shared" si="12"/>
        <v>-0.48060281020136131</v>
      </c>
      <c r="AB130" s="40">
        <f t="shared" si="12"/>
        <v>-8.4991029343203905E-2</v>
      </c>
      <c r="AC130" s="40">
        <f t="shared" si="12"/>
        <v>0.2740460758325507</v>
      </c>
      <c r="AD130" s="40">
        <f t="shared" si="12"/>
        <v>0.2915477637120143</v>
      </c>
      <c r="AE130" s="40">
        <f t="shared" si="12"/>
        <v>0.48060281020136308</v>
      </c>
    </row>
    <row r="131" spans="1:31" s="3" customFormat="1">
      <c r="A131" s="18">
        <v>1</v>
      </c>
      <c r="B131" s="18" t="s">
        <v>279</v>
      </c>
      <c r="C131" s="18" t="s">
        <v>877</v>
      </c>
      <c r="D131" s="18" t="s">
        <v>280</v>
      </c>
      <c r="E131" s="18">
        <v>123867</v>
      </c>
      <c r="F131" s="2">
        <v>114090</v>
      </c>
      <c r="G131" s="2">
        <v>7146</v>
      </c>
      <c r="H131" s="2">
        <v>1042</v>
      </c>
      <c r="I131" s="2">
        <v>1589</v>
      </c>
      <c r="J131" s="2">
        <f t="shared" ref="J131:J194" si="13">SUM(G131:I131)</f>
        <v>9777</v>
      </c>
      <c r="K131" s="8">
        <f t="shared" si="10"/>
        <v>92.106856547748791</v>
      </c>
      <c r="L131" s="8">
        <f t="shared" si="10"/>
        <v>5.769091041197413</v>
      </c>
      <c r="M131" s="8">
        <f t="shared" si="10"/>
        <v>0.84122486215053238</v>
      </c>
      <c r="N131" s="8">
        <f t="shared" si="10"/>
        <v>1.282827548903259</v>
      </c>
      <c r="O131" s="8">
        <f t="shared" si="10"/>
        <v>7.8931434522512038</v>
      </c>
      <c r="P131" s="18">
        <v>108863</v>
      </c>
      <c r="Q131" s="39">
        <v>99962</v>
      </c>
      <c r="R131">
        <v>6889</v>
      </c>
      <c r="S131">
        <v>763</v>
      </c>
      <c r="T131">
        <v>1249</v>
      </c>
      <c r="U131">
        <f t="shared" ref="U131:U194" si="14">SUM(R131:T131)</f>
        <v>8901</v>
      </c>
      <c r="V131" s="40">
        <f t="shared" si="11"/>
        <v>91.82366828031563</v>
      </c>
      <c r="W131" s="40">
        <f t="shared" si="11"/>
        <v>6.3281371999669309</v>
      </c>
      <c r="X131" s="40">
        <f t="shared" si="11"/>
        <v>0.70088092372982547</v>
      </c>
      <c r="Y131" s="40">
        <f t="shared" si="11"/>
        <v>1.1473135959876175</v>
      </c>
      <c r="Z131" s="40">
        <f t="shared" si="11"/>
        <v>8.1763317196843737</v>
      </c>
      <c r="AA131" s="40">
        <f t="shared" si="12"/>
        <v>0.28318826743316095</v>
      </c>
      <c r="AB131" s="40">
        <f t="shared" si="12"/>
        <v>-0.55904615876951791</v>
      </c>
      <c r="AC131" s="40">
        <f t="shared" si="12"/>
        <v>0.14034393842070692</v>
      </c>
      <c r="AD131" s="40">
        <f t="shared" si="12"/>
        <v>0.1355139529156415</v>
      </c>
      <c r="AE131" s="40">
        <f t="shared" si="12"/>
        <v>-0.28318826743316983</v>
      </c>
    </row>
    <row r="132" spans="1:31" s="3" customFormat="1">
      <c r="A132" s="18">
        <v>1</v>
      </c>
      <c r="B132" s="18" t="s">
        <v>281</v>
      </c>
      <c r="C132" s="18" t="s">
        <v>878</v>
      </c>
      <c r="D132" s="18" t="s">
        <v>282</v>
      </c>
      <c r="E132" s="18">
        <v>83818</v>
      </c>
      <c r="F132" s="2">
        <v>75529</v>
      </c>
      <c r="G132" s="2">
        <v>5725</v>
      </c>
      <c r="H132" s="2">
        <v>927</v>
      </c>
      <c r="I132" s="2">
        <v>1637</v>
      </c>
      <c r="J132" s="2">
        <f t="shared" si="13"/>
        <v>8289</v>
      </c>
      <c r="K132" s="8">
        <f t="shared" si="10"/>
        <v>90.110716075306016</v>
      </c>
      <c r="L132" s="8">
        <f t="shared" si="10"/>
        <v>6.8302751199026455</v>
      </c>
      <c r="M132" s="8">
        <f t="shared" si="10"/>
        <v>1.105967691903887</v>
      </c>
      <c r="N132" s="8">
        <f t="shared" si="10"/>
        <v>1.9530411128874468</v>
      </c>
      <c r="O132" s="8">
        <f t="shared" si="10"/>
        <v>9.889283924693979</v>
      </c>
      <c r="P132" s="18">
        <v>73214</v>
      </c>
      <c r="Q132" s="39">
        <v>66188</v>
      </c>
      <c r="R132">
        <v>5249</v>
      </c>
      <c r="S132">
        <v>575</v>
      </c>
      <c r="T132">
        <v>1202</v>
      </c>
      <c r="U132">
        <f t="shared" si="14"/>
        <v>7026</v>
      </c>
      <c r="V132" s="40">
        <f t="shared" si="11"/>
        <v>90.403474745267303</v>
      </c>
      <c r="W132" s="40">
        <f t="shared" si="11"/>
        <v>7.1693938317808072</v>
      </c>
      <c r="X132" s="40">
        <f t="shared" si="11"/>
        <v>0.78536891851285273</v>
      </c>
      <c r="Y132" s="40">
        <f t="shared" si="11"/>
        <v>1.6417625044390416</v>
      </c>
      <c r="Z132" s="40">
        <f t="shared" si="11"/>
        <v>9.5965252547327022</v>
      </c>
      <c r="AA132" s="40">
        <f t="shared" si="12"/>
        <v>-0.29275866996128741</v>
      </c>
      <c r="AB132" s="40">
        <f t="shared" si="12"/>
        <v>-0.33911871187816178</v>
      </c>
      <c r="AC132" s="40">
        <f t="shared" si="12"/>
        <v>0.32059877339103426</v>
      </c>
      <c r="AD132" s="40">
        <f t="shared" si="12"/>
        <v>0.31127860844840516</v>
      </c>
      <c r="AE132" s="40">
        <f t="shared" si="12"/>
        <v>0.29275866996127675</v>
      </c>
    </row>
    <row r="133" spans="1:31" s="3" customFormat="1">
      <c r="A133" s="18">
        <v>1</v>
      </c>
      <c r="B133" s="18" t="s">
        <v>283</v>
      </c>
      <c r="C133" s="18" t="s">
        <v>879</v>
      </c>
      <c r="D133" s="18" t="s">
        <v>284</v>
      </c>
      <c r="E133" s="18">
        <v>95262</v>
      </c>
      <c r="F133" s="2">
        <v>84668</v>
      </c>
      <c r="G133" s="2">
        <v>6154</v>
      </c>
      <c r="H133" s="2">
        <v>1496</v>
      </c>
      <c r="I133" s="2">
        <v>2944</v>
      </c>
      <c r="J133" s="2">
        <f t="shared" si="13"/>
        <v>10594</v>
      </c>
      <c r="K133" s="8">
        <f t="shared" si="10"/>
        <v>88.87909134807164</v>
      </c>
      <c r="L133" s="8">
        <f t="shared" si="10"/>
        <v>6.4600785202914066</v>
      </c>
      <c r="M133" s="8">
        <f t="shared" si="10"/>
        <v>1.5704058281371378</v>
      </c>
      <c r="N133" s="8">
        <f t="shared" si="10"/>
        <v>3.0904243034998213</v>
      </c>
      <c r="O133" s="8">
        <f t="shared" si="10"/>
        <v>11.120908651928366</v>
      </c>
      <c r="P133" s="18">
        <v>83519</v>
      </c>
      <c r="Q133" s="39">
        <v>75360</v>
      </c>
      <c r="R133">
        <v>5272</v>
      </c>
      <c r="S133">
        <v>893</v>
      </c>
      <c r="T133">
        <v>1994</v>
      </c>
      <c r="U133">
        <f t="shared" si="14"/>
        <v>8159</v>
      </c>
      <c r="V133" s="40">
        <f t="shared" si="11"/>
        <v>90.230965409068602</v>
      </c>
      <c r="W133" s="40">
        <f t="shared" si="11"/>
        <v>6.3123361151354782</v>
      </c>
      <c r="X133" s="40">
        <f t="shared" si="11"/>
        <v>1.0692177827799663</v>
      </c>
      <c r="Y133" s="40">
        <f t="shared" si="11"/>
        <v>2.3874806930159602</v>
      </c>
      <c r="Z133" s="40">
        <f t="shared" si="11"/>
        <v>9.7690345909314047</v>
      </c>
      <c r="AA133" s="40">
        <f t="shared" si="12"/>
        <v>-1.3518740609969626</v>
      </c>
      <c r="AB133" s="40">
        <f t="shared" si="12"/>
        <v>0.1477424051559284</v>
      </c>
      <c r="AC133" s="40">
        <f t="shared" si="12"/>
        <v>0.50118804535717154</v>
      </c>
      <c r="AD133" s="40">
        <f t="shared" si="12"/>
        <v>0.70294361048386111</v>
      </c>
      <c r="AE133" s="40">
        <f t="shared" si="12"/>
        <v>1.3518740609969608</v>
      </c>
    </row>
    <row r="134" spans="1:31" s="41" customFormat="1">
      <c r="A134" s="18">
        <v>1</v>
      </c>
      <c r="B134" s="18" t="s">
        <v>285</v>
      </c>
      <c r="C134" s="18" t="s">
        <v>880</v>
      </c>
      <c r="D134" s="18" t="s">
        <v>286</v>
      </c>
      <c r="E134" s="18">
        <v>169508</v>
      </c>
      <c r="F134" s="2">
        <v>152983</v>
      </c>
      <c r="G134" s="2">
        <v>11150</v>
      </c>
      <c r="H134" s="2">
        <v>1911</v>
      </c>
      <c r="I134" s="2">
        <v>3464</v>
      </c>
      <c r="J134" s="2">
        <f t="shared" si="13"/>
        <v>16525</v>
      </c>
      <c r="K134" s="8">
        <f t="shared" si="10"/>
        <v>90.251197583594873</v>
      </c>
      <c r="L134" s="8">
        <f t="shared" si="10"/>
        <v>6.5778606319465744</v>
      </c>
      <c r="M134" s="8">
        <f t="shared" si="10"/>
        <v>1.1273804186233098</v>
      </c>
      <c r="N134" s="8">
        <f t="shared" si="10"/>
        <v>2.0435613658352407</v>
      </c>
      <c r="O134" s="8">
        <f t="shared" si="10"/>
        <v>9.748802416405125</v>
      </c>
      <c r="P134" s="18">
        <v>156954</v>
      </c>
      <c r="Q134" s="39">
        <v>143204</v>
      </c>
      <c r="R134">
        <v>10009</v>
      </c>
      <c r="S134">
        <v>1223</v>
      </c>
      <c r="T134">
        <v>2518</v>
      </c>
      <c r="U134">
        <f t="shared" si="14"/>
        <v>13750</v>
      </c>
      <c r="V134" s="40">
        <f t="shared" si="11"/>
        <v>91.239471437491233</v>
      </c>
      <c r="W134" s="40">
        <f t="shared" si="11"/>
        <v>6.3770276641563779</v>
      </c>
      <c r="X134" s="40">
        <f t="shared" si="11"/>
        <v>0.77920919505077924</v>
      </c>
      <c r="Y134" s="40">
        <f t="shared" si="11"/>
        <v>1.6042917033016042</v>
      </c>
      <c r="Z134" s="40">
        <f t="shared" si="11"/>
        <v>8.7605285625087603</v>
      </c>
      <c r="AA134" s="40">
        <f t="shared" si="12"/>
        <v>-0.98827385389635936</v>
      </c>
      <c r="AB134" s="40">
        <f t="shared" si="12"/>
        <v>0.20083296779019655</v>
      </c>
      <c r="AC134" s="40">
        <f t="shared" si="12"/>
        <v>0.34817122357253061</v>
      </c>
      <c r="AD134" s="40">
        <f t="shared" si="12"/>
        <v>0.43926966253363653</v>
      </c>
      <c r="AE134" s="40">
        <f t="shared" si="12"/>
        <v>0.98827385389636468</v>
      </c>
    </row>
    <row r="135" spans="1:31" s="3" customFormat="1">
      <c r="A135" s="18">
        <v>1</v>
      </c>
      <c r="B135" s="18" t="s">
        <v>287</v>
      </c>
      <c r="C135" s="18" t="s">
        <v>881</v>
      </c>
      <c r="D135" s="18" t="s">
        <v>288</v>
      </c>
      <c r="E135" s="18">
        <v>148755</v>
      </c>
      <c r="F135" s="2">
        <v>133764</v>
      </c>
      <c r="G135" s="2">
        <v>11138</v>
      </c>
      <c r="H135" s="2">
        <v>1409</v>
      </c>
      <c r="I135" s="2">
        <v>2444</v>
      </c>
      <c r="J135" s="2">
        <f t="shared" si="13"/>
        <v>14991</v>
      </c>
      <c r="K135" s="8">
        <f t="shared" si="10"/>
        <v>89.92235555107392</v>
      </c>
      <c r="L135" s="8">
        <f t="shared" si="10"/>
        <v>7.4874794124567243</v>
      </c>
      <c r="M135" s="8">
        <f t="shared" si="10"/>
        <v>0.94719505226715062</v>
      </c>
      <c r="N135" s="8">
        <f t="shared" si="10"/>
        <v>1.6429699842022119</v>
      </c>
      <c r="O135" s="8">
        <f t="shared" si="10"/>
        <v>10.077644448926087</v>
      </c>
      <c r="P135" s="18">
        <v>130108</v>
      </c>
      <c r="Q135" s="39">
        <v>117271</v>
      </c>
      <c r="R135">
        <v>10220</v>
      </c>
      <c r="S135">
        <v>960</v>
      </c>
      <c r="T135">
        <v>1657</v>
      </c>
      <c r="U135">
        <f t="shared" si="14"/>
        <v>12837</v>
      </c>
      <c r="V135" s="40">
        <f t="shared" si="11"/>
        <v>90.133581332431518</v>
      </c>
      <c r="W135" s="40">
        <f t="shared" si="11"/>
        <v>7.8550127586312914</v>
      </c>
      <c r="X135" s="40">
        <f t="shared" si="11"/>
        <v>0.73784855658376114</v>
      </c>
      <c r="Y135" s="40">
        <f t="shared" si="11"/>
        <v>1.2735573523534294</v>
      </c>
      <c r="Z135" s="40">
        <f t="shared" si="11"/>
        <v>9.8664186675684817</v>
      </c>
      <c r="AA135" s="40">
        <f t="shared" si="12"/>
        <v>-0.21122578135759795</v>
      </c>
      <c r="AB135" s="40">
        <f t="shared" si="12"/>
        <v>-0.36753334617456712</v>
      </c>
      <c r="AC135" s="40">
        <f t="shared" si="12"/>
        <v>0.20934649568338948</v>
      </c>
      <c r="AD135" s="40">
        <f t="shared" si="12"/>
        <v>0.36941263184878248</v>
      </c>
      <c r="AE135" s="40">
        <f t="shared" si="12"/>
        <v>0.21122578135760506</v>
      </c>
    </row>
    <row r="136" spans="1:31" s="3" customFormat="1">
      <c r="A136" s="18">
        <v>1</v>
      </c>
      <c r="B136" s="18" t="s">
        <v>50</v>
      </c>
      <c r="C136" s="18" t="s">
        <v>882</v>
      </c>
      <c r="D136" s="18" t="s">
        <v>51</v>
      </c>
      <c r="E136" s="18">
        <v>96422</v>
      </c>
      <c r="F136" s="2">
        <v>85648</v>
      </c>
      <c r="G136" s="2">
        <v>6632</v>
      </c>
      <c r="H136" s="2">
        <v>1436</v>
      </c>
      <c r="I136" s="2">
        <v>2706</v>
      </c>
      <c r="J136" s="2">
        <f t="shared" si="13"/>
        <v>10774</v>
      </c>
      <c r="K136" s="8">
        <f t="shared" si="10"/>
        <v>88.826201489286689</v>
      </c>
      <c r="L136" s="8">
        <f t="shared" si="10"/>
        <v>6.8780983592955964</v>
      </c>
      <c r="M136" s="8">
        <f t="shared" si="10"/>
        <v>1.4892866773143059</v>
      </c>
      <c r="N136" s="8">
        <f t="shared" si="10"/>
        <v>2.8064134741034206</v>
      </c>
      <c r="O136" s="8">
        <f t="shared" si="10"/>
        <v>11.173798510713324</v>
      </c>
      <c r="P136" s="18">
        <v>93492</v>
      </c>
      <c r="Q136" s="39">
        <v>83584</v>
      </c>
      <c r="R136">
        <v>6605</v>
      </c>
      <c r="S136">
        <v>1204</v>
      </c>
      <c r="T136">
        <v>2099</v>
      </c>
      <c r="U136">
        <f t="shared" si="14"/>
        <v>9908</v>
      </c>
      <c r="V136" s="40">
        <f t="shared" si="11"/>
        <v>89.402301801223643</v>
      </c>
      <c r="W136" s="40">
        <f t="shared" si="11"/>
        <v>7.0647755957729004</v>
      </c>
      <c r="X136" s="40">
        <f t="shared" si="11"/>
        <v>1.2878107217729859</v>
      </c>
      <c r="Y136" s="40">
        <f t="shared" si="11"/>
        <v>2.2451118812304793</v>
      </c>
      <c r="Z136" s="40">
        <f t="shared" si="11"/>
        <v>10.597698198776365</v>
      </c>
      <c r="AA136" s="40">
        <f t="shared" si="12"/>
        <v>-0.57610031193695477</v>
      </c>
      <c r="AB136" s="40">
        <f t="shared" si="12"/>
        <v>-0.18667723647730394</v>
      </c>
      <c r="AC136" s="40">
        <f t="shared" si="12"/>
        <v>0.20147595554131992</v>
      </c>
      <c r="AD136" s="40">
        <f t="shared" si="12"/>
        <v>0.56130159287294124</v>
      </c>
      <c r="AE136" s="40">
        <f t="shared" si="12"/>
        <v>0.57610031193695832</v>
      </c>
    </row>
    <row r="137" spans="1:31" s="3" customFormat="1">
      <c r="A137" s="18">
        <v>1</v>
      </c>
      <c r="B137" s="18" t="s">
        <v>52</v>
      </c>
      <c r="C137" s="18" t="s">
        <v>883</v>
      </c>
      <c r="D137" s="18" t="s">
        <v>53</v>
      </c>
      <c r="E137" s="18">
        <v>69087</v>
      </c>
      <c r="F137" s="2">
        <v>60842</v>
      </c>
      <c r="G137" s="2">
        <v>4573</v>
      </c>
      <c r="H137" s="2">
        <v>1308</v>
      </c>
      <c r="I137" s="2">
        <v>2364</v>
      </c>
      <c r="J137" s="2">
        <f t="shared" si="13"/>
        <v>8245</v>
      </c>
      <c r="K137" s="8">
        <f t="shared" si="10"/>
        <v>88.065772142371216</v>
      </c>
      <c r="L137" s="8">
        <f t="shared" si="10"/>
        <v>6.6191902962930804</v>
      </c>
      <c r="M137" s="8">
        <f t="shared" si="10"/>
        <v>1.8932650136784055</v>
      </c>
      <c r="N137" s="8">
        <f t="shared" si="10"/>
        <v>3.4217725476573015</v>
      </c>
      <c r="O137" s="8">
        <f t="shared" si="10"/>
        <v>11.934227857628787</v>
      </c>
      <c r="P137" s="18">
        <v>71980</v>
      </c>
      <c r="Q137" s="39">
        <v>63313</v>
      </c>
      <c r="R137">
        <v>5308</v>
      </c>
      <c r="S137">
        <v>1215</v>
      </c>
      <c r="T137">
        <v>2144</v>
      </c>
      <c r="U137">
        <f t="shared" si="14"/>
        <v>8667</v>
      </c>
      <c r="V137" s="40">
        <f t="shared" si="11"/>
        <v>87.959155320922477</v>
      </c>
      <c r="W137" s="40">
        <f t="shared" si="11"/>
        <v>7.3742706307307584</v>
      </c>
      <c r="X137" s="40">
        <f t="shared" si="11"/>
        <v>1.6879688802445125</v>
      </c>
      <c r="Y137" s="40">
        <f t="shared" si="11"/>
        <v>2.9786051681022507</v>
      </c>
      <c r="Z137" s="40">
        <f t="shared" si="11"/>
        <v>12.040844679077521</v>
      </c>
      <c r="AA137" s="40">
        <f t="shared" si="12"/>
        <v>0.10661682144873907</v>
      </c>
      <c r="AB137" s="40">
        <f t="shared" si="12"/>
        <v>-0.75508033443767797</v>
      </c>
      <c r="AC137" s="40">
        <f t="shared" si="12"/>
        <v>0.20529613343389297</v>
      </c>
      <c r="AD137" s="40">
        <f t="shared" si="12"/>
        <v>0.44316737955505081</v>
      </c>
      <c r="AE137" s="40">
        <f t="shared" si="12"/>
        <v>-0.10661682144873375</v>
      </c>
    </row>
    <row r="138" spans="1:31" s="3" customFormat="1">
      <c r="A138" s="18">
        <v>1</v>
      </c>
      <c r="B138" s="18" t="s">
        <v>54</v>
      </c>
      <c r="C138" s="18" t="s">
        <v>884</v>
      </c>
      <c r="D138" s="18" t="s">
        <v>55</v>
      </c>
      <c r="E138" s="18">
        <v>107524</v>
      </c>
      <c r="F138" s="2">
        <v>96219</v>
      </c>
      <c r="G138" s="2">
        <v>7233</v>
      </c>
      <c r="H138" s="2">
        <v>1418</v>
      </c>
      <c r="I138" s="2">
        <v>2654</v>
      </c>
      <c r="J138" s="2">
        <f t="shared" si="13"/>
        <v>11305</v>
      </c>
      <c r="K138" s="8">
        <f t="shared" si="10"/>
        <v>89.486068226628475</v>
      </c>
      <c r="L138" s="8">
        <f t="shared" si="10"/>
        <v>6.7268702801235074</v>
      </c>
      <c r="M138" s="8">
        <f t="shared" si="10"/>
        <v>1.3187753431791971</v>
      </c>
      <c r="N138" s="8">
        <f t="shared" si="10"/>
        <v>2.4682861500688218</v>
      </c>
      <c r="O138" s="8">
        <f t="shared" si="10"/>
        <v>10.513931773371526</v>
      </c>
      <c r="P138" s="18">
        <v>100739</v>
      </c>
      <c r="Q138" s="39">
        <v>90727</v>
      </c>
      <c r="R138">
        <v>6917</v>
      </c>
      <c r="S138">
        <v>1061</v>
      </c>
      <c r="T138">
        <v>2034</v>
      </c>
      <c r="U138">
        <f t="shared" si="14"/>
        <v>10012</v>
      </c>
      <c r="V138" s="40">
        <f t="shared" si="11"/>
        <v>90.061445914690438</v>
      </c>
      <c r="W138" s="40">
        <f t="shared" si="11"/>
        <v>6.86625835078768</v>
      </c>
      <c r="X138" s="40">
        <f t="shared" si="11"/>
        <v>1.053216728377292</v>
      </c>
      <c r="Y138" s="40">
        <f t="shared" si="11"/>
        <v>2.0190790061445916</v>
      </c>
      <c r="Z138" s="40">
        <f t="shared" si="11"/>
        <v>9.9385540853095637</v>
      </c>
      <c r="AA138" s="40">
        <f t="shared" si="12"/>
        <v>-0.57537768806196254</v>
      </c>
      <c r="AB138" s="40">
        <f t="shared" si="12"/>
        <v>-0.13938807066417258</v>
      </c>
      <c r="AC138" s="40">
        <f t="shared" si="12"/>
        <v>0.26555861480190512</v>
      </c>
      <c r="AD138" s="40">
        <f t="shared" si="12"/>
        <v>0.44920714392423022</v>
      </c>
      <c r="AE138" s="40">
        <f t="shared" si="12"/>
        <v>0.57537768806196254</v>
      </c>
    </row>
    <row r="139" spans="1:31" s="3" customFormat="1">
      <c r="A139" s="18">
        <v>1</v>
      </c>
      <c r="B139" s="18" t="s">
        <v>56</v>
      </c>
      <c r="C139" s="18" t="s">
        <v>885</v>
      </c>
      <c r="D139" s="18" t="s">
        <v>57</v>
      </c>
      <c r="E139" s="18">
        <v>70603</v>
      </c>
      <c r="F139" s="2">
        <v>62622</v>
      </c>
      <c r="G139" s="2">
        <v>4695</v>
      </c>
      <c r="H139" s="2">
        <v>1179</v>
      </c>
      <c r="I139" s="2">
        <v>2107</v>
      </c>
      <c r="J139" s="2">
        <f t="shared" si="13"/>
        <v>7981</v>
      </c>
      <c r="K139" s="8">
        <f t="shared" si="10"/>
        <v>88.695947764259301</v>
      </c>
      <c r="L139" s="8">
        <f t="shared" si="10"/>
        <v>6.6498590711442862</v>
      </c>
      <c r="M139" s="8">
        <f t="shared" si="10"/>
        <v>1.6699007124343159</v>
      </c>
      <c r="N139" s="8">
        <f t="shared" si="10"/>
        <v>2.9842924521620895</v>
      </c>
      <c r="O139" s="8">
        <f t="shared" si="10"/>
        <v>11.304052235740691</v>
      </c>
      <c r="P139" s="18">
        <v>69318</v>
      </c>
      <c r="Q139" s="39">
        <v>62100</v>
      </c>
      <c r="R139">
        <v>4574</v>
      </c>
      <c r="S139">
        <v>947</v>
      </c>
      <c r="T139">
        <v>1697</v>
      </c>
      <c r="U139">
        <f t="shared" si="14"/>
        <v>7218</v>
      </c>
      <c r="V139" s="40">
        <f t="shared" si="11"/>
        <v>89.587120228512077</v>
      </c>
      <c r="W139" s="40">
        <f t="shared" si="11"/>
        <v>6.5985746847860582</v>
      </c>
      <c r="X139" s="40">
        <f t="shared" si="11"/>
        <v>1.3661675178164401</v>
      </c>
      <c r="Y139" s="40">
        <f t="shared" si="11"/>
        <v>2.4481375688854263</v>
      </c>
      <c r="Z139" s="40">
        <f t="shared" si="11"/>
        <v>10.412879771487924</v>
      </c>
      <c r="AA139" s="40">
        <f t="shared" si="12"/>
        <v>-0.89117246425277585</v>
      </c>
      <c r="AB139" s="40">
        <f t="shared" si="12"/>
        <v>5.1284386358227962E-2</v>
      </c>
      <c r="AC139" s="40">
        <f t="shared" si="12"/>
        <v>0.30373319461787585</v>
      </c>
      <c r="AD139" s="40">
        <f t="shared" si="12"/>
        <v>0.53615488327666316</v>
      </c>
      <c r="AE139" s="40">
        <f t="shared" si="12"/>
        <v>0.89117246425276697</v>
      </c>
    </row>
    <row r="140" spans="1:31" s="3" customFormat="1">
      <c r="A140" s="18">
        <v>1</v>
      </c>
      <c r="B140" s="18" t="s">
        <v>58</v>
      </c>
      <c r="C140" s="18" t="s">
        <v>886</v>
      </c>
      <c r="D140" s="18" t="s">
        <v>59</v>
      </c>
      <c r="E140" s="18">
        <v>52564</v>
      </c>
      <c r="F140" s="2">
        <v>46602</v>
      </c>
      <c r="G140" s="2">
        <v>4208</v>
      </c>
      <c r="H140" s="2">
        <v>620</v>
      </c>
      <c r="I140" s="2">
        <v>1134</v>
      </c>
      <c r="J140" s="2">
        <f t="shared" si="13"/>
        <v>5962</v>
      </c>
      <c r="K140" s="8">
        <f t="shared" si="10"/>
        <v>88.657636405144203</v>
      </c>
      <c r="L140" s="8">
        <f t="shared" si="10"/>
        <v>8.0054790350810432</v>
      </c>
      <c r="M140" s="8">
        <f t="shared" si="10"/>
        <v>1.1795144966136519</v>
      </c>
      <c r="N140" s="8">
        <f t="shared" si="10"/>
        <v>2.1573700631610988</v>
      </c>
      <c r="O140" s="8">
        <f t="shared" si="10"/>
        <v>11.342363594855795</v>
      </c>
      <c r="P140" s="18">
        <v>49777</v>
      </c>
      <c r="Q140" s="39">
        <v>44959</v>
      </c>
      <c r="R140">
        <v>3538</v>
      </c>
      <c r="S140">
        <v>450</v>
      </c>
      <c r="T140">
        <v>830</v>
      </c>
      <c r="U140">
        <f t="shared" si="14"/>
        <v>4818</v>
      </c>
      <c r="V140" s="40">
        <f t="shared" si="11"/>
        <v>90.32083090584004</v>
      </c>
      <c r="W140" s="40">
        <f t="shared" si="11"/>
        <v>7.1077003435321533</v>
      </c>
      <c r="X140" s="40">
        <f t="shared" si="11"/>
        <v>0.904031982642586</v>
      </c>
      <c r="Y140" s="40">
        <f t="shared" si="11"/>
        <v>1.6674367679852138</v>
      </c>
      <c r="Z140" s="40">
        <f t="shared" si="11"/>
        <v>9.6791690941599526</v>
      </c>
      <c r="AA140" s="40">
        <f t="shared" si="12"/>
        <v>-1.6631945006958375</v>
      </c>
      <c r="AB140" s="40">
        <f t="shared" si="12"/>
        <v>0.8977786915488899</v>
      </c>
      <c r="AC140" s="40">
        <f t="shared" si="12"/>
        <v>0.27548251397106593</v>
      </c>
      <c r="AD140" s="40">
        <f t="shared" si="12"/>
        <v>0.48993329517588502</v>
      </c>
      <c r="AE140" s="40">
        <f t="shared" si="12"/>
        <v>1.6631945006958428</v>
      </c>
    </row>
    <row r="141" spans="1:31" s="3" customFormat="1">
      <c r="A141" s="18">
        <v>1</v>
      </c>
      <c r="B141" s="18" t="s">
        <v>60</v>
      </c>
      <c r="C141" s="18" t="s">
        <v>887</v>
      </c>
      <c r="D141" s="18" t="s">
        <v>61</v>
      </c>
      <c r="E141" s="18">
        <v>103658</v>
      </c>
      <c r="F141" s="2">
        <v>91430</v>
      </c>
      <c r="G141" s="2">
        <v>8586</v>
      </c>
      <c r="H141" s="2">
        <v>1304</v>
      </c>
      <c r="I141" s="2">
        <v>2338</v>
      </c>
      <c r="J141" s="2">
        <f t="shared" si="13"/>
        <v>12228</v>
      </c>
      <c r="K141" s="8">
        <f t="shared" si="10"/>
        <v>88.2035154064327</v>
      </c>
      <c r="L141" s="8">
        <f t="shared" si="10"/>
        <v>8.2830075826274872</v>
      </c>
      <c r="M141" s="8">
        <f t="shared" si="10"/>
        <v>1.2579829825001447</v>
      </c>
      <c r="N141" s="8">
        <f t="shared" si="10"/>
        <v>2.2554940284396765</v>
      </c>
      <c r="O141" s="8">
        <f t="shared" si="10"/>
        <v>11.796484593567309</v>
      </c>
      <c r="P141" s="18">
        <v>102301</v>
      </c>
      <c r="Q141" s="39">
        <v>91222</v>
      </c>
      <c r="R141">
        <v>8257</v>
      </c>
      <c r="S141">
        <v>999</v>
      </c>
      <c r="T141">
        <v>1823</v>
      </c>
      <c r="U141">
        <f t="shared" si="14"/>
        <v>11079</v>
      </c>
      <c r="V141" s="40">
        <f t="shared" si="11"/>
        <v>89.170193839747412</v>
      </c>
      <c r="W141" s="40">
        <f t="shared" si="11"/>
        <v>8.0712798506368468</v>
      </c>
      <c r="X141" s="40">
        <f t="shared" si="11"/>
        <v>0.97653004369458751</v>
      </c>
      <c r="Y141" s="40">
        <f t="shared" si="11"/>
        <v>1.7819962659211541</v>
      </c>
      <c r="Z141" s="40">
        <f t="shared" si="11"/>
        <v>10.829806160252588</v>
      </c>
      <c r="AA141" s="40">
        <f t="shared" si="12"/>
        <v>-0.96667843331471204</v>
      </c>
      <c r="AB141" s="40">
        <f t="shared" si="12"/>
        <v>0.21172773199064032</v>
      </c>
      <c r="AC141" s="40">
        <f t="shared" si="12"/>
        <v>0.28145293880555722</v>
      </c>
      <c r="AD141" s="40">
        <f t="shared" si="12"/>
        <v>0.47349776251852238</v>
      </c>
      <c r="AE141" s="40">
        <f t="shared" si="12"/>
        <v>0.96667843331472092</v>
      </c>
    </row>
    <row r="142" spans="1:31" s="41" customFormat="1">
      <c r="A142" s="18">
        <v>1</v>
      </c>
      <c r="B142" s="18" t="s">
        <v>152</v>
      </c>
      <c r="C142" s="18" t="s">
        <v>888</v>
      </c>
      <c r="D142" s="18" t="s">
        <v>153</v>
      </c>
      <c r="E142" s="18">
        <v>122309</v>
      </c>
      <c r="F142" s="2">
        <v>107702</v>
      </c>
      <c r="G142" s="2">
        <v>9510</v>
      </c>
      <c r="H142" s="2">
        <v>1785</v>
      </c>
      <c r="I142" s="2">
        <v>3312</v>
      </c>
      <c r="J142" s="2">
        <f t="shared" si="13"/>
        <v>14607</v>
      </c>
      <c r="K142" s="8">
        <f t="shared" si="10"/>
        <v>88.057297500592753</v>
      </c>
      <c r="L142" s="8">
        <f t="shared" si="10"/>
        <v>7.7753885650279218</v>
      </c>
      <c r="M142" s="8">
        <f t="shared" si="10"/>
        <v>1.4594183584200673</v>
      </c>
      <c r="N142" s="8">
        <f t="shared" si="10"/>
        <v>2.7078955759592507</v>
      </c>
      <c r="O142" s="8">
        <f t="shared" si="10"/>
        <v>11.942702499407238</v>
      </c>
      <c r="P142" s="18">
        <v>116471</v>
      </c>
      <c r="Q142" s="39">
        <v>102741</v>
      </c>
      <c r="R142">
        <v>9509</v>
      </c>
      <c r="S142">
        <v>1524</v>
      </c>
      <c r="T142">
        <v>2697</v>
      </c>
      <c r="U142">
        <f t="shared" si="14"/>
        <v>13730</v>
      </c>
      <c r="V142" s="40">
        <f t="shared" si="11"/>
        <v>88.211657837573298</v>
      </c>
      <c r="W142" s="40">
        <f t="shared" si="11"/>
        <v>8.1642640657331018</v>
      </c>
      <c r="X142" s="40">
        <f t="shared" si="11"/>
        <v>1.3084802225446679</v>
      </c>
      <c r="Y142" s="40">
        <f t="shared" si="11"/>
        <v>2.3155978741489296</v>
      </c>
      <c r="Z142" s="40">
        <f t="shared" si="11"/>
        <v>11.788342162426698</v>
      </c>
      <c r="AA142" s="40">
        <f t="shared" si="12"/>
        <v>-0.1543603369805453</v>
      </c>
      <c r="AB142" s="40">
        <f t="shared" si="12"/>
        <v>-0.38887550070518007</v>
      </c>
      <c r="AC142" s="40">
        <f t="shared" si="12"/>
        <v>0.15093813587539939</v>
      </c>
      <c r="AD142" s="40">
        <f t="shared" si="12"/>
        <v>0.39229770181032109</v>
      </c>
      <c r="AE142" s="40">
        <f t="shared" si="12"/>
        <v>0.15436033698053997</v>
      </c>
    </row>
    <row r="143" spans="1:31" s="3" customFormat="1">
      <c r="A143" s="18">
        <v>1</v>
      </c>
      <c r="B143" s="18" t="s">
        <v>154</v>
      </c>
      <c r="C143" s="18" t="s">
        <v>889</v>
      </c>
      <c r="D143" s="18" t="s">
        <v>155</v>
      </c>
      <c r="E143" s="18">
        <v>75866</v>
      </c>
      <c r="F143" s="2">
        <v>66242</v>
      </c>
      <c r="G143" s="2">
        <v>5444</v>
      </c>
      <c r="H143" s="2">
        <v>1490</v>
      </c>
      <c r="I143" s="2">
        <v>2690</v>
      </c>
      <c r="J143" s="2">
        <f t="shared" si="13"/>
        <v>9624</v>
      </c>
      <c r="K143" s="8">
        <f t="shared" si="10"/>
        <v>87.314475522632009</v>
      </c>
      <c r="L143" s="8">
        <f t="shared" si="10"/>
        <v>7.1758099807555435</v>
      </c>
      <c r="M143" s="8">
        <f t="shared" si="10"/>
        <v>1.9639891387446287</v>
      </c>
      <c r="N143" s="8">
        <f t="shared" si="10"/>
        <v>3.5457253578678198</v>
      </c>
      <c r="O143" s="8">
        <f t="shared" si="10"/>
        <v>12.68552447736799</v>
      </c>
      <c r="P143" s="18">
        <v>71766</v>
      </c>
      <c r="Q143" s="39">
        <v>62679</v>
      </c>
      <c r="R143">
        <v>5410</v>
      </c>
      <c r="S143">
        <v>1193</v>
      </c>
      <c r="T143">
        <v>2484</v>
      </c>
      <c r="U143">
        <f t="shared" si="14"/>
        <v>9087</v>
      </c>
      <c r="V143" s="40">
        <f t="shared" si="11"/>
        <v>87.338015216119061</v>
      </c>
      <c r="W143" s="40">
        <f t="shared" si="11"/>
        <v>7.5383886520079146</v>
      </c>
      <c r="X143" s="40">
        <f t="shared" si="11"/>
        <v>1.6623470724298415</v>
      </c>
      <c r="Y143" s="40">
        <f t="shared" si="11"/>
        <v>3.4612490594431904</v>
      </c>
      <c r="Z143" s="40">
        <f t="shared" si="11"/>
        <v>12.661984783880948</v>
      </c>
      <c r="AA143" s="40">
        <f t="shared" si="12"/>
        <v>-2.3539693487052205E-2</v>
      </c>
      <c r="AB143" s="40">
        <f t="shared" si="12"/>
        <v>-0.36257867125237109</v>
      </c>
      <c r="AC143" s="40">
        <f t="shared" si="12"/>
        <v>0.30164206631478718</v>
      </c>
      <c r="AD143" s="40">
        <f t="shared" si="12"/>
        <v>8.4476298424629448E-2</v>
      </c>
      <c r="AE143" s="40">
        <f t="shared" si="12"/>
        <v>2.3539693487041546E-2</v>
      </c>
    </row>
    <row r="144" spans="1:31" s="3" customFormat="1">
      <c r="A144" s="18">
        <v>1</v>
      </c>
      <c r="B144" s="18" t="s">
        <v>156</v>
      </c>
      <c r="C144" s="18" t="s">
        <v>890</v>
      </c>
      <c r="D144" s="18" t="s">
        <v>157</v>
      </c>
      <c r="E144" s="18">
        <v>103788</v>
      </c>
      <c r="F144" s="2">
        <v>90754</v>
      </c>
      <c r="G144" s="2">
        <v>7884</v>
      </c>
      <c r="H144" s="2">
        <v>1792</v>
      </c>
      <c r="I144" s="2">
        <v>3358</v>
      </c>
      <c r="J144" s="2">
        <f t="shared" si="13"/>
        <v>13034</v>
      </c>
      <c r="K144" s="8">
        <f t="shared" si="10"/>
        <v>87.44170809727521</v>
      </c>
      <c r="L144" s="8">
        <f t="shared" si="10"/>
        <v>7.5962539021852233</v>
      </c>
      <c r="M144" s="8">
        <f t="shared" si="10"/>
        <v>1.726596523682892</v>
      </c>
      <c r="N144" s="8">
        <f t="shared" si="10"/>
        <v>3.2354414768566695</v>
      </c>
      <c r="O144" s="8">
        <f t="shared" si="10"/>
        <v>12.558291902724786</v>
      </c>
      <c r="P144" s="18">
        <v>98845</v>
      </c>
      <c r="Q144" s="39">
        <v>86711</v>
      </c>
      <c r="R144">
        <v>8083</v>
      </c>
      <c r="S144">
        <v>1350</v>
      </c>
      <c r="T144">
        <v>2701</v>
      </c>
      <c r="U144">
        <f t="shared" si="14"/>
        <v>12134</v>
      </c>
      <c r="V144" s="40">
        <f t="shared" si="11"/>
        <v>87.72421467954878</v>
      </c>
      <c r="W144" s="40">
        <f t="shared" si="11"/>
        <v>8.177449542212555</v>
      </c>
      <c r="X144" s="40">
        <f t="shared" si="11"/>
        <v>1.3657746977591179</v>
      </c>
      <c r="Y144" s="40">
        <f t="shared" si="11"/>
        <v>2.7325610804795386</v>
      </c>
      <c r="Z144" s="40">
        <f t="shared" si="11"/>
        <v>12.275785320451211</v>
      </c>
      <c r="AA144" s="40">
        <f t="shared" si="12"/>
        <v>-0.28250658227356951</v>
      </c>
      <c r="AB144" s="40">
        <f t="shared" si="12"/>
        <v>-0.58119564002733171</v>
      </c>
      <c r="AC144" s="40">
        <f t="shared" si="12"/>
        <v>0.3608218259237741</v>
      </c>
      <c r="AD144" s="40">
        <f t="shared" si="12"/>
        <v>0.50288039637713089</v>
      </c>
      <c r="AE144" s="40">
        <f t="shared" si="12"/>
        <v>0.28250658227357484</v>
      </c>
    </row>
    <row r="145" spans="1:31" s="3" customFormat="1">
      <c r="A145" s="18">
        <v>1</v>
      </c>
      <c r="B145" s="18" t="s">
        <v>158</v>
      </c>
      <c r="C145" s="18" t="s">
        <v>891</v>
      </c>
      <c r="D145" s="18" t="s">
        <v>159</v>
      </c>
      <c r="E145" s="18">
        <v>71116</v>
      </c>
      <c r="F145" s="2">
        <v>62113</v>
      </c>
      <c r="G145" s="2">
        <v>6568</v>
      </c>
      <c r="H145" s="2">
        <v>889</v>
      </c>
      <c r="I145" s="2">
        <v>1546</v>
      </c>
      <c r="J145" s="2">
        <f t="shared" si="13"/>
        <v>9003</v>
      </c>
      <c r="K145" s="8">
        <f t="shared" si="10"/>
        <v>87.340401597390183</v>
      </c>
      <c r="L145" s="8">
        <f t="shared" si="10"/>
        <v>9.2356150514652118</v>
      </c>
      <c r="M145" s="8">
        <f t="shared" si="10"/>
        <v>1.250070307666348</v>
      </c>
      <c r="N145" s="8">
        <f t="shared" si="10"/>
        <v>2.1739130434782608</v>
      </c>
      <c r="O145" s="8">
        <f t="shared" si="10"/>
        <v>12.65959840260982</v>
      </c>
      <c r="P145" s="18">
        <v>69469</v>
      </c>
      <c r="Q145" s="39">
        <v>61309</v>
      </c>
      <c r="R145">
        <v>6222</v>
      </c>
      <c r="S145">
        <v>709</v>
      </c>
      <c r="T145">
        <v>1229</v>
      </c>
      <c r="U145">
        <f t="shared" si="14"/>
        <v>8160</v>
      </c>
      <c r="V145" s="40">
        <f t="shared" si="11"/>
        <v>88.253753472772019</v>
      </c>
      <c r="W145" s="40">
        <f t="shared" si="11"/>
        <v>8.9565129770113288</v>
      </c>
      <c r="X145" s="40">
        <f t="shared" si="11"/>
        <v>1.0205991161525283</v>
      </c>
      <c r="Y145" s="40">
        <f t="shared" si="11"/>
        <v>1.7691344340641149</v>
      </c>
      <c r="Z145" s="40">
        <f t="shared" si="11"/>
        <v>11.746246527227973</v>
      </c>
      <c r="AA145" s="40">
        <f t="shared" si="12"/>
        <v>-0.91335187538183504</v>
      </c>
      <c r="AB145" s="40">
        <f t="shared" si="12"/>
        <v>0.27910207445388302</v>
      </c>
      <c r="AC145" s="40">
        <f t="shared" si="12"/>
        <v>0.22947119151381967</v>
      </c>
      <c r="AD145" s="40">
        <f t="shared" si="12"/>
        <v>0.4047786094141459</v>
      </c>
      <c r="AE145" s="40">
        <f t="shared" si="12"/>
        <v>0.91335187538184748</v>
      </c>
    </row>
    <row r="146" spans="1:31" s="3" customFormat="1">
      <c r="A146" s="18">
        <v>1</v>
      </c>
      <c r="B146" s="18" t="s">
        <v>160</v>
      </c>
      <c r="C146" s="18" t="s">
        <v>892</v>
      </c>
      <c r="D146" s="18" t="s">
        <v>161</v>
      </c>
      <c r="E146" s="18">
        <v>112081</v>
      </c>
      <c r="F146" s="2">
        <v>99519</v>
      </c>
      <c r="G146" s="2">
        <v>8137</v>
      </c>
      <c r="H146" s="2">
        <v>1508</v>
      </c>
      <c r="I146" s="2">
        <v>2917</v>
      </c>
      <c r="J146" s="2">
        <f t="shared" si="13"/>
        <v>12562</v>
      </c>
      <c r="K146" s="8">
        <f t="shared" si="10"/>
        <v>88.792034332313236</v>
      </c>
      <c r="L146" s="8">
        <f t="shared" si="10"/>
        <v>7.2599280877222725</v>
      </c>
      <c r="M146" s="8">
        <f t="shared" si="10"/>
        <v>1.3454555187765991</v>
      </c>
      <c r="N146" s="8">
        <f t="shared" si="10"/>
        <v>2.6025820611878911</v>
      </c>
      <c r="O146" s="8">
        <f t="shared" si="10"/>
        <v>11.207965667686763</v>
      </c>
      <c r="P146" s="18">
        <v>110099</v>
      </c>
      <c r="Q146" s="39">
        <v>98204</v>
      </c>
      <c r="R146">
        <v>8339</v>
      </c>
      <c r="S146">
        <v>1205</v>
      </c>
      <c r="T146">
        <v>2351</v>
      </c>
      <c r="U146">
        <f t="shared" si="14"/>
        <v>11895</v>
      </c>
      <c r="V146" s="40">
        <f t="shared" si="11"/>
        <v>89.196087157921511</v>
      </c>
      <c r="W146" s="40">
        <f t="shared" si="11"/>
        <v>7.5740924077421221</v>
      </c>
      <c r="X146" s="40">
        <f t="shared" si="11"/>
        <v>1.0944695228839498</v>
      </c>
      <c r="Y146" s="40">
        <f t="shared" si="11"/>
        <v>2.1353509114524201</v>
      </c>
      <c r="Z146" s="40">
        <f t="shared" si="11"/>
        <v>10.803912842078493</v>
      </c>
      <c r="AA146" s="40">
        <f t="shared" si="12"/>
        <v>-0.40405282560827516</v>
      </c>
      <c r="AB146" s="40">
        <f t="shared" si="12"/>
        <v>-0.31416432001984962</v>
      </c>
      <c r="AC146" s="40">
        <f t="shared" si="12"/>
        <v>0.25098599589264925</v>
      </c>
      <c r="AD146" s="40">
        <f t="shared" si="12"/>
        <v>0.46723114973547109</v>
      </c>
      <c r="AE146" s="40">
        <f t="shared" si="12"/>
        <v>0.40405282560826983</v>
      </c>
    </row>
    <row r="147" spans="1:31" s="41" customFormat="1">
      <c r="A147" s="18">
        <v>1</v>
      </c>
      <c r="B147" s="18" t="s">
        <v>162</v>
      </c>
      <c r="C147" s="18" t="s">
        <v>893</v>
      </c>
      <c r="D147" s="18" t="s">
        <v>163</v>
      </c>
      <c r="E147" s="18">
        <v>90892</v>
      </c>
      <c r="F147" s="2">
        <v>80578</v>
      </c>
      <c r="G147" s="2">
        <v>7092</v>
      </c>
      <c r="H147" s="2">
        <v>1185</v>
      </c>
      <c r="I147" s="2">
        <v>2037</v>
      </c>
      <c r="J147" s="2">
        <f t="shared" si="13"/>
        <v>10314</v>
      </c>
      <c r="K147" s="8">
        <f t="shared" si="10"/>
        <v>88.652466663732781</v>
      </c>
      <c r="L147" s="8">
        <f t="shared" si="10"/>
        <v>7.8026669013774583</v>
      </c>
      <c r="M147" s="8">
        <f t="shared" si="10"/>
        <v>1.3037451040795669</v>
      </c>
      <c r="N147" s="8">
        <f t="shared" si="10"/>
        <v>2.2411213308101923</v>
      </c>
      <c r="O147" s="8">
        <f t="shared" si="10"/>
        <v>11.347533336267219</v>
      </c>
      <c r="P147" s="18">
        <v>89433</v>
      </c>
      <c r="Q147" s="39">
        <v>79723</v>
      </c>
      <c r="R147">
        <v>7159</v>
      </c>
      <c r="S147">
        <v>868</v>
      </c>
      <c r="T147">
        <v>1683</v>
      </c>
      <c r="U147">
        <f t="shared" si="14"/>
        <v>9710</v>
      </c>
      <c r="V147" s="40">
        <f t="shared" si="11"/>
        <v>89.142710185278361</v>
      </c>
      <c r="W147" s="40">
        <f t="shared" si="11"/>
        <v>8.0048751579394626</v>
      </c>
      <c r="X147" s="40">
        <f t="shared" si="11"/>
        <v>0.97055896592980218</v>
      </c>
      <c r="Y147" s="40">
        <f t="shared" si="11"/>
        <v>1.88185569085237</v>
      </c>
      <c r="Z147" s="40">
        <f t="shared" si="11"/>
        <v>10.857289814721636</v>
      </c>
      <c r="AA147" s="40">
        <f t="shared" si="12"/>
        <v>-0.4902435215455796</v>
      </c>
      <c r="AB147" s="40">
        <f t="shared" si="12"/>
        <v>-0.20220825656200425</v>
      </c>
      <c r="AC147" s="40">
        <f t="shared" si="12"/>
        <v>0.33318613814976472</v>
      </c>
      <c r="AD147" s="40">
        <f t="shared" si="12"/>
        <v>0.35926563995782224</v>
      </c>
      <c r="AE147" s="40">
        <f t="shared" si="12"/>
        <v>0.49024352154558315</v>
      </c>
    </row>
    <row r="148" spans="1:31" s="3" customFormat="1">
      <c r="A148" s="18">
        <v>1</v>
      </c>
      <c r="B148" s="18" t="s">
        <v>164</v>
      </c>
      <c r="C148" s="18" t="s">
        <v>894</v>
      </c>
      <c r="D148" s="18" t="s">
        <v>165</v>
      </c>
      <c r="E148" s="18">
        <v>99023</v>
      </c>
      <c r="F148" s="2">
        <v>85888</v>
      </c>
      <c r="G148" s="2">
        <v>8382</v>
      </c>
      <c r="H148" s="2">
        <v>1742</v>
      </c>
      <c r="I148" s="2">
        <v>3011</v>
      </c>
      <c r="J148" s="2">
        <f t="shared" si="13"/>
        <v>13135</v>
      </c>
      <c r="K148" s="8">
        <f t="shared" si="10"/>
        <v>86.735404905930949</v>
      </c>
      <c r="L148" s="8">
        <f t="shared" si="10"/>
        <v>8.4647001201741006</v>
      </c>
      <c r="M148" s="8">
        <f t="shared" si="10"/>
        <v>1.7591872595255649</v>
      </c>
      <c r="N148" s="8">
        <f t="shared" si="10"/>
        <v>3.0407077143693888</v>
      </c>
      <c r="O148" s="8">
        <f t="shared" si="10"/>
        <v>13.264595094069055</v>
      </c>
      <c r="P148" s="18">
        <v>96940</v>
      </c>
      <c r="Q148" s="39">
        <v>84366</v>
      </c>
      <c r="R148">
        <v>8557</v>
      </c>
      <c r="S148">
        <v>1477</v>
      </c>
      <c r="T148">
        <v>2540</v>
      </c>
      <c r="U148">
        <f t="shared" si="14"/>
        <v>12574</v>
      </c>
      <c r="V148" s="40">
        <f t="shared" si="11"/>
        <v>87.029090158861152</v>
      </c>
      <c r="W148" s="40">
        <f t="shared" si="11"/>
        <v>8.8271095523003922</v>
      </c>
      <c r="X148" s="40">
        <f t="shared" si="11"/>
        <v>1.5236228595007222</v>
      </c>
      <c r="Y148" s="40">
        <f t="shared" si="11"/>
        <v>2.6201774293377347</v>
      </c>
      <c r="Z148" s="40">
        <f t="shared" si="11"/>
        <v>12.97090984113885</v>
      </c>
      <c r="AA148" s="40">
        <f t="shared" si="12"/>
        <v>-0.29368525293020298</v>
      </c>
      <c r="AB148" s="40">
        <f t="shared" si="12"/>
        <v>-0.36240943212629162</v>
      </c>
      <c r="AC148" s="40">
        <f t="shared" si="12"/>
        <v>0.23556440002484269</v>
      </c>
      <c r="AD148" s="40">
        <f t="shared" si="12"/>
        <v>0.42053028503165413</v>
      </c>
      <c r="AE148" s="40">
        <f t="shared" si="12"/>
        <v>0.29368525293020475</v>
      </c>
    </row>
    <row r="149" spans="1:31" s="3" customFormat="1">
      <c r="A149" s="18">
        <v>1</v>
      </c>
      <c r="B149" s="18" t="s">
        <v>166</v>
      </c>
      <c r="C149" s="18" t="s">
        <v>895</v>
      </c>
      <c r="D149" s="18" t="s">
        <v>167</v>
      </c>
      <c r="E149" s="18">
        <v>94611</v>
      </c>
      <c r="F149" s="2">
        <v>84129</v>
      </c>
      <c r="G149" s="2">
        <v>6930</v>
      </c>
      <c r="H149" s="2">
        <v>1350</v>
      </c>
      <c r="I149" s="2">
        <v>2202</v>
      </c>
      <c r="J149" s="2">
        <f t="shared" si="13"/>
        <v>10482</v>
      </c>
      <c r="K149" s="8">
        <f t="shared" si="10"/>
        <v>88.920949995243674</v>
      </c>
      <c r="L149" s="8">
        <f t="shared" si="10"/>
        <v>7.3247296825950468</v>
      </c>
      <c r="M149" s="8">
        <f t="shared" si="10"/>
        <v>1.4268953927133208</v>
      </c>
      <c r="N149" s="8">
        <f t="shared" si="10"/>
        <v>2.3274249294479499</v>
      </c>
      <c r="O149" s="8">
        <f t="shared" si="10"/>
        <v>11.079050004756317</v>
      </c>
      <c r="P149" s="18">
        <v>81562</v>
      </c>
      <c r="Q149" s="39">
        <v>72416</v>
      </c>
      <c r="R149">
        <v>6513</v>
      </c>
      <c r="S149">
        <v>935</v>
      </c>
      <c r="T149">
        <v>1698</v>
      </c>
      <c r="U149">
        <f t="shared" si="14"/>
        <v>9146</v>
      </c>
      <c r="V149" s="40">
        <f t="shared" si="11"/>
        <v>88.786444667860025</v>
      </c>
      <c r="W149" s="40">
        <f t="shared" si="11"/>
        <v>7.9853363085750724</v>
      </c>
      <c r="X149" s="40">
        <f t="shared" si="11"/>
        <v>1.146367180794978</v>
      </c>
      <c r="Y149" s="40">
        <f t="shared" si="11"/>
        <v>2.0818518427699173</v>
      </c>
      <c r="Z149" s="40">
        <f t="shared" si="11"/>
        <v>11.213555332139967</v>
      </c>
      <c r="AA149" s="40">
        <f t="shared" si="12"/>
        <v>0.13450532738364984</v>
      </c>
      <c r="AB149" s="40">
        <f t="shared" si="12"/>
        <v>-0.66060662598002562</v>
      </c>
      <c r="AC149" s="40">
        <f t="shared" si="12"/>
        <v>0.28052821191834276</v>
      </c>
      <c r="AD149" s="40">
        <f t="shared" si="12"/>
        <v>0.24557308667803257</v>
      </c>
      <c r="AE149" s="40">
        <f t="shared" si="12"/>
        <v>-0.13450532738364984</v>
      </c>
    </row>
    <row r="150" spans="1:31" s="3" customFormat="1">
      <c r="A150" s="18">
        <v>1</v>
      </c>
      <c r="B150" s="18" t="s">
        <v>553</v>
      </c>
      <c r="C150" s="18" t="s">
        <v>896</v>
      </c>
      <c r="D150" s="18" t="s">
        <v>554</v>
      </c>
      <c r="E150" s="18">
        <v>132457</v>
      </c>
      <c r="F150" s="2">
        <v>116613</v>
      </c>
      <c r="G150" s="2">
        <v>10746</v>
      </c>
      <c r="H150" s="2">
        <v>1762</v>
      </c>
      <c r="I150" s="2">
        <v>3336</v>
      </c>
      <c r="J150" s="2">
        <f t="shared" si="13"/>
        <v>15844</v>
      </c>
      <c r="K150" s="8">
        <f t="shared" si="10"/>
        <v>88.038382267452832</v>
      </c>
      <c r="L150" s="8">
        <f t="shared" si="10"/>
        <v>8.1128215194364959</v>
      </c>
      <c r="M150" s="8">
        <f t="shared" si="10"/>
        <v>1.3302430222638291</v>
      </c>
      <c r="N150" s="8">
        <f t="shared" si="10"/>
        <v>2.5185531908468408</v>
      </c>
      <c r="O150" s="8">
        <f t="shared" si="10"/>
        <v>11.961617732547166</v>
      </c>
      <c r="P150" s="18">
        <v>125520</v>
      </c>
      <c r="Q150" s="39">
        <v>111756</v>
      </c>
      <c r="R150">
        <v>9941</v>
      </c>
      <c r="S150">
        <v>1281</v>
      </c>
      <c r="T150">
        <v>2542</v>
      </c>
      <c r="U150">
        <f t="shared" si="14"/>
        <v>13764</v>
      </c>
      <c r="V150" s="40">
        <f t="shared" si="11"/>
        <v>89.03441682600382</v>
      </c>
      <c r="W150" s="40">
        <f t="shared" si="11"/>
        <v>7.9198534098151683</v>
      </c>
      <c r="X150" s="40">
        <f t="shared" si="11"/>
        <v>1.0205544933078394</v>
      </c>
      <c r="Y150" s="40">
        <f t="shared" si="11"/>
        <v>2.0251752708731674</v>
      </c>
      <c r="Z150" s="40">
        <f t="shared" si="11"/>
        <v>10.965583173996176</v>
      </c>
      <c r="AA150" s="40">
        <f t="shared" si="12"/>
        <v>-0.99603455855098844</v>
      </c>
      <c r="AB150" s="40">
        <f t="shared" si="12"/>
        <v>0.1929681096213276</v>
      </c>
      <c r="AC150" s="40">
        <f t="shared" si="12"/>
        <v>0.30968852895598964</v>
      </c>
      <c r="AD150" s="40">
        <f t="shared" si="12"/>
        <v>0.49337791997367342</v>
      </c>
      <c r="AE150" s="40">
        <f t="shared" si="12"/>
        <v>0.99603455855099021</v>
      </c>
    </row>
    <row r="151" spans="1:31" s="3" customFormat="1">
      <c r="A151" s="18">
        <v>1</v>
      </c>
      <c r="B151" s="18" t="s">
        <v>555</v>
      </c>
      <c r="C151" s="18" t="s">
        <v>897</v>
      </c>
      <c r="D151" s="18" t="s">
        <v>556</v>
      </c>
      <c r="E151" s="18">
        <v>117773</v>
      </c>
      <c r="F151" s="2">
        <v>106782</v>
      </c>
      <c r="G151" s="2">
        <v>7246</v>
      </c>
      <c r="H151" s="2">
        <v>1298</v>
      </c>
      <c r="I151" s="2">
        <v>2447</v>
      </c>
      <c r="J151" s="2">
        <f t="shared" si="13"/>
        <v>10991</v>
      </c>
      <c r="K151" s="8">
        <f t="shared" si="10"/>
        <v>90.667640291068409</v>
      </c>
      <c r="L151" s="8">
        <f t="shared" si="10"/>
        <v>6.1525137340477025</v>
      </c>
      <c r="M151" s="8">
        <f t="shared" si="10"/>
        <v>1.1021201803469387</v>
      </c>
      <c r="N151" s="8">
        <f t="shared" si="10"/>
        <v>2.0777257945369483</v>
      </c>
      <c r="O151" s="8">
        <f t="shared" si="10"/>
        <v>9.3323597089315875</v>
      </c>
      <c r="P151" s="18">
        <v>111076</v>
      </c>
      <c r="Q151" s="39">
        <v>101180</v>
      </c>
      <c r="R151">
        <v>6887</v>
      </c>
      <c r="S151">
        <v>973</v>
      </c>
      <c r="T151">
        <v>2036</v>
      </c>
      <c r="U151">
        <f t="shared" si="14"/>
        <v>9896</v>
      </c>
      <c r="V151" s="40">
        <f t="shared" si="11"/>
        <v>91.090784687961388</v>
      </c>
      <c r="W151" s="40">
        <f t="shared" si="11"/>
        <v>6.2002592819330911</v>
      </c>
      <c r="X151" s="40">
        <f t="shared" si="11"/>
        <v>0.87597680867154015</v>
      </c>
      <c r="Y151" s="40">
        <f t="shared" si="11"/>
        <v>1.8329792214339731</v>
      </c>
      <c r="Z151" s="40">
        <f t="shared" si="11"/>
        <v>8.9092153120386044</v>
      </c>
      <c r="AA151" s="40">
        <f t="shared" si="12"/>
        <v>-0.42314439689297956</v>
      </c>
      <c r="AB151" s="40">
        <f t="shared" si="12"/>
        <v>-4.774554788538854E-2</v>
      </c>
      <c r="AC151" s="40">
        <f t="shared" si="12"/>
        <v>0.22614337167539855</v>
      </c>
      <c r="AD151" s="40">
        <f t="shared" si="12"/>
        <v>0.24474657310297521</v>
      </c>
      <c r="AE151" s="40">
        <f t="shared" si="12"/>
        <v>0.42314439689298311</v>
      </c>
    </row>
    <row r="152" spans="1:31" s="3" customFormat="1">
      <c r="A152" s="18">
        <v>1</v>
      </c>
      <c r="B152" s="18" t="s">
        <v>557</v>
      </c>
      <c r="C152" s="18" t="s">
        <v>898</v>
      </c>
      <c r="D152" s="18" t="s">
        <v>558</v>
      </c>
      <c r="E152" s="18">
        <v>77750</v>
      </c>
      <c r="F152" s="2">
        <v>69298</v>
      </c>
      <c r="G152" s="2">
        <v>5798</v>
      </c>
      <c r="H152" s="2">
        <v>927</v>
      </c>
      <c r="I152" s="2">
        <v>1727</v>
      </c>
      <c r="J152" s="2">
        <f t="shared" si="13"/>
        <v>8452</v>
      </c>
      <c r="K152" s="8">
        <f t="shared" si="10"/>
        <v>89.129260450160771</v>
      </c>
      <c r="L152" s="8">
        <f t="shared" si="10"/>
        <v>7.4572347266881032</v>
      </c>
      <c r="M152" s="8">
        <f t="shared" si="10"/>
        <v>1.1922829581993568</v>
      </c>
      <c r="N152" s="8">
        <f t="shared" si="10"/>
        <v>2.2212218649517683</v>
      </c>
      <c r="O152" s="8">
        <f t="shared" si="10"/>
        <v>10.870739549839229</v>
      </c>
      <c r="P152" s="18">
        <v>69774</v>
      </c>
      <c r="Q152" s="39">
        <v>62832</v>
      </c>
      <c r="R152">
        <v>4983</v>
      </c>
      <c r="S152">
        <v>645</v>
      </c>
      <c r="T152">
        <v>1314</v>
      </c>
      <c r="U152">
        <f t="shared" si="14"/>
        <v>6942</v>
      </c>
      <c r="V152" s="40">
        <f t="shared" si="11"/>
        <v>90.050735230888307</v>
      </c>
      <c r="W152" s="40">
        <f t="shared" si="11"/>
        <v>7.1416286869034309</v>
      </c>
      <c r="X152" s="40">
        <f t="shared" si="11"/>
        <v>0.92441310516811415</v>
      </c>
      <c r="Y152" s="40">
        <f t="shared" si="11"/>
        <v>1.8832229770401581</v>
      </c>
      <c r="Z152" s="40">
        <f t="shared" si="11"/>
        <v>9.9492647691117035</v>
      </c>
      <c r="AA152" s="40">
        <f t="shared" si="12"/>
        <v>-0.92147478072753586</v>
      </c>
      <c r="AB152" s="40">
        <f t="shared" si="12"/>
        <v>0.31560603978467228</v>
      </c>
      <c r="AC152" s="40">
        <f t="shared" si="12"/>
        <v>0.26786985303124267</v>
      </c>
      <c r="AD152" s="40">
        <f t="shared" si="12"/>
        <v>0.33799888791161026</v>
      </c>
      <c r="AE152" s="40">
        <f t="shared" si="12"/>
        <v>0.9214747807275252</v>
      </c>
    </row>
    <row r="153" spans="1:31" s="3" customFormat="1">
      <c r="A153" s="18">
        <v>1</v>
      </c>
      <c r="B153" s="18" t="s">
        <v>559</v>
      </c>
      <c r="C153" s="18" t="s">
        <v>899</v>
      </c>
      <c r="D153" s="18" t="s">
        <v>560</v>
      </c>
      <c r="E153" s="18">
        <v>93667</v>
      </c>
      <c r="F153" s="2">
        <v>83324</v>
      </c>
      <c r="G153" s="2">
        <v>6634</v>
      </c>
      <c r="H153" s="2">
        <v>1260</v>
      </c>
      <c r="I153" s="2">
        <v>2449</v>
      </c>
      <c r="J153" s="2">
        <f t="shared" si="13"/>
        <v>10343</v>
      </c>
      <c r="K153" s="8">
        <f t="shared" si="10"/>
        <v>88.95769054202654</v>
      </c>
      <c r="L153" s="8">
        <f t="shared" si="10"/>
        <v>7.0825370728218058</v>
      </c>
      <c r="M153" s="8">
        <f t="shared" si="10"/>
        <v>1.345190942380988</v>
      </c>
      <c r="N153" s="8">
        <f t="shared" si="10"/>
        <v>2.6145814427706662</v>
      </c>
      <c r="O153" s="8">
        <f t="shared" si="10"/>
        <v>11.04230945797346</v>
      </c>
      <c r="P153" s="18">
        <v>87508</v>
      </c>
      <c r="Q153" s="39">
        <v>78515</v>
      </c>
      <c r="R153">
        <v>6217</v>
      </c>
      <c r="S153">
        <v>937</v>
      </c>
      <c r="T153">
        <v>1839</v>
      </c>
      <c r="U153">
        <f t="shared" si="14"/>
        <v>8993</v>
      </c>
      <c r="V153" s="40">
        <f t="shared" si="11"/>
        <v>89.723225305114966</v>
      </c>
      <c r="W153" s="40">
        <f t="shared" si="11"/>
        <v>7.1044933034693978</v>
      </c>
      <c r="X153" s="40">
        <f t="shared" si="11"/>
        <v>1.0707592448690406</v>
      </c>
      <c r="Y153" s="40">
        <f t="shared" si="11"/>
        <v>2.1015221465466012</v>
      </c>
      <c r="Z153" s="40">
        <f t="shared" si="11"/>
        <v>10.27677469488504</v>
      </c>
      <c r="AA153" s="40">
        <f t="shared" si="12"/>
        <v>-0.76553476308842505</v>
      </c>
      <c r="AB153" s="40">
        <f t="shared" si="12"/>
        <v>-2.1956230647592001E-2</v>
      </c>
      <c r="AC153" s="40">
        <f t="shared" si="12"/>
        <v>0.2744316975119474</v>
      </c>
      <c r="AD153" s="40">
        <f t="shared" si="12"/>
        <v>0.51305929622406499</v>
      </c>
      <c r="AE153" s="40">
        <f t="shared" si="12"/>
        <v>0.76553476308841972</v>
      </c>
    </row>
    <row r="154" spans="1:31" s="3" customFormat="1">
      <c r="A154" s="18">
        <v>1</v>
      </c>
      <c r="B154" s="18" t="s">
        <v>561</v>
      </c>
      <c r="C154" s="18" t="s">
        <v>900</v>
      </c>
      <c r="D154" s="18" t="s">
        <v>562</v>
      </c>
      <c r="E154" s="18">
        <v>83140</v>
      </c>
      <c r="F154" s="2">
        <v>72911</v>
      </c>
      <c r="G154" s="2">
        <v>7102</v>
      </c>
      <c r="H154" s="2">
        <v>1156</v>
      </c>
      <c r="I154" s="2">
        <v>1971</v>
      </c>
      <c r="J154" s="2">
        <f t="shared" si="13"/>
        <v>10229</v>
      </c>
      <c r="K154" s="8">
        <f t="shared" si="10"/>
        <v>87.696656242482561</v>
      </c>
      <c r="L154" s="8">
        <f t="shared" si="10"/>
        <v>8.5422179456338707</v>
      </c>
      <c r="M154" s="8">
        <f t="shared" si="10"/>
        <v>1.3904257878277604</v>
      </c>
      <c r="N154" s="8">
        <f t="shared" si="10"/>
        <v>2.3707000240558092</v>
      </c>
      <c r="O154" s="8">
        <f t="shared" si="10"/>
        <v>12.303343757517441</v>
      </c>
      <c r="P154" s="18">
        <v>81849</v>
      </c>
      <c r="Q154" s="39">
        <v>72740</v>
      </c>
      <c r="R154">
        <v>6654</v>
      </c>
      <c r="S154">
        <v>830</v>
      </c>
      <c r="T154">
        <v>1625</v>
      </c>
      <c r="U154">
        <f t="shared" si="14"/>
        <v>9109</v>
      </c>
      <c r="V154" s="40">
        <f t="shared" si="11"/>
        <v>88.870969712519397</v>
      </c>
      <c r="W154" s="40">
        <f t="shared" si="11"/>
        <v>8.1296045156324457</v>
      </c>
      <c r="X154" s="40">
        <f t="shared" si="11"/>
        <v>1.0140624809099683</v>
      </c>
      <c r="Y154" s="40">
        <f t="shared" si="11"/>
        <v>1.9853632909381909</v>
      </c>
      <c r="Z154" s="40">
        <f t="shared" si="11"/>
        <v>11.129030287480605</v>
      </c>
      <c r="AA154" s="40">
        <f t="shared" si="12"/>
        <v>-1.1743134700368358</v>
      </c>
      <c r="AB154" s="40">
        <f t="shared" si="12"/>
        <v>0.41261343000142503</v>
      </c>
      <c r="AC154" s="40">
        <f t="shared" si="12"/>
        <v>0.37636330691779207</v>
      </c>
      <c r="AD154" s="40">
        <f t="shared" si="12"/>
        <v>0.38533673311761829</v>
      </c>
      <c r="AE154" s="40">
        <f t="shared" si="12"/>
        <v>1.1743134700368358</v>
      </c>
    </row>
    <row r="155" spans="1:31" s="3" customFormat="1">
      <c r="A155" s="18">
        <v>1</v>
      </c>
      <c r="B155" s="18" t="s">
        <v>563</v>
      </c>
      <c r="C155" s="18" t="s">
        <v>901</v>
      </c>
      <c r="D155" s="18" t="s">
        <v>564</v>
      </c>
      <c r="E155" s="18">
        <v>124220</v>
      </c>
      <c r="F155" s="2">
        <v>109201</v>
      </c>
      <c r="G155" s="2">
        <v>9873</v>
      </c>
      <c r="H155" s="2">
        <v>1767</v>
      </c>
      <c r="I155" s="2">
        <v>3379</v>
      </c>
      <c r="J155" s="2">
        <f t="shared" si="13"/>
        <v>15019</v>
      </c>
      <c r="K155" s="8">
        <f t="shared" si="10"/>
        <v>87.909354371276777</v>
      </c>
      <c r="L155" s="8">
        <f t="shared" si="10"/>
        <v>7.9479954918692641</v>
      </c>
      <c r="M155" s="8">
        <f t="shared" si="10"/>
        <v>1.4224762518113026</v>
      </c>
      <c r="N155" s="8">
        <f t="shared" si="10"/>
        <v>2.7201738850426662</v>
      </c>
      <c r="O155" s="8">
        <f t="shared" si="10"/>
        <v>12.090645628723234</v>
      </c>
      <c r="P155" s="18">
        <v>120958</v>
      </c>
      <c r="Q155" s="39">
        <v>108173</v>
      </c>
      <c r="R155">
        <v>8849</v>
      </c>
      <c r="S155">
        <v>1227</v>
      </c>
      <c r="T155">
        <v>2709</v>
      </c>
      <c r="U155">
        <f t="shared" si="14"/>
        <v>12785</v>
      </c>
      <c r="V155" s="40">
        <f t="shared" si="11"/>
        <v>89.430215446683974</v>
      </c>
      <c r="W155" s="40">
        <f t="shared" si="11"/>
        <v>7.3157624960730168</v>
      </c>
      <c r="X155" s="40">
        <f t="shared" si="11"/>
        <v>1.0144016931496884</v>
      </c>
      <c r="Y155" s="40">
        <f t="shared" si="11"/>
        <v>2.2396203640933217</v>
      </c>
      <c r="Z155" s="40">
        <f t="shared" si="11"/>
        <v>10.569784553316026</v>
      </c>
      <c r="AA155" s="40">
        <f t="shared" si="12"/>
        <v>-1.5208610754071969</v>
      </c>
      <c r="AB155" s="40">
        <f t="shared" si="12"/>
        <v>0.63223299579624737</v>
      </c>
      <c r="AC155" s="40">
        <f t="shared" si="12"/>
        <v>0.40807455866161413</v>
      </c>
      <c r="AD155" s="40">
        <f t="shared" si="12"/>
        <v>0.48055352094934456</v>
      </c>
      <c r="AE155" s="40">
        <f t="shared" si="12"/>
        <v>1.5208610754072076</v>
      </c>
    </row>
    <row r="156" spans="1:31" s="41" customFormat="1">
      <c r="A156" s="18">
        <v>1</v>
      </c>
      <c r="B156" s="18" t="s">
        <v>565</v>
      </c>
      <c r="C156" s="18" t="s">
        <v>902</v>
      </c>
      <c r="D156" s="18" t="s">
        <v>566</v>
      </c>
      <c r="E156" s="18">
        <v>63839</v>
      </c>
      <c r="F156" s="2">
        <v>56230</v>
      </c>
      <c r="G156" s="2">
        <v>4839</v>
      </c>
      <c r="H156" s="2">
        <v>989</v>
      </c>
      <c r="I156" s="2">
        <v>1781</v>
      </c>
      <c r="J156" s="2">
        <f t="shared" si="13"/>
        <v>7609</v>
      </c>
      <c r="K156" s="8">
        <f t="shared" ref="K156:O219" si="15">F156/$E156*100</f>
        <v>88.080953649023314</v>
      </c>
      <c r="L156" s="8">
        <f t="shared" si="15"/>
        <v>7.5800059524741936</v>
      </c>
      <c r="M156" s="8">
        <f t="shared" si="15"/>
        <v>1.5492097307288648</v>
      </c>
      <c r="N156" s="8">
        <f t="shared" si="15"/>
        <v>2.789830667773618</v>
      </c>
      <c r="O156" s="8">
        <f t="shared" si="15"/>
        <v>11.919046350976675</v>
      </c>
      <c r="P156" s="18">
        <v>58965</v>
      </c>
      <c r="Q156" s="39">
        <v>52716</v>
      </c>
      <c r="R156">
        <v>4156</v>
      </c>
      <c r="S156">
        <v>692</v>
      </c>
      <c r="T156">
        <v>1401</v>
      </c>
      <c r="U156">
        <f t="shared" si="14"/>
        <v>6249</v>
      </c>
      <c r="V156" s="40">
        <f t="shared" ref="V156:Z219" si="16">Q156/$P156*100</f>
        <v>89.402187738488934</v>
      </c>
      <c r="W156" s="40">
        <f t="shared" si="16"/>
        <v>7.0482489612481976</v>
      </c>
      <c r="X156" s="40">
        <f t="shared" si="16"/>
        <v>1.1735775460018656</v>
      </c>
      <c r="Y156" s="40">
        <f t="shared" si="16"/>
        <v>2.3759857542610021</v>
      </c>
      <c r="Z156" s="40">
        <f t="shared" si="16"/>
        <v>10.597812261511066</v>
      </c>
      <c r="AA156" s="40">
        <f t="shared" ref="AA156:AE219" si="17">K156-V156</f>
        <v>-1.3212340894656194</v>
      </c>
      <c r="AB156" s="40">
        <f t="shared" si="17"/>
        <v>0.53175699122599607</v>
      </c>
      <c r="AC156" s="40">
        <f t="shared" si="17"/>
        <v>0.37563218472699922</v>
      </c>
      <c r="AD156" s="40">
        <f t="shared" si="17"/>
        <v>0.41384491351261588</v>
      </c>
      <c r="AE156" s="40">
        <f t="shared" si="17"/>
        <v>1.3212340894656087</v>
      </c>
    </row>
    <row r="157" spans="1:31" s="3" customFormat="1">
      <c r="A157" s="18">
        <v>1</v>
      </c>
      <c r="B157" s="18" t="s">
        <v>567</v>
      </c>
      <c r="C157" s="18" t="s">
        <v>903</v>
      </c>
      <c r="D157" s="18" t="s">
        <v>568</v>
      </c>
      <c r="E157" s="18">
        <v>53553</v>
      </c>
      <c r="F157" s="2">
        <v>47156</v>
      </c>
      <c r="G157" s="2">
        <v>4290</v>
      </c>
      <c r="H157" s="2">
        <v>709</v>
      </c>
      <c r="I157" s="2">
        <v>1398</v>
      </c>
      <c r="J157" s="2">
        <f t="shared" si="13"/>
        <v>6397</v>
      </c>
      <c r="K157" s="8">
        <f t="shared" si="15"/>
        <v>88.054824192855676</v>
      </c>
      <c r="L157" s="8">
        <f t="shared" si="15"/>
        <v>8.0107556999607858</v>
      </c>
      <c r="M157" s="8">
        <f t="shared" si="15"/>
        <v>1.3239220958676452</v>
      </c>
      <c r="N157" s="8">
        <f t="shared" si="15"/>
        <v>2.6104980113158929</v>
      </c>
      <c r="O157" s="8">
        <f t="shared" si="15"/>
        <v>11.945175807144324</v>
      </c>
      <c r="P157" s="18">
        <v>48843</v>
      </c>
      <c r="Q157" s="39">
        <v>43612</v>
      </c>
      <c r="R157">
        <v>3713</v>
      </c>
      <c r="S157">
        <v>493</v>
      </c>
      <c r="T157">
        <v>1025</v>
      </c>
      <c r="U157">
        <f t="shared" si="14"/>
        <v>5231</v>
      </c>
      <c r="V157" s="40">
        <f t="shared" si="16"/>
        <v>89.290174641197311</v>
      </c>
      <c r="W157" s="40">
        <f t="shared" si="16"/>
        <v>7.6019081546997516</v>
      </c>
      <c r="X157" s="40">
        <f t="shared" si="16"/>
        <v>1.0093565096329056</v>
      </c>
      <c r="Y157" s="40">
        <f t="shared" si="16"/>
        <v>2.0985606944700366</v>
      </c>
      <c r="Z157" s="40">
        <f t="shared" si="16"/>
        <v>10.709825358802693</v>
      </c>
      <c r="AA157" s="40">
        <f t="shared" si="17"/>
        <v>-1.2353504483416344</v>
      </c>
      <c r="AB157" s="40">
        <f t="shared" si="17"/>
        <v>0.40884754526103428</v>
      </c>
      <c r="AC157" s="40">
        <f t="shared" si="17"/>
        <v>0.31456558623473962</v>
      </c>
      <c r="AD157" s="40">
        <f t="shared" si="17"/>
        <v>0.51193731684585631</v>
      </c>
      <c r="AE157" s="40">
        <f t="shared" si="17"/>
        <v>1.2353504483416309</v>
      </c>
    </row>
    <row r="158" spans="1:31" s="3" customFormat="1">
      <c r="A158" s="18">
        <v>1</v>
      </c>
      <c r="B158" s="18" t="s">
        <v>569</v>
      </c>
      <c r="C158" s="18" t="s">
        <v>904</v>
      </c>
      <c r="D158" s="18" t="s">
        <v>570</v>
      </c>
      <c r="E158" s="18">
        <v>47752</v>
      </c>
      <c r="F158" s="2">
        <v>41764</v>
      </c>
      <c r="G158" s="2">
        <v>3933</v>
      </c>
      <c r="H158" s="2">
        <v>686</v>
      </c>
      <c r="I158" s="2">
        <v>1369</v>
      </c>
      <c r="J158" s="2">
        <f t="shared" si="13"/>
        <v>5988</v>
      </c>
      <c r="K158" s="8">
        <f t="shared" si="15"/>
        <v>87.460211090634942</v>
      </c>
      <c r="L158" s="8">
        <f t="shared" si="15"/>
        <v>8.2363042385659231</v>
      </c>
      <c r="M158" s="8">
        <f t="shared" si="15"/>
        <v>1.4365890433908528</v>
      </c>
      <c r="N158" s="8">
        <f t="shared" si="15"/>
        <v>2.8668956274082764</v>
      </c>
      <c r="O158" s="8">
        <f t="shared" si="15"/>
        <v>12.539788909365052</v>
      </c>
      <c r="P158" s="18">
        <v>44865</v>
      </c>
      <c r="Q158" s="39">
        <v>39681</v>
      </c>
      <c r="R158">
        <v>3549</v>
      </c>
      <c r="S158">
        <v>514</v>
      </c>
      <c r="T158">
        <v>1121</v>
      </c>
      <c r="U158">
        <f t="shared" si="14"/>
        <v>5184</v>
      </c>
      <c r="V158" s="40">
        <f t="shared" si="16"/>
        <v>88.445336008024071</v>
      </c>
      <c r="W158" s="40">
        <f t="shared" si="16"/>
        <v>7.910397860247409</v>
      </c>
      <c r="X158" s="40">
        <f t="shared" si="16"/>
        <v>1.1456591998216872</v>
      </c>
      <c r="Y158" s="40">
        <f t="shared" si="16"/>
        <v>2.4986069319068318</v>
      </c>
      <c r="Z158" s="40">
        <f t="shared" si="16"/>
        <v>11.554663991975927</v>
      </c>
      <c r="AA158" s="40">
        <f t="shared" si="17"/>
        <v>-0.985124917389129</v>
      </c>
      <c r="AB158" s="40">
        <f t="shared" si="17"/>
        <v>0.3259063783185141</v>
      </c>
      <c r="AC158" s="40">
        <f t="shared" si="17"/>
        <v>0.29092984356916562</v>
      </c>
      <c r="AD158" s="40">
        <f t="shared" si="17"/>
        <v>0.36828869550144461</v>
      </c>
      <c r="AE158" s="40">
        <f t="shared" si="17"/>
        <v>0.98512491738912544</v>
      </c>
    </row>
    <row r="159" spans="1:31" s="3" customFormat="1">
      <c r="A159" s="18">
        <v>1</v>
      </c>
      <c r="B159" s="18" t="s">
        <v>571</v>
      </c>
      <c r="C159" s="18" t="s">
        <v>905</v>
      </c>
      <c r="D159" s="18" t="s">
        <v>572</v>
      </c>
      <c r="E159" s="18">
        <v>87166</v>
      </c>
      <c r="F159" s="2">
        <v>76271</v>
      </c>
      <c r="G159" s="2">
        <v>7447</v>
      </c>
      <c r="H159" s="2">
        <v>1148</v>
      </c>
      <c r="I159" s="2">
        <v>2300</v>
      </c>
      <c r="J159" s="2">
        <f t="shared" si="13"/>
        <v>10895</v>
      </c>
      <c r="K159" s="8">
        <f t="shared" si="15"/>
        <v>87.500860427230805</v>
      </c>
      <c r="L159" s="8">
        <f t="shared" si="15"/>
        <v>8.5434687837000656</v>
      </c>
      <c r="M159" s="8">
        <f t="shared" si="15"/>
        <v>1.3170272812793979</v>
      </c>
      <c r="N159" s="8">
        <f t="shared" si="15"/>
        <v>2.6386435077897343</v>
      </c>
      <c r="O159" s="8">
        <f t="shared" si="15"/>
        <v>12.499139572769199</v>
      </c>
      <c r="P159" s="18">
        <v>83786</v>
      </c>
      <c r="Q159" s="39">
        <v>74450</v>
      </c>
      <c r="R159">
        <v>6871</v>
      </c>
      <c r="S159">
        <v>774</v>
      </c>
      <c r="T159">
        <v>1691</v>
      </c>
      <c r="U159">
        <f t="shared" si="14"/>
        <v>9336</v>
      </c>
      <c r="V159" s="40">
        <f t="shared" si="16"/>
        <v>88.857326999737424</v>
      </c>
      <c r="W159" s="40">
        <f t="shared" si="16"/>
        <v>8.200654047215524</v>
      </c>
      <c r="X159" s="40">
        <f t="shared" si="16"/>
        <v>0.92378201608860677</v>
      </c>
      <c r="Y159" s="40">
        <f t="shared" si="16"/>
        <v>2.0182369369584419</v>
      </c>
      <c r="Z159" s="40">
        <f t="shared" si="16"/>
        <v>11.142673000262574</v>
      </c>
      <c r="AA159" s="40">
        <f t="shared" si="17"/>
        <v>-1.3564665725066192</v>
      </c>
      <c r="AB159" s="40">
        <f t="shared" si="17"/>
        <v>0.34281473648454153</v>
      </c>
      <c r="AC159" s="40">
        <f t="shared" si="17"/>
        <v>0.39324526519079117</v>
      </c>
      <c r="AD159" s="40">
        <f t="shared" si="17"/>
        <v>0.62040657083129247</v>
      </c>
      <c r="AE159" s="40">
        <f t="shared" si="17"/>
        <v>1.3564665725066245</v>
      </c>
    </row>
    <row r="160" spans="1:31" s="3" customFormat="1">
      <c r="A160" s="18">
        <v>1</v>
      </c>
      <c r="B160" s="18" t="s">
        <v>573</v>
      </c>
      <c r="C160" s="18" t="s">
        <v>906</v>
      </c>
      <c r="D160" s="18" t="s">
        <v>574</v>
      </c>
      <c r="E160" s="18">
        <v>68583</v>
      </c>
      <c r="F160" s="2">
        <v>61309</v>
      </c>
      <c r="G160" s="2">
        <v>5006</v>
      </c>
      <c r="H160" s="2">
        <v>766</v>
      </c>
      <c r="I160" s="2">
        <v>1502</v>
      </c>
      <c r="J160" s="2">
        <f t="shared" si="13"/>
        <v>7274</v>
      </c>
      <c r="K160" s="8">
        <f t="shared" si="15"/>
        <v>89.393873117244794</v>
      </c>
      <c r="L160" s="8">
        <f t="shared" si="15"/>
        <v>7.2991849292098623</v>
      </c>
      <c r="M160" s="8">
        <f t="shared" si="15"/>
        <v>1.1168948573261597</v>
      </c>
      <c r="N160" s="8">
        <f t="shared" si="15"/>
        <v>2.1900470962191796</v>
      </c>
      <c r="O160" s="8">
        <f t="shared" si="15"/>
        <v>10.606126882755202</v>
      </c>
      <c r="P160" s="18">
        <v>61905</v>
      </c>
      <c r="Q160" s="39">
        <v>55957</v>
      </c>
      <c r="R160">
        <v>4360</v>
      </c>
      <c r="S160">
        <v>539</v>
      </c>
      <c r="T160">
        <v>1049</v>
      </c>
      <c r="U160">
        <f t="shared" si="14"/>
        <v>5948</v>
      </c>
      <c r="V160" s="40">
        <f t="shared" si="16"/>
        <v>90.391729262579759</v>
      </c>
      <c r="W160" s="40">
        <f t="shared" si="16"/>
        <v>7.0430498344237131</v>
      </c>
      <c r="X160" s="40">
        <f t="shared" si="16"/>
        <v>0.87068895888861975</v>
      </c>
      <c r="Y160" s="40">
        <f t="shared" si="16"/>
        <v>1.6945319441079072</v>
      </c>
      <c r="Z160" s="40">
        <f t="shared" si="16"/>
        <v>9.6082707374202414</v>
      </c>
      <c r="AA160" s="40">
        <f t="shared" si="17"/>
        <v>-0.99785614533496414</v>
      </c>
      <c r="AB160" s="40">
        <f t="shared" si="17"/>
        <v>0.25613509478614915</v>
      </c>
      <c r="AC160" s="40">
        <f t="shared" si="17"/>
        <v>0.24620589843753993</v>
      </c>
      <c r="AD160" s="40">
        <f t="shared" si="17"/>
        <v>0.49551515211127239</v>
      </c>
      <c r="AE160" s="40">
        <f t="shared" si="17"/>
        <v>0.99785614533496059</v>
      </c>
    </row>
    <row r="161" spans="1:31" s="3" customFormat="1">
      <c r="A161" s="18">
        <v>1</v>
      </c>
      <c r="B161" s="18" t="s">
        <v>575</v>
      </c>
      <c r="C161" s="18" t="s">
        <v>907</v>
      </c>
      <c r="D161" s="18" t="s">
        <v>576</v>
      </c>
      <c r="E161" s="18">
        <v>44973</v>
      </c>
      <c r="F161" s="2">
        <v>39281</v>
      </c>
      <c r="G161" s="2">
        <v>3924</v>
      </c>
      <c r="H161" s="2">
        <v>653</v>
      </c>
      <c r="I161" s="2">
        <v>1115</v>
      </c>
      <c r="J161" s="2">
        <f t="shared" si="13"/>
        <v>5692</v>
      </c>
      <c r="K161" s="8">
        <f t="shared" si="15"/>
        <v>87.343517221443975</v>
      </c>
      <c r="L161" s="8">
        <f t="shared" si="15"/>
        <v>8.7252351410846494</v>
      </c>
      <c r="M161" s="8">
        <f t="shared" si="15"/>
        <v>1.4519823004914061</v>
      </c>
      <c r="N161" s="8">
        <f t="shared" si="15"/>
        <v>2.4792653369799655</v>
      </c>
      <c r="O161" s="8">
        <f t="shared" si="15"/>
        <v>12.656482778556022</v>
      </c>
      <c r="P161" s="18">
        <v>44416</v>
      </c>
      <c r="Q161" s="39">
        <v>39581</v>
      </c>
      <c r="R161">
        <v>3531</v>
      </c>
      <c r="S161">
        <v>453</v>
      </c>
      <c r="T161">
        <v>851</v>
      </c>
      <c r="U161">
        <f t="shared" si="14"/>
        <v>4835</v>
      </c>
      <c r="V161" s="40">
        <f t="shared" si="16"/>
        <v>89.114283141210365</v>
      </c>
      <c r="W161" s="40">
        <f t="shared" si="16"/>
        <v>7.9498378962536016</v>
      </c>
      <c r="X161" s="40">
        <f t="shared" si="16"/>
        <v>1.0199027377521614</v>
      </c>
      <c r="Y161" s="40">
        <f t="shared" si="16"/>
        <v>1.9159762247838619</v>
      </c>
      <c r="Z161" s="40">
        <f t="shared" si="16"/>
        <v>10.885716858789625</v>
      </c>
      <c r="AA161" s="40">
        <f t="shared" si="17"/>
        <v>-1.7707659197663901</v>
      </c>
      <c r="AB161" s="40">
        <f t="shared" si="17"/>
        <v>0.77539724483104777</v>
      </c>
      <c r="AC161" s="40">
        <f t="shared" si="17"/>
        <v>0.43207956273924464</v>
      </c>
      <c r="AD161" s="40">
        <f t="shared" si="17"/>
        <v>0.56328911219610367</v>
      </c>
      <c r="AE161" s="40">
        <f t="shared" si="17"/>
        <v>1.7707659197663972</v>
      </c>
    </row>
    <row r="162" spans="1:31" s="41" customFormat="1">
      <c r="A162" s="18">
        <v>1</v>
      </c>
      <c r="B162" s="18" t="s">
        <v>577</v>
      </c>
      <c r="C162" s="18" t="s">
        <v>908</v>
      </c>
      <c r="D162" s="18" t="s">
        <v>578</v>
      </c>
      <c r="E162" s="18">
        <v>99264</v>
      </c>
      <c r="F162" s="2">
        <v>87308</v>
      </c>
      <c r="G162" s="2">
        <v>8313</v>
      </c>
      <c r="H162" s="2">
        <v>1237</v>
      </c>
      <c r="I162" s="2">
        <v>2406</v>
      </c>
      <c r="J162" s="2">
        <f t="shared" si="13"/>
        <v>11956</v>
      </c>
      <c r="K162" s="8">
        <f t="shared" si="15"/>
        <v>87.955351386202452</v>
      </c>
      <c r="L162" s="8">
        <f t="shared" si="15"/>
        <v>8.3746373307543518</v>
      </c>
      <c r="M162" s="8">
        <f t="shared" si="15"/>
        <v>1.2461718246292715</v>
      </c>
      <c r="N162" s="8">
        <f t="shared" si="15"/>
        <v>2.4238394584139265</v>
      </c>
      <c r="O162" s="8">
        <f t="shared" si="15"/>
        <v>12.04464861379755</v>
      </c>
      <c r="P162" s="18">
        <v>92360</v>
      </c>
      <c r="Q162" s="39">
        <v>82292</v>
      </c>
      <c r="R162">
        <v>7373</v>
      </c>
      <c r="S162">
        <v>956</v>
      </c>
      <c r="T162">
        <v>1739</v>
      </c>
      <c r="U162">
        <f t="shared" si="14"/>
        <v>10068</v>
      </c>
      <c r="V162" s="40">
        <f t="shared" si="16"/>
        <v>89.09917713295799</v>
      </c>
      <c r="W162" s="40">
        <f t="shared" si="16"/>
        <v>7.9828930272845389</v>
      </c>
      <c r="X162" s="40">
        <f t="shared" si="16"/>
        <v>1.0350801212646168</v>
      </c>
      <c r="Y162" s="40">
        <f t="shared" si="16"/>
        <v>1.8828497184928541</v>
      </c>
      <c r="Z162" s="40">
        <f t="shared" si="16"/>
        <v>10.90082286704201</v>
      </c>
      <c r="AA162" s="40">
        <f t="shared" si="17"/>
        <v>-1.1438257467555388</v>
      </c>
      <c r="AB162" s="40">
        <f t="shared" si="17"/>
        <v>0.39174430346981293</v>
      </c>
      <c r="AC162" s="40">
        <f t="shared" si="17"/>
        <v>0.21109170336465466</v>
      </c>
      <c r="AD162" s="40">
        <f t="shared" si="17"/>
        <v>0.54098973992107235</v>
      </c>
      <c r="AE162" s="40">
        <f t="shared" si="17"/>
        <v>1.1438257467555406</v>
      </c>
    </row>
    <row r="163" spans="1:31" s="3" customFormat="1">
      <c r="A163" s="18">
        <v>1</v>
      </c>
      <c r="B163" s="18" t="s">
        <v>579</v>
      </c>
      <c r="C163" s="18" t="s">
        <v>909</v>
      </c>
      <c r="D163" s="18" t="s">
        <v>910</v>
      </c>
      <c r="E163" s="18">
        <v>65167</v>
      </c>
      <c r="F163" s="2">
        <v>57650</v>
      </c>
      <c r="G163" s="2">
        <v>4739</v>
      </c>
      <c r="H163" s="2">
        <v>966</v>
      </c>
      <c r="I163" s="2">
        <v>1812</v>
      </c>
      <c r="J163" s="2">
        <f t="shared" si="13"/>
        <v>7517</v>
      </c>
      <c r="K163" s="8">
        <f t="shared" si="15"/>
        <v>88.465020639280624</v>
      </c>
      <c r="L163" s="8">
        <f t="shared" si="15"/>
        <v>7.2720855647797196</v>
      </c>
      <c r="M163" s="8">
        <f t="shared" si="15"/>
        <v>1.4823453588472693</v>
      </c>
      <c r="N163" s="8">
        <f t="shared" si="15"/>
        <v>2.7805484370923934</v>
      </c>
      <c r="O163" s="8">
        <f t="shared" si="15"/>
        <v>11.534979360719383</v>
      </c>
      <c r="P163" s="18">
        <v>63648</v>
      </c>
      <c r="Q163" s="39">
        <v>56847</v>
      </c>
      <c r="R163">
        <v>4597</v>
      </c>
      <c r="S163">
        <v>735</v>
      </c>
      <c r="T163">
        <v>1469</v>
      </c>
      <c r="U163">
        <f t="shared" si="14"/>
        <v>6801</v>
      </c>
      <c r="V163" s="40">
        <f t="shared" si="16"/>
        <v>89.314668174962293</v>
      </c>
      <c r="W163" s="40">
        <f t="shared" si="16"/>
        <v>7.2225364504776266</v>
      </c>
      <c r="X163" s="40">
        <f t="shared" si="16"/>
        <v>1.1547888386123681</v>
      </c>
      <c r="Y163" s="40">
        <f t="shared" si="16"/>
        <v>2.3080065359477127</v>
      </c>
      <c r="Z163" s="40">
        <f t="shared" si="16"/>
        <v>10.685331825037707</v>
      </c>
      <c r="AA163" s="40">
        <f t="shared" si="17"/>
        <v>-0.84964753568166884</v>
      </c>
      <c r="AB163" s="40">
        <f t="shared" si="17"/>
        <v>4.9549114302092967E-2</v>
      </c>
      <c r="AC163" s="40">
        <f t="shared" si="17"/>
        <v>0.32755652023490112</v>
      </c>
      <c r="AD163" s="40">
        <f t="shared" si="17"/>
        <v>0.47254190114468075</v>
      </c>
      <c r="AE163" s="40">
        <f t="shared" si="17"/>
        <v>0.84964753568167595</v>
      </c>
    </row>
    <row r="164" spans="1:31" s="3" customFormat="1">
      <c r="A164" s="18">
        <v>1</v>
      </c>
      <c r="B164" s="18" t="s">
        <v>443</v>
      </c>
      <c r="C164" s="18" t="s">
        <v>911</v>
      </c>
      <c r="D164" s="18" t="s">
        <v>444</v>
      </c>
      <c r="E164" s="18">
        <v>99412</v>
      </c>
      <c r="F164" s="2">
        <v>88894</v>
      </c>
      <c r="G164" s="2">
        <v>6678</v>
      </c>
      <c r="H164" s="2">
        <v>1261</v>
      </c>
      <c r="I164" s="2">
        <v>2579</v>
      </c>
      <c r="J164" s="2">
        <f t="shared" si="13"/>
        <v>10518</v>
      </c>
      <c r="K164" s="8">
        <f t="shared" si="15"/>
        <v>89.419788355530514</v>
      </c>
      <c r="L164" s="8">
        <f t="shared" si="15"/>
        <v>6.7174988934937439</v>
      </c>
      <c r="M164" s="8">
        <f t="shared" si="15"/>
        <v>1.2684585361928136</v>
      </c>
      <c r="N164" s="8">
        <f t="shared" si="15"/>
        <v>2.5942542147829237</v>
      </c>
      <c r="O164" s="8">
        <f t="shared" si="15"/>
        <v>10.580211644469481</v>
      </c>
      <c r="P164" s="18">
        <v>89667</v>
      </c>
      <c r="Q164" s="39">
        <v>80900</v>
      </c>
      <c r="R164">
        <v>6019</v>
      </c>
      <c r="S164">
        <v>911</v>
      </c>
      <c r="T164">
        <v>1837</v>
      </c>
      <c r="U164">
        <f t="shared" si="14"/>
        <v>8767</v>
      </c>
      <c r="V164" s="40">
        <f t="shared" si="16"/>
        <v>90.222712926717747</v>
      </c>
      <c r="W164" s="40">
        <f t="shared" si="16"/>
        <v>6.7126144512473935</v>
      </c>
      <c r="X164" s="40">
        <f t="shared" si="16"/>
        <v>1.0159813532291702</v>
      </c>
      <c r="Y164" s="40">
        <f t="shared" si="16"/>
        <v>2.0486912688056922</v>
      </c>
      <c r="Z164" s="40">
        <f t="shared" si="16"/>
        <v>9.7772870732822543</v>
      </c>
      <c r="AA164" s="40">
        <f t="shared" si="17"/>
        <v>-0.80292457118723348</v>
      </c>
      <c r="AB164" s="40">
        <f t="shared" si="17"/>
        <v>4.8844422463503179E-3</v>
      </c>
      <c r="AC164" s="40">
        <f t="shared" si="17"/>
        <v>0.25247718296364341</v>
      </c>
      <c r="AD164" s="40">
        <f t="shared" si="17"/>
        <v>0.54556294597723154</v>
      </c>
      <c r="AE164" s="40">
        <f t="shared" si="17"/>
        <v>0.80292457118722638</v>
      </c>
    </row>
    <row r="165" spans="1:31" s="41" customFormat="1">
      <c r="A165" s="18">
        <v>1</v>
      </c>
      <c r="B165" s="18" t="s">
        <v>445</v>
      </c>
      <c r="C165" s="18" t="s">
        <v>912</v>
      </c>
      <c r="D165" s="18" t="s">
        <v>446</v>
      </c>
      <c r="E165" s="18">
        <v>90254</v>
      </c>
      <c r="F165" s="2">
        <v>80812</v>
      </c>
      <c r="G165" s="2">
        <v>5708</v>
      </c>
      <c r="H165" s="2">
        <v>1321</v>
      </c>
      <c r="I165" s="2">
        <v>2413</v>
      </c>
      <c r="J165" s="2">
        <f t="shared" si="13"/>
        <v>9442</v>
      </c>
      <c r="K165" s="8">
        <f t="shared" si="15"/>
        <v>89.538413809914246</v>
      </c>
      <c r="L165" s="8">
        <f t="shared" si="15"/>
        <v>6.3243734349724106</v>
      </c>
      <c r="M165" s="8">
        <f t="shared" si="15"/>
        <v>1.4636470405743789</v>
      </c>
      <c r="N165" s="8">
        <f t="shared" si="15"/>
        <v>2.673565714538968</v>
      </c>
      <c r="O165" s="8">
        <f t="shared" si="15"/>
        <v>10.461586190085757</v>
      </c>
      <c r="P165" s="18">
        <v>85029</v>
      </c>
      <c r="Q165" s="39">
        <v>76394</v>
      </c>
      <c r="R165">
        <v>5752</v>
      </c>
      <c r="S165">
        <v>896</v>
      </c>
      <c r="T165">
        <v>1987</v>
      </c>
      <c r="U165">
        <f t="shared" si="14"/>
        <v>8635</v>
      </c>
      <c r="V165" s="40">
        <f t="shared" si="16"/>
        <v>89.844641240047523</v>
      </c>
      <c r="W165" s="40">
        <f t="shared" si="16"/>
        <v>6.764750849710099</v>
      </c>
      <c r="X165" s="40">
        <f t="shared" si="16"/>
        <v>1.0537581295793199</v>
      </c>
      <c r="Y165" s="40">
        <f t="shared" si="16"/>
        <v>2.3368497806630679</v>
      </c>
      <c r="Z165" s="40">
        <f t="shared" si="16"/>
        <v>10.155358759952488</v>
      </c>
      <c r="AA165" s="40">
        <f t="shared" si="17"/>
        <v>-0.30622743013327636</v>
      </c>
      <c r="AB165" s="40">
        <f t="shared" si="17"/>
        <v>-0.44037741473768843</v>
      </c>
      <c r="AC165" s="40">
        <f t="shared" si="17"/>
        <v>0.40988891099505897</v>
      </c>
      <c r="AD165" s="40">
        <f t="shared" si="17"/>
        <v>0.33671593387590004</v>
      </c>
      <c r="AE165" s="40">
        <f t="shared" si="17"/>
        <v>0.30622743013326925</v>
      </c>
    </row>
    <row r="166" spans="1:31" s="41" customFormat="1">
      <c r="A166" s="18">
        <v>1</v>
      </c>
      <c r="B166" s="18" t="s">
        <v>447</v>
      </c>
      <c r="C166" s="18" t="s">
        <v>913</v>
      </c>
      <c r="D166" s="18" t="s">
        <v>448</v>
      </c>
      <c r="E166" s="18">
        <v>97502</v>
      </c>
      <c r="F166" s="2">
        <v>86001</v>
      </c>
      <c r="G166" s="2">
        <v>8000</v>
      </c>
      <c r="H166" s="2">
        <v>1197</v>
      </c>
      <c r="I166" s="2">
        <v>2304</v>
      </c>
      <c r="J166" s="2">
        <f t="shared" si="13"/>
        <v>11501</v>
      </c>
      <c r="K166" s="8">
        <f t="shared" si="15"/>
        <v>88.204344526266127</v>
      </c>
      <c r="L166" s="8">
        <f t="shared" si="15"/>
        <v>8.2049598982584975</v>
      </c>
      <c r="M166" s="8">
        <f t="shared" si="15"/>
        <v>1.2276671247769277</v>
      </c>
      <c r="N166" s="8">
        <f t="shared" si="15"/>
        <v>2.3630284506984474</v>
      </c>
      <c r="O166" s="8">
        <f t="shared" si="15"/>
        <v>11.795655473733872</v>
      </c>
      <c r="P166" s="18">
        <v>92177</v>
      </c>
      <c r="Q166" s="39">
        <v>82482</v>
      </c>
      <c r="R166">
        <v>7151</v>
      </c>
      <c r="S166">
        <v>862</v>
      </c>
      <c r="T166">
        <v>1682</v>
      </c>
      <c r="U166">
        <f t="shared" si="14"/>
        <v>9695</v>
      </c>
      <c r="V166" s="40">
        <f t="shared" si="16"/>
        <v>89.482191869989265</v>
      </c>
      <c r="W166" s="40">
        <f t="shared" si="16"/>
        <v>7.7579005608774425</v>
      </c>
      <c r="X166" s="40">
        <f t="shared" si="16"/>
        <v>0.93515736029595231</v>
      </c>
      <c r="Y166" s="40">
        <f t="shared" si="16"/>
        <v>1.8247502088373457</v>
      </c>
      <c r="Z166" s="40">
        <f t="shared" si="16"/>
        <v>10.51780813001074</v>
      </c>
      <c r="AA166" s="40">
        <f t="shared" si="17"/>
        <v>-1.2778473437231384</v>
      </c>
      <c r="AB166" s="40">
        <f t="shared" si="17"/>
        <v>0.44705933738105497</v>
      </c>
      <c r="AC166" s="40">
        <f t="shared" si="17"/>
        <v>0.29250976448097543</v>
      </c>
      <c r="AD166" s="40">
        <f t="shared" si="17"/>
        <v>0.53827824186110163</v>
      </c>
      <c r="AE166" s="40">
        <f t="shared" si="17"/>
        <v>1.2778473437231312</v>
      </c>
    </row>
    <row r="167" spans="1:31" s="41" customFormat="1">
      <c r="A167" s="18">
        <v>1</v>
      </c>
      <c r="B167" s="18" t="s">
        <v>449</v>
      </c>
      <c r="C167" s="18" t="s">
        <v>914</v>
      </c>
      <c r="D167" s="18" t="s">
        <v>450</v>
      </c>
      <c r="E167" s="18">
        <v>90588</v>
      </c>
      <c r="F167" s="2">
        <v>79327</v>
      </c>
      <c r="G167" s="2">
        <v>7279</v>
      </c>
      <c r="H167" s="2">
        <v>1250</v>
      </c>
      <c r="I167" s="2">
        <v>2732</v>
      </c>
      <c r="J167" s="2">
        <f t="shared" si="13"/>
        <v>11261</v>
      </c>
      <c r="K167" s="8">
        <f t="shared" si="15"/>
        <v>87.568993685697876</v>
      </c>
      <c r="L167" s="8">
        <f t="shared" si="15"/>
        <v>8.0352806111184698</v>
      </c>
      <c r="M167" s="8">
        <f t="shared" si="15"/>
        <v>1.3798737139576986</v>
      </c>
      <c r="N167" s="8">
        <f t="shared" si="15"/>
        <v>3.0158519892259461</v>
      </c>
      <c r="O167" s="8">
        <f t="shared" si="15"/>
        <v>12.431006314302115</v>
      </c>
      <c r="P167" s="18">
        <v>85428</v>
      </c>
      <c r="Q167" s="39">
        <v>75875</v>
      </c>
      <c r="R167">
        <v>6823</v>
      </c>
      <c r="S167">
        <v>861</v>
      </c>
      <c r="T167">
        <v>1869</v>
      </c>
      <c r="U167">
        <f t="shared" si="14"/>
        <v>9553</v>
      </c>
      <c r="V167" s="40">
        <f t="shared" si="16"/>
        <v>88.817483728988151</v>
      </c>
      <c r="W167" s="40">
        <f t="shared" si="16"/>
        <v>7.9868427213559956</v>
      </c>
      <c r="X167" s="40">
        <f t="shared" si="16"/>
        <v>1.0078662733529991</v>
      </c>
      <c r="Y167" s="40">
        <f t="shared" si="16"/>
        <v>2.1878072763028515</v>
      </c>
      <c r="Z167" s="40">
        <f t="shared" si="16"/>
        <v>11.182516271011846</v>
      </c>
      <c r="AA167" s="40">
        <f t="shared" si="17"/>
        <v>-1.2484900432902748</v>
      </c>
      <c r="AB167" s="40">
        <f t="shared" si="17"/>
        <v>4.8437889762474207E-2</v>
      </c>
      <c r="AC167" s="40">
        <f t="shared" si="17"/>
        <v>0.37200744060469959</v>
      </c>
      <c r="AD167" s="40">
        <f t="shared" si="17"/>
        <v>0.82804471292309456</v>
      </c>
      <c r="AE167" s="40">
        <f t="shared" si="17"/>
        <v>1.2484900432902695</v>
      </c>
    </row>
    <row r="168" spans="1:31" s="41" customFormat="1">
      <c r="A168" s="18">
        <v>1</v>
      </c>
      <c r="B168" s="18" t="s">
        <v>451</v>
      </c>
      <c r="C168" s="18" t="s">
        <v>915</v>
      </c>
      <c r="D168" s="18" t="s">
        <v>452</v>
      </c>
      <c r="E168" s="18">
        <v>148915</v>
      </c>
      <c r="F168" s="2">
        <v>132228</v>
      </c>
      <c r="G168" s="2">
        <v>11872</v>
      </c>
      <c r="H168" s="2">
        <v>1716</v>
      </c>
      <c r="I168" s="2">
        <v>3099</v>
      </c>
      <c r="J168" s="2">
        <f t="shared" si="13"/>
        <v>16687</v>
      </c>
      <c r="K168" s="8">
        <f t="shared" si="15"/>
        <v>88.794278615317467</v>
      </c>
      <c r="L168" s="8">
        <f t="shared" si="15"/>
        <v>7.9723332102205964</v>
      </c>
      <c r="M168" s="8">
        <f t="shared" si="15"/>
        <v>1.152335224792667</v>
      </c>
      <c r="N168" s="8">
        <f t="shared" si="15"/>
        <v>2.0810529496692745</v>
      </c>
      <c r="O168" s="8">
        <f t="shared" si="15"/>
        <v>11.205721384682537</v>
      </c>
      <c r="P168" s="18">
        <v>140023</v>
      </c>
      <c r="Q168" s="39">
        <v>125680</v>
      </c>
      <c r="R168">
        <v>10812</v>
      </c>
      <c r="S168">
        <v>1103</v>
      </c>
      <c r="T168">
        <v>2428</v>
      </c>
      <c r="U168">
        <f t="shared" si="14"/>
        <v>14343</v>
      </c>
      <c r="V168" s="40">
        <f t="shared" si="16"/>
        <v>89.756682830677818</v>
      </c>
      <c r="W168" s="40">
        <f t="shared" si="16"/>
        <v>7.7215885961592026</v>
      </c>
      <c r="X168" s="40">
        <f t="shared" si="16"/>
        <v>0.78772773044428412</v>
      </c>
      <c r="Y168" s="40">
        <f t="shared" si="16"/>
        <v>1.7340008427186964</v>
      </c>
      <c r="Z168" s="40">
        <f t="shared" si="16"/>
        <v>10.243317169322182</v>
      </c>
      <c r="AA168" s="40">
        <f t="shared" si="17"/>
        <v>-0.96240421536035115</v>
      </c>
      <c r="AB168" s="40">
        <f t="shared" si="17"/>
        <v>0.25074461406139381</v>
      </c>
      <c r="AC168" s="40">
        <f t="shared" si="17"/>
        <v>0.36460749434838291</v>
      </c>
      <c r="AD168" s="40">
        <f t="shared" si="17"/>
        <v>0.34705210695057809</v>
      </c>
      <c r="AE168" s="40">
        <f t="shared" si="17"/>
        <v>0.9624042153603547</v>
      </c>
    </row>
    <row r="169" spans="1:31" s="3" customFormat="1">
      <c r="A169" s="18">
        <v>1</v>
      </c>
      <c r="B169" s="18" t="s">
        <v>289</v>
      </c>
      <c r="C169" s="18" t="s">
        <v>916</v>
      </c>
      <c r="D169" s="18" t="s">
        <v>290</v>
      </c>
      <c r="E169" s="18">
        <v>174497</v>
      </c>
      <c r="F169" s="2">
        <v>156864</v>
      </c>
      <c r="G169" s="2">
        <v>10776</v>
      </c>
      <c r="H169" s="2">
        <v>2402</v>
      </c>
      <c r="I169" s="2">
        <v>4455</v>
      </c>
      <c r="J169" s="2">
        <f t="shared" si="13"/>
        <v>17633</v>
      </c>
      <c r="K169" s="8">
        <f t="shared" si="15"/>
        <v>89.894955214129752</v>
      </c>
      <c r="L169" s="8">
        <f t="shared" si="15"/>
        <v>6.1754643346303952</v>
      </c>
      <c r="M169" s="8">
        <f t="shared" si="15"/>
        <v>1.3765279632314595</v>
      </c>
      <c r="N169" s="8">
        <f t="shared" si="15"/>
        <v>2.5530524880083898</v>
      </c>
      <c r="O169" s="8">
        <f t="shared" si="15"/>
        <v>10.105044785870245</v>
      </c>
      <c r="P169" s="18">
        <v>165668</v>
      </c>
      <c r="Q169" s="39">
        <v>149983</v>
      </c>
      <c r="R169">
        <v>10427</v>
      </c>
      <c r="S169">
        <v>1703</v>
      </c>
      <c r="T169">
        <v>3555</v>
      </c>
      <c r="U169">
        <f t="shared" si="14"/>
        <v>15685</v>
      </c>
      <c r="V169" s="40">
        <f t="shared" si="16"/>
        <v>90.532269357993087</v>
      </c>
      <c r="W169" s="40">
        <f t="shared" si="16"/>
        <v>6.2939131274597386</v>
      </c>
      <c r="X169" s="40">
        <f t="shared" si="16"/>
        <v>1.027959533524881</v>
      </c>
      <c r="Y169" s="40">
        <f t="shared" si="16"/>
        <v>2.1458579810222855</v>
      </c>
      <c r="Z169" s="40">
        <f t="shared" si="16"/>
        <v>9.4677306420069058</v>
      </c>
      <c r="AA169" s="40">
        <f t="shared" si="17"/>
        <v>-0.6373141438633354</v>
      </c>
      <c r="AB169" s="40">
        <f t="shared" si="17"/>
        <v>-0.1184487928293434</v>
      </c>
      <c r="AC169" s="40">
        <f t="shared" si="17"/>
        <v>0.34856842970657853</v>
      </c>
      <c r="AD169" s="40">
        <f t="shared" si="17"/>
        <v>0.40719450698610427</v>
      </c>
      <c r="AE169" s="40">
        <f t="shared" si="17"/>
        <v>0.63731414386333896</v>
      </c>
    </row>
    <row r="170" spans="1:31" s="41" customFormat="1">
      <c r="A170" s="18">
        <v>1</v>
      </c>
      <c r="B170" s="18" t="s">
        <v>291</v>
      </c>
      <c r="C170" s="18" t="s">
        <v>917</v>
      </c>
      <c r="D170" s="18" t="s">
        <v>292</v>
      </c>
      <c r="E170" s="18">
        <v>147084</v>
      </c>
      <c r="F170" s="2">
        <v>132254</v>
      </c>
      <c r="G170" s="2">
        <v>10001</v>
      </c>
      <c r="H170" s="2">
        <v>1700</v>
      </c>
      <c r="I170" s="2">
        <v>3129</v>
      </c>
      <c r="J170" s="2">
        <f t="shared" si="13"/>
        <v>14830</v>
      </c>
      <c r="K170" s="8">
        <f t="shared" si="15"/>
        <v>89.917326153762474</v>
      </c>
      <c r="L170" s="8">
        <f t="shared" si="15"/>
        <v>6.7995159228740043</v>
      </c>
      <c r="M170" s="8">
        <f t="shared" si="15"/>
        <v>1.1558021266759131</v>
      </c>
      <c r="N170" s="8">
        <f t="shared" si="15"/>
        <v>2.1273557966876071</v>
      </c>
      <c r="O170" s="8">
        <f t="shared" si="15"/>
        <v>10.082673846237524</v>
      </c>
      <c r="P170" s="18">
        <v>132179</v>
      </c>
      <c r="Q170" s="39">
        <v>119783</v>
      </c>
      <c r="R170">
        <v>9119</v>
      </c>
      <c r="S170">
        <v>1088</v>
      </c>
      <c r="T170">
        <v>2189</v>
      </c>
      <c r="U170">
        <f t="shared" si="14"/>
        <v>12396</v>
      </c>
      <c r="V170" s="40">
        <f t="shared" si="16"/>
        <v>90.621808305404045</v>
      </c>
      <c r="W170" s="40">
        <f t="shared" si="16"/>
        <v>6.8989779011794612</v>
      </c>
      <c r="X170" s="40">
        <f t="shared" si="16"/>
        <v>0.82312621520816476</v>
      </c>
      <c r="Y170" s="40">
        <f t="shared" si="16"/>
        <v>1.6560875782083386</v>
      </c>
      <c r="Z170" s="40">
        <f t="shared" si="16"/>
        <v>9.3781916945959658</v>
      </c>
      <c r="AA170" s="40">
        <f t="shared" si="17"/>
        <v>-0.70448215164157091</v>
      </c>
      <c r="AB170" s="40">
        <f t="shared" si="17"/>
        <v>-9.9461978305456888E-2</v>
      </c>
      <c r="AC170" s="40">
        <f t="shared" si="17"/>
        <v>0.33267591146774833</v>
      </c>
      <c r="AD170" s="40">
        <f t="shared" si="17"/>
        <v>0.47126821847926847</v>
      </c>
      <c r="AE170" s="40">
        <f t="shared" si="17"/>
        <v>0.70448215164155847</v>
      </c>
    </row>
    <row r="171" spans="1:31" s="3" customFormat="1">
      <c r="A171" s="18">
        <v>1</v>
      </c>
      <c r="B171" s="18" t="s">
        <v>293</v>
      </c>
      <c r="C171" s="18" t="s">
        <v>918</v>
      </c>
      <c r="D171" s="18" t="s">
        <v>294</v>
      </c>
      <c r="E171" s="18">
        <v>73601</v>
      </c>
      <c r="F171" s="2">
        <v>65805</v>
      </c>
      <c r="G171" s="2">
        <v>5539</v>
      </c>
      <c r="H171" s="2">
        <v>819</v>
      </c>
      <c r="I171" s="2">
        <v>1438</v>
      </c>
      <c r="J171" s="2">
        <f t="shared" si="13"/>
        <v>7796</v>
      </c>
      <c r="K171" s="8">
        <f t="shared" si="15"/>
        <v>89.407752612056896</v>
      </c>
      <c r="L171" s="8">
        <f t="shared" si="15"/>
        <v>7.5257129658564414</v>
      </c>
      <c r="M171" s="8">
        <f t="shared" si="15"/>
        <v>1.1127566201546175</v>
      </c>
      <c r="N171" s="8">
        <f t="shared" si="15"/>
        <v>1.9537778019320391</v>
      </c>
      <c r="O171" s="8">
        <f t="shared" si="15"/>
        <v>10.592247387943099</v>
      </c>
      <c r="P171" s="18">
        <v>68456</v>
      </c>
      <c r="Q171" s="39">
        <v>61554</v>
      </c>
      <c r="R171">
        <v>5302</v>
      </c>
      <c r="S171">
        <v>552</v>
      </c>
      <c r="T171">
        <v>1048</v>
      </c>
      <c r="U171">
        <f t="shared" si="14"/>
        <v>6902</v>
      </c>
      <c r="V171" s="40">
        <f t="shared" si="16"/>
        <v>89.91761131237584</v>
      </c>
      <c r="W171" s="40">
        <f t="shared" si="16"/>
        <v>7.7451209536052348</v>
      </c>
      <c r="X171" s="40">
        <f t="shared" si="16"/>
        <v>0.80635736823653148</v>
      </c>
      <c r="Y171" s="40">
        <f t="shared" si="16"/>
        <v>1.5309103657824004</v>
      </c>
      <c r="Z171" s="40">
        <f t="shared" si="16"/>
        <v>10.082388687624167</v>
      </c>
      <c r="AA171" s="40">
        <f t="shared" si="17"/>
        <v>-0.50985870031894365</v>
      </c>
      <c r="AB171" s="40">
        <f t="shared" si="17"/>
        <v>-0.21940798774879333</v>
      </c>
      <c r="AC171" s="40">
        <f t="shared" si="17"/>
        <v>0.30639925191808604</v>
      </c>
      <c r="AD171" s="40">
        <f t="shared" si="17"/>
        <v>0.42286743614963873</v>
      </c>
      <c r="AE171" s="40">
        <f t="shared" si="17"/>
        <v>0.50985870031893121</v>
      </c>
    </row>
    <row r="172" spans="1:31" s="3" customFormat="1">
      <c r="A172" s="18">
        <v>1</v>
      </c>
      <c r="B172" s="18" t="s">
        <v>295</v>
      </c>
      <c r="C172" s="18" t="s">
        <v>919</v>
      </c>
      <c r="D172" s="18" t="s">
        <v>296</v>
      </c>
      <c r="E172" s="18">
        <v>88011</v>
      </c>
      <c r="F172" s="2">
        <v>78114</v>
      </c>
      <c r="G172" s="2">
        <v>6100</v>
      </c>
      <c r="H172" s="2">
        <v>1288</v>
      </c>
      <c r="I172" s="2">
        <v>2509</v>
      </c>
      <c r="J172" s="2">
        <f t="shared" si="13"/>
        <v>9897</v>
      </c>
      <c r="K172" s="8">
        <f t="shared" si="15"/>
        <v>88.754814739066717</v>
      </c>
      <c r="L172" s="8">
        <f t="shared" si="15"/>
        <v>6.9309518128415766</v>
      </c>
      <c r="M172" s="8">
        <f t="shared" si="15"/>
        <v>1.4634534319573689</v>
      </c>
      <c r="N172" s="8">
        <f t="shared" si="15"/>
        <v>2.8507800161343471</v>
      </c>
      <c r="O172" s="8">
        <f t="shared" si="15"/>
        <v>11.245185260933292</v>
      </c>
      <c r="P172" s="18">
        <v>86608</v>
      </c>
      <c r="Q172" s="39">
        <v>77610</v>
      </c>
      <c r="R172">
        <v>6247</v>
      </c>
      <c r="S172">
        <v>865</v>
      </c>
      <c r="T172">
        <v>1886</v>
      </c>
      <c r="U172">
        <f t="shared" si="14"/>
        <v>8998</v>
      </c>
      <c r="V172" s="40">
        <f t="shared" si="16"/>
        <v>89.610659523369662</v>
      </c>
      <c r="W172" s="40">
        <f t="shared" si="16"/>
        <v>7.2129595418437091</v>
      </c>
      <c r="X172" s="40">
        <f t="shared" si="16"/>
        <v>0.9987530020321449</v>
      </c>
      <c r="Y172" s="40">
        <f t="shared" si="16"/>
        <v>2.1776279327544801</v>
      </c>
      <c r="Z172" s="40">
        <f t="shared" si="16"/>
        <v>10.389340476630334</v>
      </c>
      <c r="AA172" s="40">
        <f t="shared" si="17"/>
        <v>-0.85584478430294553</v>
      </c>
      <c r="AB172" s="40">
        <f t="shared" si="17"/>
        <v>-0.28200772900213256</v>
      </c>
      <c r="AC172" s="40">
        <f t="shared" si="17"/>
        <v>0.46470042992522398</v>
      </c>
      <c r="AD172" s="40">
        <f t="shared" si="17"/>
        <v>0.67315208337986698</v>
      </c>
      <c r="AE172" s="40">
        <f t="shared" si="17"/>
        <v>0.85584478430295796</v>
      </c>
    </row>
    <row r="173" spans="1:31" s="3" customFormat="1">
      <c r="A173" s="18">
        <v>1</v>
      </c>
      <c r="B173" s="18" t="s">
        <v>297</v>
      </c>
      <c r="C173" s="18" t="s">
        <v>920</v>
      </c>
      <c r="D173" s="18" t="s">
        <v>298</v>
      </c>
      <c r="E173" s="18">
        <v>168310</v>
      </c>
      <c r="F173" s="2">
        <v>151560</v>
      </c>
      <c r="G173" s="2">
        <v>11962</v>
      </c>
      <c r="H173" s="2">
        <v>1720</v>
      </c>
      <c r="I173" s="2">
        <v>3068</v>
      </c>
      <c r="J173" s="2">
        <f t="shared" si="13"/>
        <v>16750</v>
      </c>
      <c r="K173" s="8">
        <f t="shared" si="15"/>
        <v>90.048125482740176</v>
      </c>
      <c r="L173" s="8">
        <f t="shared" si="15"/>
        <v>7.1071237597290713</v>
      </c>
      <c r="M173" s="8">
        <f t="shared" si="15"/>
        <v>1.0219238310260828</v>
      </c>
      <c r="N173" s="8">
        <f t="shared" si="15"/>
        <v>1.8228269265046639</v>
      </c>
      <c r="O173" s="8">
        <f t="shared" si="15"/>
        <v>9.9518745172598173</v>
      </c>
      <c r="P173" s="18">
        <v>157072</v>
      </c>
      <c r="Q173" s="39">
        <v>142063</v>
      </c>
      <c r="R173">
        <v>11563</v>
      </c>
      <c r="S173">
        <v>1244</v>
      </c>
      <c r="T173">
        <v>2202</v>
      </c>
      <c r="U173">
        <f t="shared" si="14"/>
        <v>15009</v>
      </c>
      <c r="V173" s="40">
        <f t="shared" si="16"/>
        <v>90.444509524294588</v>
      </c>
      <c r="W173" s="40">
        <f t="shared" si="16"/>
        <v>7.3615921360904562</v>
      </c>
      <c r="X173" s="40">
        <f t="shared" si="16"/>
        <v>0.79199348069675046</v>
      </c>
      <c r="Y173" s="40">
        <f t="shared" si="16"/>
        <v>1.401904858918203</v>
      </c>
      <c r="Z173" s="40">
        <f t="shared" si="16"/>
        <v>9.55549047570541</v>
      </c>
      <c r="AA173" s="40">
        <f t="shared" si="17"/>
        <v>-0.39638404155441265</v>
      </c>
      <c r="AB173" s="40">
        <f t="shared" si="17"/>
        <v>-0.25446837636138486</v>
      </c>
      <c r="AC173" s="40">
        <f t="shared" si="17"/>
        <v>0.22993035032933229</v>
      </c>
      <c r="AD173" s="40">
        <f t="shared" si="17"/>
        <v>0.42092206758646089</v>
      </c>
      <c r="AE173" s="40">
        <f t="shared" si="17"/>
        <v>0.39638404155440732</v>
      </c>
    </row>
    <row r="174" spans="1:31" s="3" customFormat="1">
      <c r="A174" s="18">
        <v>1</v>
      </c>
      <c r="B174" s="18" t="s">
        <v>299</v>
      </c>
      <c r="C174" s="18" t="s">
        <v>921</v>
      </c>
      <c r="D174" s="18" t="s">
        <v>300</v>
      </c>
      <c r="E174" s="18">
        <v>173074</v>
      </c>
      <c r="F174" s="2">
        <v>156504</v>
      </c>
      <c r="G174" s="2">
        <v>11121</v>
      </c>
      <c r="H174" s="2">
        <v>2036</v>
      </c>
      <c r="I174" s="2">
        <v>3413</v>
      </c>
      <c r="J174" s="2">
        <f t="shared" si="13"/>
        <v>16570</v>
      </c>
      <c r="K174" s="8">
        <f t="shared" si="15"/>
        <v>90.426060529022266</v>
      </c>
      <c r="L174" s="8">
        <f t="shared" si="15"/>
        <v>6.425575187492055</v>
      </c>
      <c r="M174" s="8">
        <f t="shared" si="15"/>
        <v>1.1763754232293702</v>
      </c>
      <c r="N174" s="8">
        <f t="shared" si="15"/>
        <v>1.9719888602563067</v>
      </c>
      <c r="O174" s="8">
        <f t="shared" si="15"/>
        <v>9.5739394709777326</v>
      </c>
      <c r="P174" s="18">
        <v>155796</v>
      </c>
      <c r="Q174" s="39">
        <v>141280</v>
      </c>
      <c r="R174">
        <v>10525</v>
      </c>
      <c r="S174">
        <v>1402</v>
      </c>
      <c r="T174">
        <v>2589</v>
      </c>
      <c r="U174">
        <f t="shared" si="14"/>
        <v>14516</v>
      </c>
      <c r="V174" s="40">
        <f t="shared" si="16"/>
        <v>90.682687617140374</v>
      </c>
      <c r="W174" s="40">
        <f t="shared" si="16"/>
        <v>6.7556291560758943</v>
      </c>
      <c r="X174" s="40">
        <f t="shared" si="16"/>
        <v>0.89989473413951571</v>
      </c>
      <c r="Y174" s="40">
        <f t="shared" si="16"/>
        <v>1.661788492644227</v>
      </c>
      <c r="Z174" s="40">
        <f t="shared" si="16"/>
        <v>9.3173123828596367</v>
      </c>
      <c r="AA174" s="40">
        <f t="shared" si="17"/>
        <v>-0.2566270881181083</v>
      </c>
      <c r="AB174" s="40">
        <f t="shared" si="17"/>
        <v>-0.33005396858383929</v>
      </c>
      <c r="AC174" s="40">
        <f t="shared" si="17"/>
        <v>0.27648068908985446</v>
      </c>
      <c r="AD174" s="40">
        <f t="shared" si="17"/>
        <v>0.3102003676120797</v>
      </c>
      <c r="AE174" s="40">
        <f t="shared" si="17"/>
        <v>0.25662708811809587</v>
      </c>
    </row>
    <row r="175" spans="1:31" s="3" customFormat="1">
      <c r="A175" s="18">
        <v>1</v>
      </c>
      <c r="B175" s="18" t="s">
        <v>301</v>
      </c>
      <c r="C175" s="18" t="s">
        <v>922</v>
      </c>
      <c r="D175" s="18" t="s">
        <v>302</v>
      </c>
      <c r="E175" s="18">
        <v>124659</v>
      </c>
      <c r="F175" s="2">
        <v>111850</v>
      </c>
      <c r="G175" s="2">
        <v>8870</v>
      </c>
      <c r="H175" s="2">
        <v>1439</v>
      </c>
      <c r="I175" s="2">
        <v>2500</v>
      </c>
      <c r="J175" s="2">
        <f t="shared" si="13"/>
        <v>12809</v>
      </c>
      <c r="K175" s="8">
        <f t="shared" si="15"/>
        <v>89.724769170296568</v>
      </c>
      <c r="L175" s="8">
        <f t="shared" si="15"/>
        <v>7.115410840773631</v>
      </c>
      <c r="M175" s="8">
        <f t="shared" si="15"/>
        <v>1.1543490642472665</v>
      </c>
      <c r="N175" s="8">
        <f t="shared" si="15"/>
        <v>2.005470924682534</v>
      </c>
      <c r="O175" s="8">
        <f t="shared" si="15"/>
        <v>10.275230829703432</v>
      </c>
      <c r="P175" s="18">
        <v>120896</v>
      </c>
      <c r="Q175" s="39">
        <v>108649</v>
      </c>
      <c r="R175">
        <v>9033</v>
      </c>
      <c r="S175">
        <v>1169</v>
      </c>
      <c r="T175">
        <v>2045</v>
      </c>
      <c r="U175">
        <f t="shared" si="14"/>
        <v>12247</v>
      </c>
      <c r="V175" s="40">
        <f t="shared" si="16"/>
        <v>89.869805452620426</v>
      </c>
      <c r="W175" s="40">
        <f t="shared" si="16"/>
        <v>7.4717112228692431</v>
      </c>
      <c r="X175" s="40">
        <f t="shared" si="16"/>
        <v>0.96694679724722077</v>
      </c>
      <c r="Y175" s="40">
        <f t="shared" si="16"/>
        <v>1.691536527263102</v>
      </c>
      <c r="Z175" s="40">
        <f t="shared" si="16"/>
        <v>10.130194547379565</v>
      </c>
      <c r="AA175" s="40">
        <f t="shared" si="17"/>
        <v>-0.14503628232385779</v>
      </c>
      <c r="AB175" s="40">
        <f t="shared" si="17"/>
        <v>-0.3563003820956121</v>
      </c>
      <c r="AC175" s="40">
        <f t="shared" si="17"/>
        <v>0.1874022670000457</v>
      </c>
      <c r="AD175" s="40">
        <f t="shared" si="17"/>
        <v>0.31393439741943197</v>
      </c>
      <c r="AE175" s="40">
        <f t="shared" si="17"/>
        <v>0.14503628232386667</v>
      </c>
    </row>
    <row r="176" spans="1:31" s="3" customFormat="1">
      <c r="A176" s="18">
        <v>1</v>
      </c>
      <c r="B176" s="18" t="s">
        <v>303</v>
      </c>
      <c r="C176" s="18" t="s">
        <v>923</v>
      </c>
      <c r="D176" s="18" t="s">
        <v>304</v>
      </c>
      <c r="E176" s="18">
        <v>81944</v>
      </c>
      <c r="F176" s="2">
        <v>73883</v>
      </c>
      <c r="G176" s="2">
        <v>5025</v>
      </c>
      <c r="H176" s="2">
        <v>1158</v>
      </c>
      <c r="I176" s="2">
        <v>1878</v>
      </c>
      <c r="J176" s="2">
        <f t="shared" si="13"/>
        <v>8061</v>
      </c>
      <c r="K176" s="8">
        <f t="shared" si="15"/>
        <v>90.162794103290054</v>
      </c>
      <c r="L176" s="8">
        <f t="shared" si="15"/>
        <v>6.1322366494191156</v>
      </c>
      <c r="M176" s="8">
        <f t="shared" si="15"/>
        <v>1.413160206970614</v>
      </c>
      <c r="N176" s="8">
        <f t="shared" si="15"/>
        <v>2.2918090403202185</v>
      </c>
      <c r="O176" s="8">
        <f t="shared" si="15"/>
        <v>9.837205896709948</v>
      </c>
      <c r="P176" s="18">
        <v>78768</v>
      </c>
      <c r="Q176" s="39">
        <v>71746</v>
      </c>
      <c r="R176">
        <v>4818</v>
      </c>
      <c r="S176">
        <v>755</v>
      </c>
      <c r="T176">
        <v>1449</v>
      </c>
      <c r="U176">
        <f t="shared" si="14"/>
        <v>7022</v>
      </c>
      <c r="V176" s="40">
        <f t="shared" si="16"/>
        <v>91.085212268941703</v>
      </c>
      <c r="W176" s="40">
        <f t="shared" si="16"/>
        <v>6.1166971358927489</v>
      </c>
      <c r="X176" s="40">
        <f t="shared" si="16"/>
        <v>0.95851107048547635</v>
      </c>
      <c r="Y176" s="40">
        <f t="shared" si="16"/>
        <v>1.8395795246800732</v>
      </c>
      <c r="Z176" s="40">
        <f t="shared" si="16"/>
        <v>8.914787731058297</v>
      </c>
      <c r="AA176" s="40">
        <f t="shared" si="17"/>
        <v>-0.92241816565164925</v>
      </c>
      <c r="AB176" s="40">
        <f t="shared" si="17"/>
        <v>1.5539513526366733E-2</v>
      </c>
      <c r="AC176" s="40">
        <f t="shared" si="17"/>
        <v>0.45464913648513761</v>
      </c>
      <c r="AD176" s="40">
        <f t="shared" si="17"/>
        <v>0.45222951564014524</v>
      </c>
      <c r="AE176" s="40">
        <f t="shared" si="17"/>
        <v>0.92241816565165102</v>
      </c>
    </row>
    <row r="177" spans="1:31" s="41" customFormat="1">
      <c r="A177" s="18">
        <v>1</v>
      </c>
      <c r="B177" s="18" t="s">
        <v>305</v>
      </c>
      <c r="C177" s="18" t="s">
        <v>924</v>
      </c>
      <c r="D177" s="18" t="s">
        <v>306</v>
      </c>
      <c r="E177" s="18">
        <v>61629</v>
      </c>
      <c r="F177" s="2">
        <v>54468</v>
      </c>
      <c r="G177" s="2">
        <v>4870</v>
      </c>
      <c r="H177" s="2">
        <v>837</v>
      </c>
      <c r="I177" s="2">
        <v>1454</v>
      </c>
      <c r="J177" s="2">
        <f t="shared" si="13"/>
        <v>7161</v>
      </c>
      <c r="K177" s="8">
        <f t="shared" si="15"/>
        <v>88.380470233169447</v>
      </c>
      <c r="L177" s="8">
        <f t="shared" si="15"/>
        <v>7.9021240000649042</v>
      </c>
      <c r="M177" s="8">
        <f t="shared" si="15"/>
        <v>1.3581268558633111</v>
      </c>
      <c r="N177" s="8">
        <f t="shared" si="15"/>
        <v>2.3592789109023347</v>
      </c>
      <c r="O177" s="8">
        <f t="shared" si="15"/>
        <v>11.619529766830551</v>
      </c>
      <c r="P177" s="18">
        <v>59418</v>
      </c>
      <c r="Q177" s="39">
        <v>53207</v>
      </c>
      <c r="R177">
        <v>4655</v>
      </c>
      <c r="S177">
        <v>526</v>
      </c>
      <c r="T177">
        <v>1030</v>
      </c>
      <c r="U177">
        <f t="shared" si="14"/>
        <v>6211</v>
      </c>
      <c r="V177" s="40">
        <f t="shared" si="16"/>
        <v>89.546938638123123</v>
      </c>
      <c r="W177" s="40">
        <f t="shared" si="16"/>
        <v>7.8343262984280866</v>
      </c>
      <c r="X177" s="40">
        <f t="shared" si="16"/>
        <v>0.88525362684708331</v>
      </c>
      <c r="Y177" s="40">
        <f t="shared" si="16"/>
        <v>1.7334814366017033</v>
      </c>
      <c r="Z177" s="40">
        <f t="shared" si="16"/>
        <v>10.453061361876873</v>
      </c>
      <c r="AA177" s="40">
        <f t="shared" si="17"/>
        <v>-1.166468404953676</v>
      </c>
      <c r="AB177" s="40">
        <f t="shared" si="17"/>
        <v>6.7797701636817642E-2</v>
      </c>
      <c r="AC177" s="40">
        <f t="shared" si="17"/>
        <v>0.47287322901622775</v>
      </c>
      <c r="AD177" s="40">
        <f t="shared" si="17"/>
        <v>0.62579747430063137</v>
      </c>
      <c r="AE177" s="40">
        <f t="shared" si="17"/>
        <v>1.1664684049536778</v>
      </c>
    </row>
    <row r="178" spans="1:31" s="3" customFormat="1">
      <c r="A178" s="18">
        <v>1</v>
      </c>
      <c r="B178" s="18" t="s">
        <v>307</v>
      </c>
      <c r="C178" s="18" t="s">
        <v>925</v>
      </c>
      <c r="D178" s="18" t="s">
        <v>308</v>
      </c>
      <c r="E178" s="18">
        <v>83287</v>
      </c>
      <c r="F178" s="2">
        <v>73866</v>
      </c>
      <c r="G178" s="2">
        <v>6508</v>
      </c>
      <c r="H178" s="2">
        <v>1033</v>
      </c>
      <c r="I178" s="2">
        <v>1880</v>
      </c>
      <c r="J178" s="2">
        <f t="shared" si="13"/>
        <v>9421</v>
      </c>
      <c r="K178" s="8">
        <f t="shared" si="15"/>
        <v>88.688510812011472</v>
      </c>
      <c r="L178" s="8">
        <f t="shared" si="15"/>
        <v>7.813944553171563</v>
      </c>
      <c r="M178" s="8">
        <f t="shared" si="15"/>
        <v>1.2402896010181661</v>
      </c>
      <c r="N178" s="8">
        <f t="shared" si="15"/>
        <v>2.2572550337987924</v>
      </c>
      <c r="O178" s="8">
        <f t="shared" si="15"/>
        <v>11.311489187988521</v>
      </c>
      <c r="P178" s="18">
        <v>78489</v>
      </c>
      <c r="Q178" s="39">
        <v>70467</v>
      </c>
      <c r="R178">
        <v>5869</v>
      </c>
      <c r="S178">
        <v>693</v>
      </c>
      <c r="T178">
        <v>1460</v>
      </c>
      <c r="U178">
        <f t="shared" si="14"/>
        <v>8022</v>
      </c>
      <c r="V178" s="40">
        <f t="shared" si="16"/>
        <v>89.779459542101435</v>
      </c>
      <c r="W178" s="40">
        <f t="shared" si="16"/>
        <v>7.477480920893373</v>
      </c>
      <c r="X178" s="40">
        <f t="shared" si="16"/>
        <v>0.88292626992317391</v>
      </c>
      <c r="Y178" s="40">
        <f t="shared" si="16"/>
        <v>1.8601332670820117</v>
      </c>
      <c r="Z178" s="40">
        <f t="shared" si="16"/>
        <v>10.22054045789856</v>
      </c>
      <c r="AA178" s="40">
        <f t="shared" si="17"/>
        <v>-1.0909487300899627</v>
      </c>
      <c r="AB178" s="40">
        <f t="shared" si="17"/>
        <v>0.33646363227818998</v>
      </c>
      <c r="AC178" s="40">
        <f t="shared" si="17"/>
        <v>0.35736333109499219</v>
      </c>
      <c r="AD178" s="40">
        <f t="shared" si="17"/>
        <v>0.39712176671678079</v>
      </c>
      <c r="AE178" s="40">
        <f t="shared" si="17"/>
        <v>1.090948730089961</v>
      </c>
    </row>
    <row r="179" spans="1:31" s="3" customFormat="1">
      <c r="A179" s="18">
        <v>1</v>
      </c>
      <c r="B179" s="18" t="s">
        <v>309</v>
      </c>
      <c r="C179" s="18" t="s">
        <v>926</v>
      </c>
      <c r="D179" s="18" t="s">
        <v>310</v>
      </c>
      <c r="E179" s="18">
        <v>138048</v>
      </c>
      <c r="F179" s="2">
        <v>120698</v>
      </c>
      <c r="G179" s="2">
        <v>10081</v>
      </c>
      <c r="H179" s="2">
        <v>2377</v>
      </c>
      <c r="I179" s="2">
        <v>4892</v>
      </c>
      <c r="J179" s="2">
        <f t="shared" si="13"/>
        <v>17350</v>
      </c>
      <c r="K179" s="8">
        <f t="shared" si="15"/>
        <v>87.431907742234586</v>
      </c>
      <c r="L179" s="8">
        <f t="shared" si="15"/>
        <v>7.302532452480297</v>
      </c>
      <c r="M179" s="8">
        <f t="shared" si="15"/>
        <v>1.7218648585999072</v>
      </c>
      <c r="N179" s="8">
        <f t="shared" si="15"/>
        <v>3.5436949466852106</v>
      </c>
      <c r="O179" s="8">
        <f t="shared" si="15"/>
        <v>12.568092257765414</v>
      </c>
      <c r="P179" s="18">
        <v>138539</v>
      </c>
      <c r="Q179" s="39">
        <v>122958</v>
      </c>
      <c r="R179">
        <v>10080</v>
      </c>
      <c r="S179">
        <v>1669</v>
      </c>
      <c r="T179">
        <v>3832</v>
      </c>
      <c r="U179">
        <f t="shared" si="14"/>
        <v>15581</v>
      </c>
      <c r="V179" s="40">
        <f t="shared" si="16"/>
        <v>88.753347432852848</v>
      </c>
      <c r="W179" s="40">
        <f t="shared" si="16"/>
        <v>7.2759295216509434</v>
      </c>
      <c r="X179" s="40">
        <f t="shared" si="16"/>
        <v>1.2047149178209746</v>
      </c>
      <c r="Y179" s="40">
        <f t="shared" si="16"/>
        <v>2.7660081276752395</v>
      </c>
      <c r="Z179" s="40">
        <f t="shared" si="16"/>
        <v>11.246652567147157</v>
      </c>
      <c r="AA179" s="40">
        <f t="shared" si="17"/>
        <v>-1.3214396906182628</v>
      </c>
      <c r="AB179" s="40">
        <f t="shared" si="17"/>
        <v>2.660293082935361E-2</v>
      </c>
      <c r="AC179" s="40">
        <f t="shared" si="17"/>
        <v>0.51714994077893262</v>
      </c>
      <c r="AD179" s="40">
        <f t="shared" si="17"/>
        <v>0.77768681900997105</v>
      </c>
      <c r="AE179" s="40">
        <f t="shared" si="17"/>
        <v>1.3214396906182575</v>
      </c>
    </row>
    <row r="180" spans="1:31" s="3" customFormat="1">
      <c r="A180" s="18">
        <v>1</v>
      </c>
      <c r="B180" s="18" t="s">
        <v>311</v>
      </c>
      <c r="C180" s="18" t="s">
        <v>927</v>
      </c>
      <c r="D180" s="18" t="s">
        <v>312</v>
      </c>
      <c r="E180" s="18">
        <v>79443</v>
      </c>
      <c r="F180" s="2">
        <v>71510</v>
      </c>
      <c r="G180" s="2">
        <v>5826</v>
      </c>
      <c r="H180" s="2">
        <v>783</v>
      </c>
      <c r="I180" s="2">
        <v>1324</v>
      </c>
      <c r="J180" s="2">
        <f t="shared" si="13"/>
        <v>7933</v>
      </c>
      <c r="K180" s="8">
        <f t="shared" si="15"/>
        <v>90.014224034842599</v>
      </c>
      <c r="L180" s="8">
        <f t="shared" si="15"/>
        <v>7.3335599108794991</v>
      </c>
      <c r="M180" s="8">
        <f t="shared" si="15"/>
        <v>0.98561232581851133</v>
      </c>
      <c r="N180" s="8">
        <f t="shared" si="15"/>
        <v>1.6666037284593986</v>
      </c>
      <c r="O180" s="8">
        <f t="shared" si="15"/>
        <v>9.9857759651574085</v>
      </c>
      <c r="P180" s="18">
        <v>68946</v>
      </c>
      <c r="Q180" s="39">
        <v>62299</v>
      </c>
      <c r="R180">
        <v>5234</v>
      </c>
      <c r="S180">
        <v>517</v>
      </c>
      <c r="T180">
        <v>896</v>
      </c>
      <c r="U180">
        <f t="shared" si="14"/>
        <v>6647</v>
      </c>
      <c r="V180" s="40">
        <f t="shared" si="16"/>
        <v>90.359121631421687</v>
      </c>
      <c r="W180" s="40">
        <f t="shared" si="16"/>
        <v>7.5914483798915091</v>
      </c>
      <c r="X180" s="40">
        <f t="shared" si="16"/>
        <v>0.7498622110057146</v>
      </c>
      <c r="Y180" s="40">
        <f t="shared" si="16"/>
        <v>1.2995677776810837</v>
      </c>
      <c r="Z180" s="40">
        <f t="shared" si="16"/>
        <v>9.6408783685783082</v>
      </c>
      <c r="AA180" s="40">
        <f t="shared" si="17"/>
        <v>-0.34489759657908792</v>
      </c>
      <c r="AB180" s="40">
        <f t="shared" si="17"/>
        <v>-0.25788846901201001</v>
      </c>
      <c r="AC180" s="40">
        <f t="shared" si="17"/>
        <v>0.23575011481279673</v>
      </c>
      <c r="AD180" s="40">
        <f t="shared" si="17"/>
        <v>0.36703595077831497</v>
      </c>
      <c r="AE180" s="40">
        <f t="shared" si="17"/>
        <v>0.34489759657910035</v>
      </c>
    </row>
    <row r="181" spans="1:31" s="3" customFormat="1">
      <c r="A181" s="18">
        <v>1</v>
      </c>
      <c r="B181" s="18" t="s">
        <v>580</v>
      </c>
      <c r="C181" s="18" t="s">
        <v>928</v>
      </c>
      <c r="D181" s="18" t="s">
        <v>581</v>
      </c>
      <c r="E181" s="18">
        <v>115732</v>
      </c>
      <c r="F181" s="2">
        <v>105199</v>
      </c>
      <c r="G181" s="2">
        <v>7505</v>
      </c>
      <c r="H181" s="2">
        <v>1111</v>
      </c>
      <c r="I181" s="2">
        <v>1917</v>
      </c>
      <c r="J181" s="2">
        <f t="shared" si="13"/>
        <v>10533</v>
      </c>
      <c r="K181" s="8">
        <f t="shared" si="15"/>
        <v>90.898800677427161</v>
      </c>
      <c r="L181" s="8">
        <f t="shared" si="15"/>
        <v>6.4848097328310237</v>
      </c>
      <c r="M181" s="8">
        <f t="shared" si="15"/>
        <v>0.95997649742508551</v>
      </c>
      <c r="N181" s="8">
        <f t="shared" si="15"/>
        <v>1.6564130923167317</v>
      </c>
      <c r="O181" s="8">
        <f t="shared" si="15"/>
        <v>9.1011993225728407</v>
      </c>
      <c r="P181" s="18">
        <v>110013</v>
      </c>
      <c r="Q181" s="39">
        <v>100185</v>
      </c>
      <c r="R181">
        <v>7300</v>
      </c>
      <c r="S181">
        <v>903</v>
      </c>
      <c r="T181">
        <v>1625</v>
      </c>
      <c r="U181">
        <f t="shared" si="14"/>
        <v>9828</v>
      </c>
      <c r="V181" s="40">
        <f t="shared" si="16"/>
        <v>91.066510321507451</v>
      </c>
      <c r="W181" s="40">
        <f t="shared" si="16"/>
        <v>6.6355794315217294</v>
      </c>
      <c r="X181" s="40">
        <f t="shared" si="16"/>
        <v>0.82081208584440024</v>
      </c>
      <c r="Y181" s="40">
        <f t="shared" si="16"/>
        <v>1.4770981611264122</v>
      </c>
      <c r="Z181" s="40">
        <f t="shared" si="16"/>
        <v>8.9334896784925419</v>
      </c>
      <c r="AA181" s="40">
        <f t="shared" si="17"/>
        <v>-0.16770964408028988</v>
      </c>
      <c r="AB181" s="40">
        <f t="shared" si="17"/>
        <v>-0.15076969869070567</v>
      </c>
      <c r="AC181" s="40">
        <f t="shared" si="17"/>
        <v>0.13916441158068527</v>
      </c>
      <c r="AD181" s="40">
        <f t="shared" si="17"/>
        <v>0.17931493119031949</v>
      </c>
      <c r="AE181" s="40">
        <f t="shared" si="17"/>
        <v>0.16770964408029876</v>
      </c>
    </row>
    <row r="182" spans="1:31" s="3" customFormat="1">
      <c r="A182" s="18">
        <v>1</v>
      </c>
      <c r="B182" s="18" t="s">
        <v>582</v>
      </c>
      <c r="C182" s="18" t="s">
        <v>929</v>
      </c>
      <c r="D182" s="18" t="s">
        <v>583</v>
      </c>
      <c r="E182" s="18">
        <v>82881</v>
      </c>
      <c r="F182" s="2">
        <v>74131</v>
      </c>
      <c r="G182" s="2">
        <v>6408</v>
      </c>
      <c r="H182" s="2">
        <v>822</v>
      </c>
      <c r="I182" s="2">
        <v>1520</v>
      </c>
      <c r="J182" s="2">
        <f t="shared" si="13"/>
        <v>8750</v>
      </c>
      <c r="K182" s="8">
        <f t="shared" si="15"/>
        <v>89.442694948178712</v>
      </c>
      <c r="L182" s="8">
        <f t="shared" si="15"/>
        <v>7.7315669453795195</v>
      </c>
      <c r="M182" s="8">
        <f t="shared" si="15"/>
        <v>0.991783400296811</v>
      </c>
      <c r="N182" s="8">
        <f t="shared" si="15"/>
        <v>1.8339547061449548</v>
      </c>
      <c r="O182" s="8">
        <f t="shared" si="15"/>
        <v>10.557305051821286</v>
      </c>
      <c r="P182" s="18">
        <v>80376</v>
      </c>
      <c r="Q182" s="39">
        <v>72685</v>
      </c>
      <c r="R182">
        <v>5951</v>
      </c>
      <c r="S182">
        <v>625</v>
      </c>
      <c r="T182">
        <v>1115</v>
      </c>
      <c r="U182">
        <f t="shared" si="14"/>
        <v>7691</v>
      </c>
      <c r="V182" s="40">
        <f t="shared" si="16"/>
        <v>90.431223250721601</v>
      </c>
      <c r="W182" s="40">
        <f t="shared" si="16"/>
        <v>7.4039514282870504</v>
      </c>
      <c r="X182" s="40">
        <f t="shared" si="16"/>
        <v>0.77759530208022287</v>
      </c>
      <c r="Y182" s="40">
        <f t="shared" si="16"/>
        <v>1.3872300189111177</v>
      </c>
      <c r="Z182" s="40">
        <f t="shared" si="16"/>
        <v>9.5687767492783919</v>
      </c>
      <c r="AA182" s="40">
        <f t="shared" si="17"/>
        <v>-0.98852830254288904</v>
      </c>
      <c r="AB182" s="40">
        <f t="shared" si="17"/>
        <v>0.32761551709246906</v>
      </c>
      <c r="AC182" s="40">
        <f t="shared" si="17"/>
        <v>0.21418809821658813</v>
      </c>
      <c r="AD182" s="40">
        <f t="shared" si="17"/>
        <v>0.44672468723383707</v>
      </c>
      <c r="AE182" s="40">
        <f t="shared" si="17"/>
        <v>0.98852830254289437</v>
      </c>
    </row>
    <row r="183" spans="1:31" s="3" customFormat="1">
      <c r="A183" s="18">
        <v>1</v>
      </c>
      <c r="B183" s="18" t="s">
        <v>584</v>
      </c>
      <c r="C183" s="18" t="s">
        <v>930</v>
      </c>
      <c r="D183" s="18" t="s">
        <v>585</v>
      </c>
      <c r="E183" s="18">
        <v>81961</v>
      </c>
      <c r="F183" s="2">
        <v>72293</v>
      </c>
      <c r="G183" s="2">
        <v>6296</v>
      </c>
      <c r="H183" s="2">
        <v>1197</v>
      </c>
      <c r="I183" s="2">
        <v>2175</v>
      </c>
      <c r="J183" s="2">
        <f t="shared" si="13"/>
        <v>9668</v>
      </c>
      <c r="K183" s="8">
        <f t="shared" si="15"/>
        <v>88.204145874257264</v>
      </c>
      <c r="L183" s="8">
        <f t="shared" si="15"/>
        <v>7.681702273032295</v>
      </c>
      <c r="M183" s="8">
        <f t="shared" si="15"/>
        <v>1.460450702163224</v>
      </c>
      <c r="N183" s="8">
        <f t="shared" si="15"/>
        <v>2.6537011505472115</v>
      </c>
      <c r="O183" s="8">
        <f t="shared" si="15"/>
        <v>11.795854125742732</v>
      </c>
      <c r="P183" s="18">
        <v>79982</v>
      </c>
      <c r="Q183" s="39">
        <v>71466</v>
      </c>
      <c r="R183">
        <v>6030</v>
      </c>
      <c r="S183">
        <v>862</v>
      </c>
      <c r="T183">
        <v>1624</v>
      </c>
      <c r="U183">
        <f t="shared" si="14"/>
        <v>8516</v>
      </c>
      <c r="V183" s="40">
        <f t="shared" si="16"/>
        <v>89.352604335975599</v>
      </c>
      <c r="W183" s="40">
        <f t="shared" si="16"/>
        <v>7.539196319171813</v>
      </c>
      <c r="X183" s="40">
        <f t="shared" si="16"/>
        <v>1.0777424920607137</v>
      </c>
      <c r="Y183" s="40">
        <f t="shared" si="16"/>
        <v>2.030456852791878</v>
      </c>
      <c r="Z183" s="40">
        <f t="shared" si="16"/>
        <v>10.647395664024407</v>
      </c>
      <c r="AA183" s="40">
        <f t="shared" si="17"/>
        <v>-1.1484584617183344</v>
      </c>
      <c r="AB183" s="40">
        <f t="shared" si="17"/>
        <v>0.14250595386048204</v>
      </c>
      <c r="AC183" s="40">
        <f t="shared" si="17"/>
        <v>0.38270821010251033</v>
      </c>
      <c r="AD183" s="40">
        <f t="shared" si="17"/>
        <v>0.62324429775533341</v>
      </c>
      <c r="AE183" s="40">
        <f t="shared" si="17"/>
        <v>1.1484584617183256</v>
      </c>
    </row>
    <row r="184" spans="1:31" s="41" customFormat="1">
      <c r="A184" s="18">
        <v>1</v>
      </c>
      <c r="B184" s="18" t="s">
        <v>586</v>
      </c>
      <c r="C184" s="18" t="s">
        <v>931</v>
      </c>
      <c r="D184" s="18" t="s">
        <v>587</v>
      </c>
      <c r="E184" s="18">
        <v>121688</v>
      </c>
      <c r="F184" s="2">
        <v>109564</v>
      </c>
      <c r="G184" s="2">
        <v>7924</v>
      </c>
      <c r="H184" s="2">
        <v>1468</v>
      </c>
      <c r="I184" s="2">
        <v>2732</v>
      </c>
      <c r="J184" s="2">
        <f t="shared" si="13"/>
        <v>12124</v>
      </c>
      <c r="K184" s="8">
        <f t="shared" si="15"/>
        <v>90.036815462494246</v>
      </c>
      <c r="L184" s="8">
        <f t="shared" si="15"/>
        <v>6.5117349286700419</v>
      </c>
      <c r="M184" s="8">
        <f t="shared" si="15"/>
        <v>1.2063638156597198</v>
      </c>
      <c r="N184" s="8">
        <f t="shared" si="15"/>
        <v>2.2450857931759911</v>
      </c>
      <c r="O184" s="8">
        <f t="shared" si="15"/>
        <v>9.9631845375057519</v>
      </c>
      <c r="P184" s="18">
        <v>109885</v>
      </c>
      <c r="Q184" s="39">
        <v>99472</v>
      </c>
      <c r="R184">
        <v>7276</v>
      </c>
      <c r="S184">
        <v>1154</v>
      </c>
      <c r="T184">
        <v>1983</v>
      </c>
      <c r="U184">
        <f t="shared" si="14"/>
        <v>10413</v>
      </c>
      <c r="V184" s="40">
        <f t="shared" si="16"/>
        <v>90.523729353414936</v>
      </c>
      <c r="W184" s="40">
        <f t="shared" si="16"/>
        <v>6.6214678982572686</v>
      </c>
      <c r="X184" s="40">
        <f t="shared" si="16"/>
        <v>1.0501888337807708</v>
      </c>
      <c r="Y184" s="40">
        <f t="shared" si="16"/>
        <v>1.8046139145470264</v>
      </c>
      <c r="Z184" s="40">
        <f t="shared" si="16"/>
        <v>9.4762706465850659</v>
      </c>
      <c r="AA184" s="40">
        <f t="shared" si="17"/>
        <v>-0.4869138909206896</v>
      </c>
      <c r="AB184" s="40">
        <f t="shared" si="17"/>
        <v>-0.10973296958722667</v>
      </c>
      <c r="AC184" s="40">
        <f t="shared" si="17"/>
        <v>0.15617498187894907</v>
      </c>
      <c r="AD184" s="40">
        <f t="shared" si="17"/>
        <v>0.44047187862896475</v>
      </c>
      <c r="AE184" s="40">
        <f t="shared" si="17"/>
        <v>0.48691389092068604</v>
      </c>
    </row>
    <row r="185" spans="1:31" s="3" customFormat="1">
      <c r="A185" s="18">
        <v>1</v>
      </c>
      <c r="B185" s="18" t="s">
        <v>588</v>
      </c>
      <c r="C185" s="18" t="s">
        <v>932</v>
      </c>
      <c r="D185" s="18" t="s">
        <v>589</v>
      </c>
      <c r="E185" s="18">
        <v>112779</v>
      </c>
      <c r="F185" s="2">
        <v>99932</v>
      </c>
      <c r="G185" s="2">
        <v>9349</v>
      </c>
      <c r="H185" s="2">
        <v>1293</v>
      </c>
      <c r="I185" s="2">
        <v>2205</v>
      </c>
      <c r="J185" s="2">
        <f t="shared" si="13"/>
        <v>12847</v>
      </c>
      <c r="K185" s="8">
        <f t="shared" si="15"/>
        <v>88.608694881139215</v>
      </c>
      <c r="L185" s="8">
        <f t="shared" si="15"/>
        <v>8.2896638558596898</v>
      </c>
      <c r="M185" s="8">
        <f t="shared" si="15"/>
        <v>1.1464900380389966</v>
      </c>
      <c r="N185" s="8">
        <f t="shared" si="15"/>
        <v>1.9551512249620939</v>
      </c>
      <c r="O185" s="8">
        <f t="shared" si="15"/>
        <v>11.391305118860782</v>
      </c>
      <c r="P185" s="18">
        <v>107898</v>
      </c>
      <c r="Q185" s="39">
        <v>96408</v>
      </c>
      <c r="R185">
        <v>8784</v>
      </c>
      <c r="S185">
        <v>990</v>
      </c>
      <c r="T185">
        <v>1716</v>
      </c>
      <c r="U185">
        <f t="shared" si="14"/>
        <v>11490</v>
      </c>
      <c r="V185" s="40">
        <f t="shared" si="16"/>
        <v>89.351053773007834</v>
      </c>
      <c r="W185" s="40">
        <f t="shared" si="16"/>
        <v>8.141022076405493</v>
      </c>
      <c r="X185" s="40">
        <f t="shared" si="16"/>
        <v>0.91753322582438968</v>
      </c>
      <c r="Y185" s="40">
        <f t="shared" si="16"/>
        <v>1.5903909247622756</v>
      </c>
      <c r="Z185" s="40">
        <f t="shared" si="16"/>
        <v>10.648946226992159</v>
      </c>
      <c r="AA185" s="40">
        <f t="shared" si="17"/>
        <v>-0.74235889186861925</v>
      </c>
      <c r="AB185" s="40">
        <f t="shared" si="17"/>
        <v>0.14864177945419677</v>
      </c>
      <c r="AC185" s="40">
        <f t="shared" si="17"/>
        <v>0.22895681221460695</v>
      </c>
      <c r="AD185" s="40">
        <f t="shared" si="17"/>
        <v>0.36476030019981831</v>
      </c>
      <c r="AE185" s="40">
        <f t="shared" si="17"/>
        <v>0.74235889186862281</v>
      </c>
    </row>
    <row r="186" spans="1:31" s="3" customFormat="1">
      <c r="A186" s="18">
        <v>1</v>
      </c>
      <c r="B186" s="18" t="s">
        <v>590</v>
      </c>
      <c r="C186" s="18" t="s">
        <v>933</v>
      </c>
      <c r="D186" s="18" t="s">
        <v>591</v>
      </c>
      <c r="E186" s="18">
        <v>81943</v>
      </c>
      <c r="F186" s="2">
        <v>73221</v>
      </c>
      <c r="G186" s="2">
        <v>6114</v>
      </c>
      <c r="H186" s="2">
        <v>939</v>
      </c>
      <c r="I186" s="2">
        <v>1669</v>
      </c>
      <c r="J186" s="2">
        <f t="shared" si="13"/>
        <v>8722</v>
      </c>
      <c r="K186" s="8">
        <f t="shared" si="15"/>
        <v>89.356015767057585</v>
      </c>
      <c r="L186" s="8">
        <f t="shared" si="15"/>
        <v>7.461284063312303</v>
      </c>
      <c r="M186" s="8">
        <f t="shared" si="15"/>
        <v>1.1459185043261779</v>
      </c>
      <c r="N186" s="8">
        <f t="shared" si="15"/>
        <v>2.0367816653039306</v>
      </c>
      <c r="O186" s="8">
        <f t="shared" si="15"/>
        <v>10.64398423294241</v>
      </c>
      <c r="P186" s="18">
        <v>76405</v>
      </c>
      <c r="Q186" s="39">
        <v>68643</v>
      </c>
      <c r="R186">
        <v>5847</v>
      </c>
      <c r="S186">
        <v>649</v>
      </c>
      <c r="T186">
        <v>1266</v>
      </c>
      <c r="U186">
        <f t="shared" si="14"/>
        <v>7762</v>
      </c>
      <c r="V186" s="40">
        <f t="shared" si="16"/>
        <v>89.840978993521375</v>
      </c>
      <c r="W186" s="40">
        <f t="shared" si="16"/>
        <v>7.6526405339964656</v>
      </c>
      <c r="X186" s="40">
        <f t="shared" si="16"/>
        <v>0.8494208494208495</v>
      </c>
      <c r="Y186" s="40">
        <f t="shared" si="16"/>
        <v>1.6569596230613179</v>
      </c>
      <c r="Z186" s="40">
        <f t="shared" si="16"/>
        <v>10.159021006478634</v>
      </c>
      <c r="AA186" s="40">
        <f t="shared" si="17"/>
        <v>-0.48496322646379042</v>
      </c>
      <c r="AB186" s="40">
        <f t="shared" si="17"/>
        <v>-0.19135647068416262</v>
      </c>
      <c r="AC186" s="40">
        <f t="shared" si="17"/>
        <v>0.29649765490532842</v>
      </c>
      <c r="AD186" s="40">
        <f t="shared" si="17"/>
        <v>0.37982204224261262</v>
      </c>
      <c r="AE186" s="40">
        <f t="shared" si="17"/>
        <v>0.48496322646377621</v>
      </c>
    </row>
    <row r="187" spans="1:31" s="3" customFormat="1">
      <c r="A187" s="18">
        <v>1</v>
      </c>
      <c r="B187" s="18" t="s">
        <v>453</v>
      </c>
      <c r="C187" s="18" t="s">
        <v>934</v>
      </c>
      <c r="D187" s="18" t="s">
        <v>935</v>
      </c>
      <c r="E187" s="18">
        <v>167799</v>
      </c>
      <c r="F187" s="2">
        <v>152566</v>
      </c>
      <c r="G187" s="2">
        <v>10548</v>
      </c>
      <c r="H187" s="2">
        <v>1697</v>
      </c>
      <c r="I187" s="2">
        <v>2988</v>
      </c>
      <c r="J187" s="2">
        <f t="shared" si="13"/>
        <v>15233</v>
      </c>
      <c r="K187" s="8">
        <f t="shared" si="15"/>
        <v>90.921876769229854</v>
      </c>
      <c r="L187" s="8">
        <f t="shared" si="15"/>
        <v>6.2860922889886108</v>
      </c>
      <c r="M187" s="8">
        <f t="shared" si="15"/>
        <v>1.0113290305663323</v>
      </c>
      <c r="N187" s="8">
        <f t="shared" si="15"/>
        <v>1.7807019112152038</v>
      </c>
      <c r="O187" s="8">
        <f t="shared" si="15"/>
        <v>9.0781232307701476</v>
      </c>
      <c r="P187" s="18">
        <v>152573</v>
      </c>
      <c r="Q187" s="39">
        <v>139903</v>
      </c>
      <c r="R187">
        <v>9445</v>
      </c>
      <c r="S187">
        <v>1120</v>
      </c>
      <c r="T187">
        <v>2105</v>
      </c>
      <c r="U187">
        <f t="shared" si="14"/>
        <v>12670</v>
      </c>
      <c r="V187" s="40">
        <f t="shared" si="16"/>
        <v>91.695778414267266</v>
      </c>
      <c r="W187" s="40">
        <f t="shared" si="16"/>
        <v>6.1904793115426715</v>
      </c>
      <c r="X187" s="40">
        <f t="shared" si="16"/>
        <v>0.73407483630786574</v>
      </c>
      <c r="Y187" s="40">
        <f t="shared" si="16"/>
        <v>1.379667437882194</v>
      </c>
      <c r="Z187" s="40">
        <f t="shared" si="16"/>
        <v>8.3042215857327317</v>
      </c>
      <c r="AA187" s="40">
        <f t="shared" si="17"/>
        <v>-0.77390164503741232</v>
      </c>
      <c r="AB187" s="40">
        <f t="shared" si="17"/>
        <v>9.5612977445939329E-2</v>
      </c>
      <c r="AC187" s="40">
        <f t="shared" si="17"/>
        <v>0.27725419425846654</v>
      </c>
      <c r="AD187" s="40">
        <f t="shared" si="17"/>
        <v>0.40103447333300979</v>
      </c>
      <c r="AE187" s="40">
        <f t="shared" si="17"/>
        <v>0.77390164503741588</v>
      </c>
    </row>
    <row r="188" spans="1:31" s="3" customFormat="1">
      <c r="A188" s="18">
        <v>1</v>
      </c>
      <c r="B188" s="18" t="s">
        <v>454</v>
      </c>
      <c r="C188" s="18" t="s">
        <v>936</v>
      </c>
      <c r="D188" s="18" t="s">
        <v>455</v>
      </c>
      <c r="E188" s="18">
        <v>115608</v>
      </c>
      <c r="F188" s="2">
        <v>103977</v>
      </c>
      <c r="G188" s="2">
        <v>8497</v>
      </c>
      <c r="H188" s="2">
        <v>1106</v>
      </c>
      <c r="I188" s="2">
        <v>2028</v>
      </c>
      <c r="J188" s="2">
        <f t="shared" si="13"/>
        <v>11631</v>
      </c>
      <c r="K188" s="8">
        <f t="shared" si="15"/>
        <v>89.939277558646452</v>
      </c>
      <c r="L188" s="8">
        <f t="shared" si="15"/>
        <v>7.3498373814960898</v>
      </c>
      <c r="M188" s="8">
        <f t="shared" si="15"/>
        <v>0.9566811985329734</v>
      </c>
      <c r="N188" s="8">
        <f t="shared" si="15"/>
        <v>1.7542038613244757</v>
      </c>
      <c r="O188" s="8">
        <f t="shared" si="15"/>
        <v>10.060722441353539</v>
      </c>
      <c r="P188" s="18">
        <v>109274</v>
      </c>
      <c r="Q188" s="39">
        <v>99067</v>
      </c>
      <c r="R188">
        <v>7855</v>
      </c>
      <c r="S188">
        <v>806</v>
      </c>
      <c r="T188">
        <v>1546</v>
      </c>
      <c r="U188">
        <f t="shared" si="14"/>
        <v>10207</v>
      </c>
      <c r="V188" s="40">
        <f t="shared" si="16"/>
        <v>90.659260208283769</v>
      </c>
      <c r="W188" s="40">
        <f t="shared" si="16"/>
        <v>7.1883522155315998</v>
      </c>
      <c r="X188" s="40">
        <f t="shared" si="16"/>
        <v>0.73759540238300059</v>
      </c>
      <c r="Y188" s="40">
        <f t="shared" si="16"/>
        <v>1.4147921738016362</v>
      </c>
      <c r="Z188" s="40">
        <f t="shared" si="16"/>
        <v>9.3407397917162367</v>
      </c>
      <c r="AA188" s="40">
        <f t="shared" si="17"/>
        <v>-0.71998264963731629</v>
      </c>
      <c r="AB188" s="40">
        <f t="shared" si="17"/>
        <v>0.16148516596449003</v>
      </c>
      <c r="AC188" s="40">
        <f t="shared" si="17"/>
        <v>0.21908579614997281</v>
      </c>
      <c r="AD188" s="40">
        <f t="shared" si="17"/>
        <v>0.33941168752283946</v>
      </c>
      <c r="AE188" s="40">
        <f t="shared" si="17"/>
        <v>0.71998264963730207</v>
      </c>
    </row>
    <row r="189" spans="1:31" s="3" customFormat="1">
      <c r="A189" s="18">
        <v>1</v>
      </c>
      <c r="B189" s="18" t="s">
        <v>456</v>
      </c>
      <c r="C189" s="18" t="s">
        <v>937</v>
      </c>
      <c r="D189" s="18" t="s">
        <v>457</v>
      </c>
      <c r="E189" s="18">
        <v>125199</v>
      </c>
      <c r="F189" s="2">
        <v>112478</v>
      </c>
      <c r="G189" s="2">
        <v>8895</v>
      </c>
      <c r="H189" s="2">
        <v>1417</v>
      </c>
      <c r="I189" s="2">
        <v>2409</v>
      </c>
      <c r="J189" s="2">
        <f t="shared" si="13"/>
        <v>12721</v>
      </c>
      <c r="K189" s="8">
        <f t="shared" si="15"/>
        <v>89.839375713863532</v>
      </c>
      <c r="L189" s="8">
        <f t="shared" si="15"/>
        <v>7.1046893345793487</v>
      </c>
      <c r="M189" s="8">
        <f t="shared" si="15"/>
        <v>1.1317981773017356</v>
      </c>
      <c r="N189" s="8">
        <f t="shared" si="15"/>
        <v>1.9241367742553854</v>
      </c>
      <c r="O189" s="8">
        <f t="shared" si="15"/>
        <v>10.16062428613647</v>
      </c>
      <c r="P189" s="18">
        <v>116169</v>
      </c>
      <c r="Q189" s="39">
        <v>105410</v>
      </c>
      <c r="R189">
        <v>7990</v>
      </c>
      <c r="S189">
        <v>911</v>
      </c>
      <c r="T189">
        <v>1858</v>
      </c>
      <c r="U189">
        <f t="shared" si="14"/>
        <v>10759</v>
      </c>
      <c r="V189" s="40">
        <f t="shared" si="16"/>
        <v>90.73849305752826</v>
      </c>
      <c r="W189" s="40">
        <f t="shared" si="16"/>
        <v>6.8779106302025497</v>
      </c>
      <c r="X189" s="40">
        <f t="shared" si="16"/>
        <v>0.78420232592171757</v>
      </c>
      <c r="Y189" s="40">
        <f t="shared" si="16"/>
        <v>1.5993939863474766</v>
      </c>
      <c r="Z189" s="40">
        <f t="shared" si="16"/>
        <v>9.261506942471744</v>
      </c>
      <c r="AA189" s="40">
        <f t="shared" si="17"/>
        <v>-0.89911734366472729</v>
      </c>
      <c r="AB189" s="40">
        <f t="shared" si="17"/>
        <v>0.22677870437679903</v>
      </c>
      <c r="AC189" s="40">
        <f t="shared" si="17"/>
        <v>0.34759585138001803</v>
      </c>
      <c r="AD189" s="40">
        <f t="shared" si="17"/>
        <v>0.32474278790790878</v>
      </c>
      <c r="AE189" s="40">
        <f t="shared" si="17"/>
        <v>0.89911734366472551</v>
      </c>
    </row>
    <row r="190" spans="1:31" s="41" customFormat="1">
      <c r="A190" s="18">
        <v>1</v>
      </c>
      <c r="B190" s="18" t="s">
        <v>458</v>
      </c>
      <c r="C190" s="18" t="s">
        <v>938</v>
      </c>
      <c r="D190" s="18" t="s">
        <v>459</v>
      </c>
      <c r="E190" s="18">
        <v>111581</v>
      </c>
      <c r="F190" s="2">
        <v>99702</v>
      </c>
      <c r="G190" s="2">
        <v>8382</v>
      </c>
      <c r="H190" s="2">
        <v>1198</v>
      </c>
      <c r="I190" s="2">
        <v>2299</v>
      </c>
      <c r="J190" s="2">
        <f t="shared" si="13"/>
        <v>11879</v>
      </c>
      <c r="K190" s="8">
        <f t="shared" si="15"/>
        <v>89.353922262750828</v>
      </c>
      <c r="L190" s="8">
        <f t="shared" si="15"/>
        <v>7.5120316182862679</v>
      </c>
      <c r="M190" s="8">
        <f t="shared" si="15"/>
        <v>1.0736594939998745</v>
      </c>
      <c r="N190" s="8">
        <f t="shared" si="15"/>
        <v>2.0603866249630314</v>
      </c>
      <c r="O190" s="8">
        <f t="shared" si="15"/>
        <v>10.646077737249174</v>
      </c>
      <c r="P190" s="18">
        <v>107977</v>
      </c>
      <c r="Q190" s="39">
        <v>97896</v>
      </c>
      <c r="R190">
        <v>7527</v>
      </c>
      <c r="S190">
        <v>860</v>
      </c>
      <c r="T190">
        <v>1694</v>
      </c>
      <c r="U190">
        <f t="shared" si="14"/>
        <v>10081</v>
      </c>
      <c r="V190" s="40">
        <f t="shared" si="16"/>
        <v>90.663752465802901</v>
      </c>
      <c r="W190" s="40">
        <f t="shared" si="16"/>
        <v>6.9709289941376404</v>
      </c>
      <c r="X190" s="40">
        <f t="shared" si="16"/>
        <v>0.79646591403724865</v>
      </c>
      <c r="Y190" s="40">
        <f t="shared" si="16"/>
        <v>1.5688526260222084</v>
      </c>
      <c r="Z190" s="40">
        <f t="shared" si="16"/>
        <v>9.3362475341970974</v>
      </c>
      <c r="AA190" s="40">
        <f t="shared" si="17"/>
        <v>-1.3098302030520728</v>
      </c>
      <c r="AB190" s="40">
        <f t="shared" si="17"/>
        <v>0.54110262414862742</v>
      </c>
      <c r="AC190" s="40">
        <f t="shared" si="17"/>
        <v>0.27719357996262584</v>
      </c>
      <c r="AD190" s="40">
        <f t="shared" si="17"/>
        <v>0.49153399894082295</v>
      </c>
      <c r="AE190" s="40">
        <f t="shared" si="17"/>
        <v>1.3098302030520763</v>
      </c>
    </row>
    <row r="191" spans="1:31" s="3" customFormat="1">
      <c r="A191" s="18">
        <v>1</v>
      </c>
      <c r="B191" s="18" t="s">
        <v>460</v>
      </c>
      <c r="C191" s="18" t="s">
        <v>939</v>
      </c>
      <c r="D191" s="18" t="s">
        <v>461</v>
      </c>
      <c r="E191" s="18">
        <v>82622</v>
      </c>
      <c r="F191" s="2">
        <v>74446</v>
      </c>
      <c r="G191" s="2">
        <v>5239</v>
      </c>
      <c r="H191" s="2">
        <v>988</v>
      </c>
      <c r="I191" s="2">
        <v>1949</v>
      </c>
      <c r="J191" s="2">
        <f t="shared" si="13"/>
        <v>8176</v>
      </c>
      <c r="K191" s="8">
        <f t="shared" si="15"/>
        <v>90.104330565708892</v>
      </c>
      <c r="L191" s="8">
        <f t="shared" si="15"/>
        <v>6.3409261455786599</v>
      </c>
      <c r="M191" s="8">
        <f t="shared" si="15"/>
        <v>1.1958074120694246</v>
      </c>
      <c r="N191" s="8">
        <f t="shared" si="15"/>
        <v>2.3589358766430246</v>
      </c>
      <c r="O191" s="8">
        <f t="shared" si="15"/>
        <v>9.8956694342911078</v>
      </c>
      <c r="P191" s="18">
        <v>76415</v>
      </c>
      <c r="Q191" s="39">
        <v>69870</v>
      </c>
      <c r="R191">
        <v>4305</v>
      </c>
      <c r="S191">
        <v>727</v>
      </c>
      <c r="T191">
        <v>1513</v>
      </c>
      <c r="U191">
        <f t="shared" si="14"/>
        <v>6545</v>
      </c>
      <c r="V191" s="40">
        <f t="shared" si="16"/>
        <v>91.434927697441609</v>
      </c>
      <c r="W191" s="40">
        <f t="shared" si="16"/>
        <v>5.6337106589020483</v>
      </c>
      <c r="X191" s="40">
        <f t="shared" si="16"/>
        <v>0.9513838905973957</v>
      </c>
      <c r="Y191" s="40">
        <f t="shared" si="16"/>
        <v>1.9799777530589546</v>
      </c>
      <c r="Z191" s="40">
        <f t="shared" si="16"/>
        <v>8.5650723025583986</v>
      </c>
      <c r="AA191" s="40">
        <f t="shared" si="17"/>
        <v>-1.3305971317327163</v>
      </c>
      <c r="AB191" s="40">
        <f t="shared" si="17"/>
        <v>0.7072154866766116</v>
      </c>
      <c r="AC191" s="40">
        <f t="shared" si="17"/>
        <v>0.24442352147202895</v>
      </c>
      <c r="AD191" s="40">
        <f t="shared" si="17"/>
        <v>0.37895812358406999</v>
      </c>
      <c r="AE191" s="40">
        <f t="shared" si="17"/>
        <v>1.3305971317327092</v>
      </c>
    </row>
    <row r="192" spans="1:31" s="3" customFormat="1">
      <c r="A192" s="18">
        <v>1</v>
      </c>
      <c r="B192" s="18" t="s">
        <v>462</v>
      </c>
      <c r="C192" s="18" t="s">
        <v>940</v>
      </c>
      <c r="D192" s="18" t="s">
        <v>463</v>
      </c>
      <c r="E192" s="18">
        <v>91033</v>
      </c>
      <c r="F192" s="2">
        <v>83037</v>
      </c>
      <c r="G192" s="2">
        <v>5931</v>
      </c>
      <c r="H192" s="2">
        <v>779</v>
      </c>
      <c r="I192" s="2">
        <v>1286</v>
      </c>
      <c r="J192" s="2">
        <f t="shared" si="13"/>
        <v>7996</v>
      </c>
      <c r="K192" s="8">
        <f t="shared" si="15"/>
        <v>91.216372084848345</v>
      </c>
      <c r="L192" s="8">
        <f t="shared" si="15"/>
        <v>6.5152197554732894</v>
      </c>
      <c r="M192" s="8">
        <f t="shared" si="15"/>
        <v>0.85573363505541933</v>
      </c>
      <c r="N192" s="8">
        <f t="shared" si="15"/>
        <v>1.4126745246229389</v>
      </c>
      <c r="O192" s="8">
        <f t="shared" si="15"/>
        <v>8.7836279151516479</v>
      </c>
      <c r="P192" s="18">
        <v>83505</v>
      </c>
      <c r="Q192" s="39">
        <v>76484</v>
      </c>
      <c r="R192">
        <v>5560</v>
      </c>
      <c r="S192">
        <v>511</v>
      </c>
      <c r="T192">
        <v>950</v>
      </c>
      <c r="U192">
        <f t="shared" si="14"/>
        <v>7021</v>
      </c>
      <c r="V192" s="40">
        <f t="shared" si="16"/>
        <v>91.59212023232142</v>
      </c>
      <c r="W192" s="40">
        <f t="shared" si="16"/>
        <v>6.6582839350937073</v>
      </c>
      <c r="X192" s="40">
        <f t="shared" si="16"/>
        <v>0.61193940482605835</v>
      </c>
      <c r="Y192" s="40">
        <f t="shared" si="16"/>
        <v>1.1376564277588168</v>
      </c>
      <c r="Z192" s="40">
        <f t="shared" si="16"/>
        <v>8.4078797676785815</v>
      </c>
      <c r="AA192" s="40">
        <f t="shared" si="17"/>
        <v>-0.37574814747307528</v>
      </c>
      <c r="AB192" s="40">
        <f t="shared" si="17"/>
        <v>-0.14306417962041795</v>
      </c>
      <c r="AC192" s="40">
        <f t="shared" si="17"/>
        <v>0.24379423022936098</v>
      </c>
      <c r="AD192" s="40">
        <f t="shared" si="17"/>
        <v>0.27501809686412204</v>
      </c>
      <c r="AE192" s="40">
        <f t="shared" si="17"/>
        <v>0.3757481474730664</v>
      </c>
    </row>
    <row r="193" spans="1:31" s="3" customFormat="1">
      <c r="A193" s="18">
        <v>1</v>
      </c>
      <c r="B193" s="18" t="s">
        <v>464</v>
      </c>
      <c r="C193" s="18" t="s">
        <v>941</v>
      </c>
      <c r="D193" s="18" t="s">
        <v>465</v>
      </c>
      <c r="E193" s="18">
        <v>120684</v>
      </c>
      <c r="F193" s="2">
        <v>107566</v>
      </c>
      <c r="G193" s="2">
        <v>8185</v>
      </c>
      <c r="H193" s="2">
        <v>1620</v>
      </c>
      <c r="I193" s="2">
        <v>3313</v>
      </c>
      <c r="J193" s="2">
        <f t="shared" si="13"/>
        <v>13118</v>
      </c>
      <c r="K193" s="8">
        <f t="shared" si="15"/>
        <v>89.130290676477415</v>
      </c>
      <c r="L193" s="8">
        <f t="shared" si="15"/>
        <v>6.782174936197011</v>
      </c>
      <c r="M193" s="8">
        <f t="shared" si="15"/>
        <v>1.3423486129064335</v>
      </c>
      <c r="N193" s="8">
        <f t="shared" si="15"/>
        <v>2.7451857744191441</v>
      </c>
      <c r="O193" s="8">
        <f t="shared" si="15"/>
        <v>10.869709323522587</v>
      </c>
      <c r="P193" s="18">
        <v>116849</v>
      </c>
      <c r="Q193" s="39">
        <v>105359</v>
      </c>
      <c r="R193">
        <v>7717</v>
      </c>
      <c r="S193">
        <v>1132</v>
      </c>
      <c r="T193">
        <v>2641</v>
      </c>
      <c r="U193">
        <f t="shared" si="14"/>
        <v>11490</v>
      </c>
      <c r="V193" s="40">
        <f t="shared" si="16"/>
        <v>90.166796463812275</v>
      </c>
      <c r="W193" s="40">
        <f t="shared" si="16"/>
        <v>6.6042499293960581</v>
      </c>
      <c r="X193" s="40">
        <f t="shared" si="16"/>
        <v>0.96877166257306435</v>
      </c>
      <c r="Y193" s="40">
        <f t="shared" si="16"/>
        <v>2.2601819442186066</v>
      </c>
      <c r="Z193" s="40">
        <f t="shared" si="16"/>
        <v>9.8332035361877281</v>
      </c>
      <c r="AA193" s="40">
        <f t="shared" si="17"/>
        <v>-1.0365057873348604</v>
      </c>
      <c r="AB193" s="40">
        <f t="shared" si="17"/>
        <v>0.1779250068009528</v>
      </c>
      <c r="AC193" s="40">
        <f t="shared" si="17"/>
        <v>0.37357695033336913</v>
      </c>
      <c r="AD193" s="40">
        <f t="shared" si="17"/>
        <v>0.4850038302005375</v>
      </c>
      <c r="AE193" s="40">
        <f t="shared" si="17"/>
        <v>1.0365057873348587</v>
      </c>
    </row>
    <row r="194" spans="1:31" s="3" customFormat="1">
      <c r="A194" s="18">
        <v>1</v>
      </c>
      <c r="B194" s="18" t="s">
        <v>466</v>
      </c>
      <c r="C194" s="18" t="s">
        <v>942</v>
      </c>
      <c r="D194" s="18" t="s">
        <v>467</v>
      </c>
      <c r="E194" s="18">
        <v>176462</v>
      </c>
      <c r="F194" s="2">
        <v>155715</v>
      </c>
      <c r="G194" s="2">
        <v>14238</v>
      </c>
      <c r="H194" s="2">
        <v>2195</v>
      </c>
      <c r="I194" s="2">
        <v>4314</v>
      </c>
      <c r="J194" s="2">
        <f t="shared" si="13"/>
        <v>20747</v>
      </c>
      <c r="K194" s="8">
        <f t="shared" si="15"/>
        <v>88.24279448266482</v>
      </c>
      <c r="L194" s="8">
        <f t="shared" si="15"/>
        <v>8.0685926715100145</v>
      </c>
      <c r="M194" s="8">
        <f t="shared" si="15"/>
        <v>1.243893869501649</v>
      </c>
      <c r="N194" s="8">
        <f t="shared" si="15"/>
        <v>2.4447189763235144</v>
      </c>
      <c r="O194" s="8">
        <f t="shared" si="15"/>
        <v>11.757205517335176</v>
      </c>
      <c r="P194" s="18">
        <v>169331</v>
      </c>
      <c r="Q194" s="39">
        <v>151634</v>
      </c>
      <c r="R194">
        <v>12853</v>
      </c>
      <c r="S194">
        <v>1582</v>
      </c>
      <c r="T194">
        <v>3262</v>
      </c>
      <c r="U194">
        <f t="shared" si="14"/>
        <v>17697</v>
      </c>
      <c r="V194" s="40">
        <f t="shared" si="16"/>
        <v>89.54887173642156</v>
      </c>
      <c r="W194" s="40">
        <f t="shared" si="16"/>
        <v>7.5904589236465858</v>
      </c>
      <c r="X194" s="40">
        <f t="shared" si="16"/>
        <v>0.93426484223207795</v>
      </c>
      <c r="Y194" s="40">
        <f t="shared" si="16"/>
        <v>1.9264044976997714</v>
      </c>
      <c r="Z194" s="40">
        <f t="shared" si="16"/>
        <v>10.451128263578436</v>
      </c>
      <c r="AA194" s="40">
        <f t="shared" si="17"/>
        <v>-1.3060772537567402</v>
      </c>
      <c r="AB194" s="40">
        <f t="shared" si="17"/>
        <v>0.47813374786342866</v>
      </c>
      <c r="AC194" s="40">
        <f t="shared" si="17"/>
        <v>0.30962902726957109</v>
      </c>
      <c r="AD194" s="40">
        <f t="shared" si="17"/>
        <v>0.51831447862374302</v>
      </c>
      <c r="AE194" s="40">
        <f t="shared" si="17"/>
        <v>1.3060772537567402</v>
      </c>
    </row>
    <row r="195" spans="1:31" s="3" customFormat="1">
      <c r="A195" s="18">
        <v>1</v>
      </c>
      <c r="B195" s="18" t="s">
        <v>468</v>
      </c>
      <c r="C195" s="18" t="s">
        <v>943</v>
      </c>
      <c r="D195" s="18" t="s">
        <v>469</v>
      </c>
      <c r="E195" s="18">
        <v>93807</v>
      </c>
      <c r="F195" s="2">
        <v>86057</v>
      </c>
      <c r="G195" s="2">
        <v>5145</v>
      </c>
      <c r="H195" s="2">
        <v>989</v>
      </c>
      <c r="I195" s="2">
        <v>1616</v>
      </c>
      <c r="J195" s="2">
        <f t="shared" ref="J195:J258" si="18">SUM(G195:I195)</f>
        <v>7750</v>
      </c>
      <c r="K195" s="8">
        <f t="shared" si="15"/>
        <v>91.738356412634445</v>
      </c>
      <c r="L195" s="8">
        <f t="shared" si="15"/>
        <v>5.4846653234833225</v>
      </c>
      <c r="M195" s="8">
        <f t="shared" si="15"/>
        <v>1.0542923236005843</v>
      </c>
      <c r="N195" s="8">
        <f t="shared" si="15"/>
        <v>1.7226859402816419</v>
      </c>
      <c r="O195" s="8">
        <f t="shared" si="15"/>
        <v>8.2616435873655476</v>
      </c>
      <c r="P195" s="18">
        <v>90987</v>
      </c>
      <c r="Q195" s="39">
        <v>84049</v>
      </c>
      <c r="R195">
        <v>5012</v>
      </c>
      <c r="S195">
        <v>661</v>
      </c>
      <c r="T195">
        <v>1265</v>
      </c>
      <c r="U195">
        <f t="shared" ref="U195:U258" si="19">SUM(R195:T195)</f>
        <v>6938</v>
      </c>
      <c r="V195" s="40">
        <f t="shared" si="16"/>
        <v>92.374734852231626</v>
      </c>
      <c r="W195" s="40">
        <f t="shared" si="16"/>
        <v>5.5084792332970647</v>
      </c>
      <c r="X195" s="40">
        <f t="shared" si="16"/>
        <v>0.72647740886060641</v>
      </c>
      <c r="Y195" s="40">
        <f t="shared" si="16"/>
        <v>1.3903085056106916</v>
      </c>
      <c r="Z195" s="40">
        <f t="shared" si="16"/>
        <v>7.6252651477683617</v>
      </c>
      <c r="AA195" s="40">
        <f t="shared" si="17"/>
        <v>-0.63637843959718055</v>
      </c>
      <c r="AB195" s="40">
        <f t="shared" si="17"/>
        <v>-2.3813909813742207E-2</v>
      </c>
      <c r="AC195" s="40">
        <f t="shared" si="17"/>
        <v>0.32781491473997793</v>
      </c>
      <c r="AD195" s="40">
        <f t="shared" si="17"/>
        <v>0.33237743467095027</v>
      </c>
      <c r="AE195" s="40">
        <f t="shared" si="17"/>
        <v>0.63637843959718587</v>
      </c>
    </row>
    <row r="196" spans="1:31" s="3" customFormat="1">
      <c r="A196" s="18">
        <v>1</v>
      </c>
      <c r="B196" s="18" t="s">
        <v>470</v>
      </c>
      <c r="C196" s="18" t="s">
        <v>944</v>
      </c>
      <c r="D196" s="18" t="s">
        <v>471</v>
      </c>
      <c r="E196" s="18">
        <v>116398</v>
      </c>
      <c r="F196" s="2">
        <v>104283</v>
      </c>
      <c r="G196" s="2">
        <v>8551</v>
      </c>
      <c r="H196" s="2">
        <v>1272</v>
      </c>
      <c r="I196" s="2">
        <v>2292</v>
      </c>
      <c r="J196" s="2">
        <f t="shared" si="18"/>
        <v>12115</v>
      </c>
      <c r="K196" s="8">
        <f t="shared" si="15"/>
        <v>89.591745562638536</v>
      </c>
      <c r="L196" s="8">
        <f t="shared" si="15"/>
        <v>7.3463461571504673</v>
      </c>
      <c r="M196" s="8">
        <f t="shared" si="15"/>
        <v>1.0928022818261482</v>
      </c>
      <c r="N196" s="8">
        <f t="shared" si="15"/>
        <v>1.969105998384852</v>
      </c>
      <c r="O196" s="8">
        <f t="shared" si="15"/>
        <v>10.408254437361467</v>
      </c>
      <c r="P196" s="18">
        <v>109801</v>
      </c>
      <c r="Q196" s="39">
        <v>99474</v>
      </c>
      <c r="R196">
        <v>7866</v>
      </c>
      <c r="S196">
        <v>811</v>
      </c>
      <c r="T196">
        <v>1650</v>
      </c>
      <c r="U196">
        <f t="shared" si="19"/>
        <v>10327</v>
      </c>
      <c r="V196" s="40">
        <f t="shared" si="16"/>
        <v>90.594803326017072</v>
      </c>
      <c r="W196" s="40">
        <f t="shared" si="16"/>
        <v>7.1638691815192947</v>
      </c>
      <c r="X196" s="40">
        <f t="shared" si="16"/>
        <v>0.73860893798781435</v>
      </c>
      <c r="Y196" s="40">
        <f t="shared" si="16"/>
        <v>1.5027185544758244</v>
      </c>
      <c r="Z196" s="40">
        <f t="shared" si="16"/>
        <v>9.4051966739829318</v>
      </c>
      <c r="AA196" s="40">
        <f t="shared" si="17"/>
        <v>-1.0030577633785356</v>
      </c>
      <c r="AB196" s="40">
        <f t="shared" si="17"/>
        <v>0.1824769756311726</v>
      </c>
      <c r="AC196" s="40">
        <f t="shared" si="17"/>
        <v>0.3541933438383339</v>
      </c>
      <c r="AD196" s="40">
        <f t="shared" si="17"/>
        <v>0.46638744390902764</v>
      </c>
      <c r="AE196" s="40">
        <f t="shared" si="17"/>
        <v>1.0030577633785356</v>
      </c>
    </row>
    <row r="197" spans="1:31" s="3" customFormat="1">
      <c r="A197" s="18">
        <v>1</v>
      </c>
      <c r="B197" s="18" t="s">
        <v>472</v>
      </c>
      <c r="C197" s="18" t="s">
        <v>945</v>
      </c>
      <c r="D197" s="18" t="s">
        <v>473</v>
      </c>
      <c r="E197" s="18">
        <v>116595</v>
      </c>
      <c r="F197" s="2">
        <v>105023</v>
      </c>
      <c r="G197" s="2">
        <v>8613</v>
      </c>
      <c r="H197" s="2">
        <v>1025</v>
      </c>
      <c r="I197" s="2">
        <v>1934</v>
      </c>
      <c r="J197" s="2">
        <f t="shared" si="18"/>
        <v>11572</v>
      </c>
      <c r="K197" s="8">
        <f t="shared" si="15"/>
        <v>90.075046099746999</v>
      </c>
      <c r="L197" s="8">
        <f t="shared" si="15"/>
        <v>7.3871092242377463</v>
      </c>
      <c r="M197" s="8">
        <f t="shared" si="15"/>
        <v>0.87911145417899561</v>
      </c>
      <c r="N197" s="8">
        <f t="shared" si="15"/>
        <v>1.6587332218362709</v>
      </c>
      <c r="O197" s="8">
        <f t="shared" si="15"/>
        <v>9.9249539002530121</v>
      </c>
      <c r="P197" s="18">
        <v>107222</v>
      </c>
      <c r="Q197" s="39">
        <v>97122</v>
      </c>
      <c r="R197">
        <v>7982</v>
      </c>
      <c r="S197">
        <v>743</v>
      </c>
      <c r="T197">
        <v>1375</v>
      </c>
      <c r="U197">
        <f t="shared" si="19"/>
        <v>10100</v>
      </c>
      <c r="V197" s="40">
        <f t="shared" si="16"/>
        <v>90.58029135811681</v>
      </c>
      <c r="W197" s="40">
        <f t="shared" si="16"/>
        <v>7.4443677603476894</v>
      </c>
      <c r="X197" s="40">
        <f t="shared" si="16"/>
        <v>0.69295480405140741</v>
      </c>
      <c r="Y197" s="40">
        <f t="shared" si="16"/>
        <v>1.2823860774840985</v>
      </c>
      <c r="Z197" s="40">
        <f t="shared" si="16"/>
        <v>9.4197086418831955</v>
      </c>
      <c r="AA197" s="40">
        <f t="shared" si="17"/>
        <v>-0.50524525836981127</v>
      </c>
      <c r="AB197" s="40">
        <f t="shared" si="17"/>
        <v>-5.7258536109943137E-2</v>
      </c>
      <c r="AC197" s="40">
        <f t="shared" si="17"/>
        <v>0.1861566501275882</v>
      </c>
      <c r="AD197" s="40">
        <f t="shared" si="17"/>
        <v>0.37634714435217242</v>
      </c>
      <c r="AE197" s="40">
        <f t="shared" si="17"/>
        <v>0.5052452583698166</v>
      </c>
    </row>
    <row r="198" spans="1:31" s="3" customFormat="1">
      <c r="A198" s="18">
        <v>1</v>
      </c>
      <c r="B198" s="18" t="s">
        <v>313</v>
      </c>
      <c r="C198" s="18" t="s">
        <v>946</v>
      </c>
      <c r="D198" s="18" t="s">
        <v>314</v>
      </c>
      <c r="E198" s="18">
        <v>93609</v>
      </c>
      <c r="F198" s="2">
        <v>84538</v>
      </c>
      <c r="G198" s="2">
        <v>5847</v>
      </c>
      <c r="H198" s="2">
        <v>1124</v>
      </c>
      <c r="I198" s="2">
        <v>2100</v>
      </c>
      <c r="J198" s="2">
        <f t="shared" si="18"/>
        <v>9071</v>
      </c>
      <c r="K198" s="8">
        <f t="shared" si="15"/>
        <v>90.309692444102595</v>
      </c>
      <c r="L198" s="8">
        <f t="shared" si="15"/>
        <v>6.2461942761913924</v>
      </c>
      <c r="M198" s="8">
        <f t="shared" si="15"/>
        <v>1.2007392451580512</v>
      </c>
      <c r="N198" s="8">
        <f t="shared" si="15"/>
        <v>2.2433740345479602</v>
      </c>
      <c r="O198" s="8">
        <f t="shared" si="15"/>
        <v>9.6903075558974017</v>
      </c>
      <c r="P198" s="18">
        <v>87054</v>
      </c>
      <c r="Q198" s="39">
        <v>79131</v>
      </c>
      <c r="R198">
        <v>5615</v>
      </c>
      <c r="S198">
        <v>800</v>
      </c>
      <c r="T198">
        <v>1508</v>
      </c>
      <c r="U198">
        <f t="shared" si="19"/>
        <v>7923</v>
      </c>
      <c r="V198" s="40">
        <f t="shared" si="16"/>
        <v>90.898752498449241</v>
      </c>
      <c r="W198" s="40">
        <f t="shared" si="16"/>
        <v>6.4500195281089896</v>
      </c>
      <c r="X198" s="40">
        <f t="shared" si="16"/>
        <v>0.91896983481517225</v>
      </c>
      <c r="Y198" s="40">
        <f t="shared" si="16"/>
        <v>1.7322581386265994</v>
      </c>
      <c r="Z198" s="40">
        <f t="shared" si="16"/>
        <v>9.1012475015507626</v>
      </c>
      <c r="AA198" s="40">
        <f t="shared" si="17"/>
        <v>-0.58906005434664621</v>
      </c>
      <c r="AB198" s="40">
        <f t="shared" si="17"/>
        <v>-0.20382525191759715</v>
      </c>
      <c r="AC198" s="40">
        <f t="shared" si="17"/>
        <v>0.28176941034287895</v>
      </c>
      <c r="AD198" s="40">
        <f t="shared" si="17"/>
        <v>0.51111589592136086</v>
      </c>
      <c r="AE198" s="40">
        <f t="shared" si="17"/>
        <v>0.58906005434663911</v>
      </c>
    </row>
    <row r="199" spans="1:31" s="3" customFormat="1">
      <c r="A199" s="18">
        <v>1</v>
      </c>
      <c r="B199" s="18" t="s">
        <v>315</v>
      </c>
      <c r="C199" s="18" t="s">
        <v>947</v>
      </c>
      <c r="D199" s="18" t="s">
        <v>316</v>
      </c>
      <c r="E199" s="18">
        <v>144847</v>
      </c>
      <c r="F199" s="2">
        <v>129973</v>
      </c>
      <c r="G199" s="2">
        <v>10551</v>
      </c>
      <c r="H199" s="2">
        <v>1554</v>
      </c>
      <c r="I199" s="2">
        <v>2769</v>
      </c>
      <c r="J199" s="2">
        <f t="shared" si="18"/>
        <v>14874</v>
      </c>
      <c r="K199" s="8">
        <f t="shared" si="15"/>
        <v>89.731233646537376</v>
      </c>
      <c r="L199" s="8">
        <f t="shared" si="15"/>
        <v>7.2842378509737866</v>
      </c>
      <c r="M199" s="8">
        <f t="shared" si="15"/>
        <v>1.0728561861826615</v>
      </c>
      <c r="N199" s="8">
        <f t="shared" si="15"/>
        <v>1.9116723163061713</v>
      </c>
      <c r="O199" s="8">
        <f t="shared" si="15"/>
        <v>10.268766353462619</v>
      </c>
      <c r="P199" s="18">
        <v>137799</v>
      </c>
      <c r="Q199" s="39">
        <v>124742</v>
      </c>
      <c r="R199">
        <v>9945</v>
      </c>
      <c r="S199">
        <v>1080</v>
      </c>
      <c r="T199">
        <v>2032</v>
      </c>
      <c r="U199">
        <f t="shared" si="19"/>
        <v>13057</v>
      </c>
      <c r="V199" s="40">
        <f t="shared" si="16"/>
        <v>90.524604677827853</v>
      </c>
      <c r="W199" s="40">
        <f t="shared" si="16"/>
        <v>7.2170335053229699</v>
      </c>
      <c r="X199" s="40">
        <f t="shared" si="16"/>
        <v>0.78375024492195156</v>
      </c>
      <c r="Y199" s="40">
        <f t="shared" si="16"/>
        <v>1.4746115719272272</v>
      </c>
      <c r="Z199" s="40">
        <f t="shared" si="16"/>
        <v>9.4753953221721492</v>
      </c>
      <c r="AA199" s="40">
        <f t="shared" si="17"/>
        <v>-0.79337103129047648</v>
      </c>
      <c r="AB199" s="40">
        <f t="shared" si="17"/>
        <v>6.7204345650816677E-2</v>
      </c>
      <c r="AC199" s="40">
        <f t="shared" si="17"/>
        <v>0.28910594126070999</v>
      </c>
      <c r="AD199" s="40">
        <f t="shared" si="17"/>
        <v>0.43706074437894404</v>
      </c>
      <c r="AE199" s="40">
        <f t="shared" si="17"/>
        <v>0.79337103129046938</v>
      </c>
    </row>
    <row r="200" spans="1:31" s="3" customFormat="1">
      <c r="A200" s="18">
        <v>1</v>
      </c>
      <c r="B200" s="18" t="s">
        <v>317</v>
      </c>
      <c r="C200" s="18" t="s">
        <v>948</v>
      </c>
      <c r="D200" s="18" t="s">
        <v>318</v>
      </c>
      <c r="E200" s="18">
        <v>137687</v>
      </c>
      <c r="F200" s="2">
        <v>124888</v>
      </c>
      <c r="G200" s="2">
        <v>9361</v>
      </c>
      <c r="H200" s="2">
        <v>1313</v>
      </c>
      <c r="I200" s="2">
        <v>2125</v>
      </c>
      <c r="J200" s="2">
        <f t="shared" si="18"/>
        <v>12799</v>
      </c>
      <c r="K200" s="8">
        <f t="shared" si="15"/>
        <v>90.704278544815423</v>
      </c>
      <c r="L200" s="8">
        <f t="shared" si="15"/>
        <v>6.7987536949748337</v>
      </c>
      <c r="M200" s="8">
        <f t="shared" si="15"/>
        <v>0.95361217834653966</v>
      </c>
      <c r="N200" s="8">
        <f t="shared" si="15"/>
        <v>1.5433555818632114</v>
      </c>
      <c r="O200" s="8">
        <f t="shared" si="15"/>
        <v>9.2957214551845855</v>
      </c>
      <c r="P200" s="18">
        <v>128919</v>
      </c>
      <c r="Q200" s="39">
        <v>117437</v>
      </c>
      <c r="R200">
        <v>8929</v>
      </c>
      <c r="S200">
        <v>946</v>
      </c>
      <c r="T200">
        <v>1607</v>
      </c>
      <c r="U200">
        <f t="shared" si="19"/>
        <v>11482</v>
      </c>
      <c r="V200" s="40">
        <f t="shared" si="16"/>
        <v>91.093632435870589</v>
      </c>
      <c r="W200" s="40">
        <f t="shared" si="16"/>
        <v>6.9260543442006215</v>
      </c>
      <c r="X200" s="40">
        <f t="shared" si="16"/>
        <v>0.73379408776053179</v>
      </c>
      <c r="Y200" s="40">
        <f t="shared" si="16"/>
        <v>1.2465191321682607</v>
      </c>
      <c r="Z200" s="40">
        <f t="shared" si="16"/>
        <v>8.9063675641294147</v>
      </c>
      <c r="AA200" s="40">
        <f t="shared" si="17"/>
        <v>-0.38935389105516549</v>
      </c>
      <c r="AB200" s="40">
        <f t="shared" si="17"/>
        <v>-0.12730064922578777</v>
      </c>
      <c r="AC200" s="40">
        <f t="shared" si="17"/>
        <v>0.21981809058600787</v>
      </c>
      <c r="AD200" s="40">
        <f t="shared" si="17"/>
        <v>0.29683644969495071</v>
      </c>
      <c r="AE200" s="40">
        <f t="shared" si="17"/>
        <v>0.38935389105517082</v>
      </c>
    </row>
    <row r="201" spans="1:31" s="3" customFormat="1">
      <c r="A201" s="18">
        <v>1</v>
      </c>
      <c r="B201" s="18" t="s">
        <v>319</v>
      </c>
      <c r="C201" s="18" t="s">
        <v>949</v>
      </c>
      <c r="D201" s="18" t="s">
        <v>320</v>
      </c>
      <c r="E201" s="18">
        <v>100031</v>
      </c>
      <c r="F201" s="2">
        <v>90176</v>
      </c>
      <c r="G201" s="2">
        <v>6769</v>
      </c>
      <c r="H201" s="2">
        <v>1266</v>
      </c>
      <c r="I201" s="2">
        <v>1820</v>
      </c>
      <c r="J201" s="2">
        <f t="shared" si="18"/>
        <v>9855</v>
      </c>
      <c r="K201" s="8">
        <f t="shared" si="15"/>
        <v>90.148054103228006</v>
      </c>
      <c r="L201" s="8">
        <f t="shared" si="15"/>
        <v>6.7669022602993065</v>
      </c>
      <c r="M201" s="8">
        <f t="shared" si="15"/>
        <v>1.2656076616248961</v>
      </c>
      <c r="N201" s="8">
        <f t="shared" si="15"/>
        <v>1.8194359748477971</v>
      </c>
      <c r="O201" s="8">
        <f t="shared" si="15"/>
        <v>9.8519458967720013</v>
      </c>
      <c r="P201" s="18">
        <v>94450</v>
      </c>
      <c r="Q201" s="39">
        <v>85560</v>
      </c>
      <c r="R201">
        <v>6648</v>
      </c>
      <c r="S201">
        <v>816</v>
      </c>
      <c r="T201">
        <v>1426</v>
      </c>
      <c r="U201">
        <f t="shared" si="19"/>
        <v>8890</v>
      </c>
      <c r="V201" s="40">
        <f t="shared" si="16"/>
        <v>90.587612493382736</v>
      </c>
      <c r="W201" s="40">
        <f t="shared" si="16"/>
        <v>7.0386447856008463</v>
      </c>
      <c r="X201" s="40">
        <f t="shared" si="16"/>
        <v>0.86394917946003169</v>
      </c>
      <c r="Y201" s="40">
        <f t="shared" si="16"/>
        <v>1.509793541556379</v>
      </c>
      <c r="Z201" s="40">
        <f t="shared" si="16"/>
        <v>9.4123875066172573</v>
      </c>
      <c r="AA201" s="40">
        <f t="shared" si="17"/>
        <v>-0.43955839015472975</v>
      </c>
      <c r="AB201" s="40">
        <f t="shared" si="17"/>
        <v>-0.27174252530153975</v>
      </c>
      <c r="AC201" s="40">
        <f t="shared" si="17"/>
        <v>0.40165848216486444</v>
      </c>
      <c r="AD201" s="40">
        <f t="shared" si="17"/>
        <v>0.30964243329141805</v>
      </c>
      <c r="AE201" s="40">
        <f t="shared" si="17"/>
        <v>0.43955839015474396</v>
      </c>
    </row>
    <row r="202" spans="1:31" s="3" customFormat="1">
      <c r="A202" s="18">
        <v>1</v>
      </c>
      <c r="B202" s="18" t="s">
        <v>321</v>
      </c>
      <c r="C202" s="18" t="s">
        <v>950</v>
      </c>
      <c r="D202" s="18" t="s">
        <v>322</v>
      </c>
      <c r="E202" s="18">
        <v>127114</v>
      </c>
      <c r="F202" s="2">
        <v>114309</v>
      </c>
      <c r="G202" s="2">
        <v>9076</v>
      </c>
      <c r="H202" s="2">
        <v>1386</v>
      </c>
      <c r="I202" s="2">
        <v>2343</v>
      </c>
      <c r="J202" s="2">
        <f t="shared" si="18"/>
        <v>12805</v>
      </c>
      <c r="K202" s="8">
        <f t="shared" si="15"/>
        <v>89.926365309879316</v>
      </c>
      <c r="L202" s="8">
        <f t="shared" si="15"/>
        <v>7.1400475164025989</v>
      </c>
      <c r="M202" s="8">
        <f t="shared" si="15"/>
        <v>1.0903598344792864</v>
      </c>
      <c r="N202" s="8">
        <f t="shared" si="15"/>
        <v>1.8432273392387934</v>
      </c>
      <c r="O202" s="8">
        <f t="shared" si="15"/>
        <v>10.073634690120679</v>
      </c>
      <c r="P202" s="18">
        <v>116908</v>
      </c>
      <c r="Q202" s="39">
        <v>105835</v>
      </c>
      <c r="R202">
        <v>8365</v>
      </c>
      <c r="S202">
        <v>941</v>
      </c>
      <c r="T202">
        <v>1767</v>
      </c>
      <c r="U202">
        <f t="shared" si="19"/>
        <v>11073</v>
      </c>
      <c r="V202" s="40">
        <f t="shared" si="16"/>
        <v>90.528449721148249</v>
      </c>
      <c r="W202" s="40">
        <f t="shared" si="16"/>
        <v>7.155198959865877</v>
      </c>
      <c r="X202" s="40">
        <f t="shared" si="16"/>
        <v>0.80490642214390806</v>
      </c>
      <c r="Y202" s="40">
        <f t="shared" si="16"/>
        <v>1.5114448968419614</v>
      </c>
      <c r="Z202" s="40">
        <f t="shared" si="16"/>
        <v>9.4715502788517458</v>
      </c>
      <c r="AA202" s="40">
        <f t="shared" si="17"/>
        <v>-0.6020844112689332</v>
      </c>
      <c r="AB202" s="40">
        <f t="shared" si="17"/>
        <v>-1.5151443463278014E-2</v>
      </c>
      <c r="AC202" s="40">
        <f t="shared" si="17"/>
        <v>0.28545341233537835</v>
      </c>
      <c r="AD202" s="40">
        <f t="shared" si="17"/>
        <v>0.33178244239683208</v>
      </c>
      <c r="AE202" s="40">
        <f t="shared" si="17"/>
        <v>0.6020844112689332</v>
      </c>
    </row>
    <row r="203" spans="1:31" s="41" customFormat="1">
      <c r="A203" s="18">
        <v>1</v>
      </c>
      <c r="B203" s="18" t="s">
        <v>323</v>
      </c>
      <c r="C203" s="18" t="s">
        <v>951</v>
      </c>
      <c r="D203" s="18" t="s">
        <v>324</v>
      </c>
      <c r="E203" s="18">
        <v>140664</v>
      </c>
      <c r="F203" s="2">
        <v>127290</v>
      </c>
      <c r="G203" s="2">
        <v>9794</v>
      </c>
      <c r="H203" s="2">
        <v>1378</v>
      </c>
      <c r="I203" s="2">
        <v>2202</v>
      </c>
      <c r="J203" s="2">
        <f t="shared" si="18"/>
        <v>13374</v>
      </c>
      <c r="K203" s="8">
        <f t="shared" si="15"/>
        <v>90.492236819655346</v>
      </c>
      <c r="L203" s="8">
        <f t="shared" si="15"/>
        <v>6.9626912358528124</v>
      </c>
      <c r="M203" s="8">
        <f t="shared" si="15"/>
        <v>0.97963942444406538</v>
      </c>
      <c r="N203" s="8">
        <f t="shared" si="15"/>
        <v>1.5654325200477734</v>
      </c>
      <c r="O203" s="8">
        <f t="shared" si="15"/>
        <v>9.5077631803446518</v>
      </c>
      <c r="P203" s="18">
        <v>129005</v>
      </c>
      <c r="Q203" s="39">
        <v>116756</v>
      </c>
      <c r="R203">
        <v>9535</v>
      </c>
      <c r="S203">
        <v>1002</v>
      </c>
      <c r="T203">
        <v>1712</v>
      </c>
      <c r="U203">
        <f t="shared" si="19"/>
        <v>12249</v>
      </c>
      <c r="V203" s="40">
        <f t="shared" si="16"/>
        <v>90.505019185302899</v>
      </c>
      <c r="W203" s="40">
        <f t="shared" si="16"/>
        <v>7.3911863881244919</v>
      </c>
      <c r="X203" s="40">
        <f t="shared" si="16"/>
        <v>0.77671408084957949</v>
      </c>
      <c r="Y203" s="40">
        <f t="shared" si="16"/>
        <v>1.327080345723034</v>
      </c>
      <c r="Z203" s="40">
        <f t="shared" si="16"/>
        <v>9.4949808146971044</v>
      </c>
      <c r="AA203" s="40">
        <f t="shared" si="17"/>
        <v>-1.2782365647552751E-2</v>
      </c>
      <c r="AB203" s="40">
        <f t="shared" si="17"/>
        <v>-0.42849515227167956</v>
      </c>
      <c r="AC203" s="40">
        <f t="shared" si="17"/>
        <v>0.20292534359448589</v>
      </c>
      <c r="AD203" s="40">
        <f t="shared" si="17"/>
        <v>0.23835217432473943</v>
      </c>
      <c r="AE203" s="40">
        <f t="shared" si="17"/>
        <v>1.2782365647547422E-2</v>
      </c>
    </row>
    <row r="204" spans="1:31" s="3" customFormat="1">
      <c r="A204" s="18">
        <v>1</v>
      </c>
      <c r="B204" s="18" t="s">
        <v>325</v>
      </c>
      <c r="C204" s="18" t="s">
        <v>952</v>
      </c>
      <c r="D204" s="18" t="s">
        <v>326</v>
      </c>
      <c r="E204" s="18">
        <v>83957</v>
      </c>
      <c r="F204" s="2">
        <v>75407</v>
      </c>
      <c r="G204" s="2">
        <v>5365</v>
      </c>
      <c r="H204" s="2">
        <v>1053</v>
      </c>
      <c r="I204" s="2">
        <v>2132</v>
      </c>
      <c r="J204" s="2">
        <f t="shared" si="18"/>
        <v>8550</v>
      </c>
      <c r="K204" s="8">
        <f t="shared" si="15"/>
        <v>89.816215443619953</v>
      </c>
      <c r="L204" s="8">
        <f t="shared" si="15"/>
        <v>6.3901759233893545</v>
      </c>
      <c r="M204" s="8">
        <f t="shared" si="15"/>
        <v>1.2542134664173328</v>
      </c>
      <c r="N204" s="8">
        <f t="shared" si="15"/>
        <v>2.5393951665733652</v>
      </c>
      <c r="O204" s="8">
        <f t="shared" si="15"/>
        <v>10.183784556380052</v>
      </c>
      <c r="P204" s="18">
        <v>79715</v>
      </c>
      <c r="Q204" s="39">
        <v>72683</v>
      </c>
      <c r="R204">
        <v>4862</v>
      </c>
      <c r="S204">
        <v>681</v>
      </c>
      <c r="T204">
        <v>1489</v>
      </c>
      <c r="U204">
        <f t="shared" si="19"/>
        <v>7032</v>
      </c>
      <c r="V204" s="40">
        <f t="shared" si="16"/>
        <v>91.178573668694725</v>
      </c>
      <c r="W204" s="40">
        <f t="shared" si="16"/>
        <v>6.0992285015367242</v>
      </c>
      <c r="X204" s="40">
        <f t="shared" si="16"/>
        <v>0.85429342030985378</v>
      </c>
      <c r="Y204" s="40">
        <f t="shared" si="16"/>
        <v>1.8679044094586965</v>
      </c>
      <c r="Z204" s="40">
        <f t="shared" si="16"/>
        <v>8.8214263313052754</v>
      </c>
      <c r="AA204" s="40">
        <f t="shared" si="17"/>
        <v>-1.3623582250747717</v>
      </c>
      <c r="AB204" s="40">
        <f t="shared" si="17"/>
        <v>0.29094742185263023</v>
      </c>
      <c r="AC204" s="40">
        <f t="shared" si="17"/>
        <v>0.399920046107479</v>
      </c>
      <c r="AD204" s="40">
        <f t="shared" si="17"/>
        <v>0.67149075711466866</v>
      </c>
      <c r="AE204" s="40">
        <f t="shared" si="17"/>
        <v>1.362358225074777</v>
      </c>
    </row>
    <row r="205" spans="1:31" s="3" customFormat="1">
      <c r="A205" s="18">
        <v>1</v>
      </c>
      <c r="B205" s="18" t="s">
        <v>327</v>
      </c>
      <c r="C205" s="18" t="s">
        <v>953</v>
      </c>
      <c r="D205" s="18" t="s">
        <v>328</v>
      </c>
      <c r="E205" s="18">
        <v>87317</v>
      </c>
      <c r="F205" s="2">
        <v>78462</v>
      </c>
      <c r="G205" s="2">
        <v>6404</v>
      </c>
      <c r="H205" s="2">
        <v>934</v>
      </c>
      <c r="I205" s="2">
        <v>1517</v>
      </c>
      <c r="J205" s="2">
        <f t="shared" si="18"/>
        <v>8855</v>
      </c>
      <c r="K205" s="8">
        <f t="shared" si="15"/>
        <v>89.858790384461216</v>
      </c>
      <c r="L205" s="8">
        <f t="shared" si="15"/>
        <v>7.3341960901084553</v>
      </c>
      <c r="M205" s="8">
        <f t="shared" si="15"/>
        <v>1.0696657008371795</v>
      </c>
      <c r="N205" s="8">
        <f t="shared" si="15"/>
        <v>1.7373478245931491</v>
      </c>
      <c r="O205" s="8">
        <f t="shared" si="15"/>
        <v>10.141209615538784</v>
      </c>
      <c r="P205" s="18">
        <v>82848</v>
      </c>
      <c r="Q205" s="39">
        <v>74719</v>
      </c>
      <c r="R205">
        <v>6291</v>
      </c>
      <c r="S205">
        <v>690</v>
      </c>
      <c r="T205">
        <v>1148</v>
      </c>
      <c r="U205">
        <f t="shared" si="19"/>
        <v>8129</v>
      </c>
      <c r="V205" s="40">
        <f t="shared" si="16"/>
        <v>90.188055233680956</v>
      </c>
      <c r="W205" s="40">
        <f t="shared" si="16"/>
        <v>7.5934241019698732</v>
      </c>
      <c r="X205" s="40">
        <f t="shared" si="16"/>
        <v>0.83285052143684812</v>
      </c>
      <c r="Y205" s="40">
        <f t="shared" si="16"/>
        <v>1.3856701429123213</v>
      </c>
      <c r="Z205" s="40">
        <f t="shared" si="16"/>
        <v>9.8119447663190424</v>
      </c>
      <c r="AA205" s="40">
        <f t="shared" si="17"/>
        <v>-0.32926484921974009</v>
      </c>
      <c r="AB205" s="40">
        <f t="shared" si="17"/>
        <v>-0.25922801186141786</v>
      </c>
      <c r="AC205" s="40">
        <f t="shared" si="17"/>
        <v>0.23681517940033137</v>
      </c>
      <c r="AD205" s="40">
        <f t="shared" si="17"/>
        <v>0.3516776816808278</v>
      </c>
      <c r="AE205" s="40">
        <f t="shared" si="17"/>
        <v>0.32926484921974186</v>
      </c>
    </row>
    <row r="206" spans="1:31" s="41" customFormat="1">
      <c r="A206" s="18">
        <v>1</v>
      </c>
      <c r="B206" s="18" t="s">
        <v>329</v>
      </c>
      <c r="C206" s="18" t="s">
        <v>954</v>
      </c>
      <c r="D206" s="18" t="s">
        <v>330</v>
      </c>
      <c r="E206" s="18">
        <v>90301</v>
      </c>
      <c r="F206" s="2">
        <v>82239</v>
      </c>
      <c r="G206" s="2">
        <v>5412</v>
      </c>
      <c r="H206" s="2">
        <v>1066</v>
      </c>
      <c r="I206" s="2">
        <v>1584</v>
      </c>
      <c r="J206" s="2">
        <f t="shared" si="18"/>
        <v>8062</v>
      </c>
      <c r="K206" s="8">
        <f t="shared" si="15"/>
        <v>91.072081150817823</v>
      </c>
      <c r="L206" s="8">
        <f t="shared" si="15"/>
        <v>5.9932891108625599</v>
      </c>
      <c r="M206" s="8">
        <f t="shared" si="15"/>
        <v>1.180496340018383</v>
      </c>
      <c r="N206" s="8">
        <f t="shared" si="15"/>
        <v>1.7541333983012368</v>
      </c>
      <c r="O206" s="8">
        <f t="shared" si="15"/>
        <v>8.9279188491821806</v>
      </c>
      <c r="P206" s="18">
        <v>79726</v>
      </c>
      <c r="Q206" s="39">
        <v>72846</v>
      </c>
      <c r="R206">
        <v>4939</v>
      </c>
      <c r="S206">
        <v>703</v>
      </c>
      <c r="T206">
        <v>1238</v>
      </c>
      <c r="U206">
        <f t="shared" si="19"/>
        <v>6880</v>
      </c>
      <c r="V206" s="40">
        <f t="shared" si="16"/>
        <v>91.370443769911944</v>
      </c>
      <c r="W206" s="40">
        <f t="shared" si="16"/>
        <v>6.1949677645937333</v>
      </c>
      <c r="X206" s="40">
        <f t="shared" si="16"/>
        <v>0.88177006246393896</v>
      </c>
      <c r="Y206" s="40">
        <f t="shared" si="16"/>
        <v>1.5528184030303791</v>
      </c>
      <c r="Z206" s="40">
        <f t="shared" si="16"/>
        <v>8.6295562300880526</v>
      </c>
      <c r="AA206" s="40">
        <f t="shared" si="17"/>
        <v>-0.29836261909412087</v>
      </c>
      <c r="AB206" s="40">
        <f t="shared" si="17"/>
        <v>-0.20167865373117344</v>
      </c>
      <c r="AC206" s="40">
        <f t="shared" si="17"/>
        <v>0.29872627755444403</v>
      </c>
      <c r="AD206" s="40">
        <f t="shared" si="17"/>
        <v>0.20131499527085772</v>
      </c>
      <c r="AE206" s="40">
        <f t="shared" si="17"/>
        <v>0.29836261909412798</v>
      </c>
    </row>
    <row r="207" spans="1:31" s="41" customFormat="1">
      <c r="A207" s="18">
        <v>1</v>
      </c>
      <c r="B207" s="18" t="s">
        <v>331</v>
      </c>
      <c r="C207" s="18" t="s">
        <v>955</v>
      </c>
      <c r="D207" s="18" t="s">
        <v>332</v>
      </c>
      <c r="E207" s="18">
        <v>110535</v>
      </c>
      <c r="F207" s="2">
        <v>100165</v>
      </c>
      <c r="G207" s="2">
        <v>7112</v>
      </c>
      <c r="H207" s="2">
        <v>1182</v>
      </c>
      <c r="I207" s="2">
        <v>2076</v>
      </c>
      <c r="J207" s="2">
        <f t="shared" si="18"/>
        <v>10370</v>
      </c>
      <c r="K207" s="8">
        <f t="shared" ref="K207:O270" si="20">F207/$E207*100</f>
        <v>90.618356176776587</v>
      </c>
      <c r="L207" s="8">
        <f t="shared" si="20"/>
        <v>6.4341611254353825</v>
      </c>
      <c r="M207" s="8">
        <f t="shared" si="20"/>
        <v>1.069344551499525</v>
      </c>
      <c r="N207" s="8">
        <f t="shared" si="20"/>
        <v>1.8781381462885061</v>
      </c>
      <c r="O207" s="8">
        <f t="shared" si="20"/>
        <v>9.3816438232234134</v>
      </c>
      <c r="P207" s="18">
        <v>97553</v>
      </c>
      <c r="Q207" s="39">
        <v>88078</v>
      </c>
      <c r="R207">
        <v>7105</v>
      </c>
      <c r="S207">
        <v>790</v>
      </c>
      <c r="T207">
        <v>1580</v>
      </c>
      <c r="U207">
        <f t="shared" si="19"/>
        <v>9475</v>
      </c>
      <c r="V207" s="40">
        <f t="shared" ref="V207:Z270" si="21">Q207/$P207*100</f>
        <v>90.287330989308373</v>
      </c>
      <c r="W207" s="40">
        <f t="shared" si="21"/>
        <v>7.2832204032679675</v>
      </c>
      <c r="X207" s="40">
        <f t="shared" si="21"/>
        <v>0.80981620247455222</v>
      </c>
      <c r="Y207" s="40">
        <f t="shared" si="21"/>
        <v>1.6196324049491044</v>
      </c>
      <c r="Z207" s="40">
        <f t="shared" si="21"/>
        <v>9.7126690106916236</v>
      </c>
      <c r="AA207" s="40">
        <f t="shared" ref="AA207:AE270" si="22">K207-V207</f>
        <v>0.33102518746821374</v>
      </c>
      <c r="AB207" s="40">
        <f t="shared" si="22"/>
        <v>-0.84905927783258495</v>
      </c>
      <c r="AC207" s="40">
        <f t="shared" si="22"/>
        <v>0.25952834902497279</v>
      </c>
      <c r="AD207" s="40">
        <f t="shared" si="22"/>
        <v>0.25850574133940163</v>
      </c>
      <c r="AE207" s="40">
        <f t="shared" si="22"/>
        <v>-0.33102518746821019</v>
      </c>
    </row>
    <row r="208" spans="1:31" s="41" customFormat="1">
      <c r="A208" s="18">
        <v>1</v>
      </c>
      <c r="B208" s="18" t="s">
        <v>474</v>
      </c>
      <c r="C208" s="18" t="s">
        <v>956</v>
      </c>
      <c r="D208" s="18" t="s">
        <v>475</v>
      </c>
      <c r="E208" s="18">
        <v>117956</v>
      </c>
      <c r="F208" s="2">
        <v>106137</v>
      </c>
      <c r="G208" s="2">
        <v>7686</v>
      </c>
      <c r="H208" s="2">
        <v>1428</v>
      </c>
      <c r="I208" s="2">
        <v>2705</v>
      </c>
      <c r="J208" s="2">
        <f t="shared" si="18"/>
        <v>11819</v>
      </c>
      <c r="K208" s="8">
        <f t="shared" si="20"/>
        <v>89.980162094340272</v>
      </c>
      <c r="L208" s="8">
        <f t="shared" si="20"/>
        <v>6.5159890128522493</v>
      </c>
      <c r="M208" s="8">
        <f t="shared" si="20"/>
        <v>1.2106209094916749</v>
      </c>
      <c r="N208" s="8">
        <f t="shared" si="20"/>
        <v>2.2932279833158127</v>
      </c>
      <c r="O208" s="8">
        <f t="shared" si="20"/>
        <v>10.019837905659736</v>
      </c>
      <c r="P208" s="18">
        <v>102661</v>
      </c>
      <c r="Q208" s="39">
        <v>92956</v>
      </c>
      <c r="R208">
        <v>6968</v>
      </c>
      <c r="S208">
        <v>875</v>
      </c>
      <c r="T208">
        <v>1862</v>
      </c>
      <c r="U208">
        <f t="shared" si="19"/>
        <v>9705</v>
      </c>
      <c r="V208" s="40">
        <f t="shared" si="21"/>
        <v>90.546556141085716</v>
      </c>
      <c r="W208" s="40">
        <f t="shared" si="21"/>
        <v>6.787387615550208</v>
      </c>
      <c r="X208" s="40">
        <f t="shared" si="21"/>
        <v>0.85231977089644562</v>
      </c>
      <c r="Y208" s="40">
        <f t="shared" si="21"/>
        <v>1.8137364724676364</v>
      </c>
      <c r="Z208" s="40">
        <f t="shared" si="21"/>
        <v>9.4534438589142908</v>
      </c>
      <c r="AA208" s="40">
        <f t="shared" si="22"/>
        <v>-0.5663940467454438</v>
      </c>
      <c r="AB208" s="40">
        <f t="shared" si="22"/>
        <v>-0.27139860269795868</v>
      </c>
      <c r="AC208" s="40">
        <f t="shared" si="22"/>
        <v>0.35830113859522927</v>
      </c>
      <c r="AD208" s="40">
        <f t="shared" si="22"/>
        <v>0.47949151084817632</v>
      </c>
      <c r="AE208" s="40">
        <f t="shared" si="22"/>
        <v>0.56639404674544558</v>
      </c>
    </row>
    <row r="209" spans="1:31" s="41" customFormat="1">
      <c r="A209" s="18">
        <v>1</v>
      </c>
      <c r="B209" s="18" t="s">
        <v>476</v>
      </c>
      <c r="C209" s="18" t="s">
        <v>957</v>
      </c>
      <c r="D209" s="18" t="s">
        <v>477</v>
      </c>
      <c r="E209" s="18">
        <v>151145</v>
      </c>
      <c r="F209" s="2">
        <v>135562</v>
      </c>
      <c r="G209" s="2">
        <v>10089</v>
      </c>
      <c r="H209" s="2">
        <v>1815</v>
      </c>
      <c r="I209" s="2">
        <v>3679</v>
      </c>
      <c r="J209" s="2">
        <f t="shared" si="18"/>
        <v>15583</v>
      </c>
      <c r="K209" s="8">
        <f t="shared" si="20"/>
        <v>89.690032750008271</v>
      </c>
      <c r="L209" s="8">
        <f t="shared" si="20"/>
        <v>6.6750471401634188</v>
      </c>
      <c r="M209" s="8">
        <f t="shared" si="20"/>
        <v>1.2008336365741505</v>
      </c>
      <c r="N209" s="8">
        <f t="shared" si="20"/>
        <v>2.4340864732541601</v>
      </c>
      <c r="O209" s="8">
        <f t="shared" si="20"/>
        <v>10.309967249991729</v>
      </c>
      <c r="P209" s="18">
        <v>135278</v>
      </c>
      <c r="Q209" s="39">
        <v>121903</v>
      </c>
      <c r="R209">
        <v>9413</v>
      </c>
      <c r="S209">
        <v>1273</v>
      </c>
      <c r="T209">
        <v>2689</v>
      </c>
      <c r="U209">
        <f t="shared" si="19"/>
        <v>13375</v>
      </c>
      <c r="V209" s="40">
        <f t="shared" si="21"/>
        <v>90.112952586525523</v>
      </c>
      <c r="W209" s="40">
        <f t="shared" si="21"/>
        <v>6.9582637235914193</v>
      </c>
      <c r="X209" s="40">
        <f t="shared" si="21"/>
        <v>0.94102514821330885</v>
      </c>
      <c r="Y209" s="40">
        <f t="shared" si="21"/>
        <v>1.9877585416697467</v>
      </c>
      <c r="Z209" s="40">
        <f t="shared" si="21"/>
        <v>9.887047413474475</v>
      </c>
      <c r="AA209" s="40">
        <f t="shared" si="22"/>
        <v>-0.42291983651725218</v>
      </c>
      <c r="AB209" s="40">
        <f t="shared" si="22"/>
        <v>-0.28321658342800049</v>
      </c>
      <c r="AC209" s="40">
        <f t="shared" si="22"/>
        <v>0.25980848836084169</v>
      </c>
      <c r="AD209" s="40">
        <f t="shared" si="22"/>
        <v>0.44632793158441331</v>
      </c>
      <c r="AE209" s="40">
        <f t="shared" si="22"/>
        <v>0.42291983651725396</v>
      </c>
    </row>
    <row r="210" spans="1:31" s="41" customFormat="1">
      <c r="A210" s="18">
        <v>1</v>
      </c>
      <c r="B210" s="18" t="s">
        <v>478</v>
      </c>
      <c r="C210" s="18" t="s">
        <v>958</v>
      </c>
      <c r="D210" s="18" t="s">
        <v>479</v>
      </c>
      <c r="E210" s="18">
        <v>97365</v>
      </c>
      <c r="F210" s="2">
        <v>88146</v>
      </c>
      <c r="G210" s="2">
        <v>5927</v>
      </c>
      <c r="H210" s="2">
        <v>1126</v>
      </c>
      <c r="I210" s="2">
        <v>2166</v>
      </c>
      <c r="J210" s="2">
        <f t="shared" si="18"/>
        <v>9219</v>
      </c>
      <c r="K210" s="8">
        <f t="shared" si="20"/>
        <v>90.53150516099214</v>
      </c>
      <c r="L210" s="8">
        <f t="shared" si="20"/>
        <v>6.0874030709187084</v>
      </c>
      <c r="M210" s="8">
        <f t="shared" si="20"/>
        <v>1.1564730652698607</v>
      </c>
      <c r="N210" s="8">
        <f t="shared" si="20"/>
        <v>2.2246187028192881</v>
      </c>
      <c r="O210" s="8">
        <f t="shared" si="20"/>
        <v>9.4684948390078567</v>
      </c>
      <c r="P210" s="18">
        <v>85911</v>
      </c>
      <c r="Q210" s="39">
        <v>78165</v>
      </c>
      <c r="R210">
        <v>5548</v>
      </c>
      <c r="S210">
        <v>730</v>
      </c>
      <c r="T210">
        <v>1468</v>
      </c>
      <c r="U210">
        <f t="shared" si="19"/>
        <v>7746</v>
      </c>
      <c r="V210" s="40">
        <f t="shared" si="21"/>
        <v>90.983692425882595</v>
      </c>
      <c r="W210" s="40">
        <f t="shared" si="21"/>
        <v>6.4578459103025221</v>
      </c>
      <c r="X210" s="40">
        <f t="shared" si="21"/>
        <v>0.84971656714506882</v>
      </c>
      <c r="Y210" s="40">
        <f t="shared" si="21"/>
        <v>1.7087450966698094</v>
      </c>
      <c r="Z210" s="40">
        <f t="shared" si="21"/>
        <v>9.0163075741174001</v>
      </c>
      <c r="AA210" s="40">
        <f t="shared" si="22"/>
        <v>-0.4521872648904548</v>
      </c>
      <c r="AB210" s="40">
        <f t="shared" si="22"/>
        <v>-0.37044283938381373</v>
      </c>
      <c r="AC210" s="40">
        <f t="shared" si="22"/>
        <v>0.30675649812479189</v>
      </c>
      <c r="AD210" s="40">
        <f t="shared" si="22"/>
        <v>0.51587360614947864</v>
      </c>
      <c r="AE210" s="40">
        <f t="shared" si="22"/>
        <v>0.45218726489045658</v>
      </c>
    </row>
    <row r="211" spans="1:31" s="41" customFormat="1">
      <c r="A211" s="18">
        <v>1</v>
      </c>
      <c r="B211" s="18" t="s">
        <v>480</v>
      </c>
      <c r="C211" s="18" t="s">
        <v>959</v>
      </c>
      <c r="D211" s="18" t="s">
        <v>481</v>
      </c>
      <c r="E211" s="18">
        <v>111674</v>
      </c>
      <c r="F211" s="2">
        <v>99020</v>
      </c>
      <c r="G211" s="2">
        <v>7892</v>
      </c>
      <c r="H211" s="2">
        <v>1579</v>
      </c>
      <c r="I211" s="2">
        <v>3183</v>
      </c>
      <c r="J211" s="2">
        <f t="shared" si="18"/>
        <v>12654</v>
      </c>
      <c r="K211" s="8">
        <f t="shared" si="20"/>
        <v>88.668803839747838</v>
      </c>
      <c r="L211" s="8">
        <f t="shared" si="20"/>
        <v>7.0669985851675419</v>
      </c>
      <c r="M211" s="8">
        <f t="shared" si="20"/>
        <v>1.4139369951824059</v>
      </c>
      <c r="N211" s="8">
        <f t="shared" si="20"/>
        <v>2.8502605799022156</v>
      </c>
      <c r="O211" s="8">
        <f t="shared" si="20"/>
        <v>11.331196160252162</v>
      </c>
      <c r="P211" s="18">
        <v>104566</v>
      </c>
      <c r="Q211" s="39">
        <v>93779</v>
      </c>
      <c r="R211">
        <v>7336</v>
      </c>
      <c r="S211">
        <v>1088</v>
      </c>
      <c r="T211">
        <v>2363</v>
      </c>
      <c r="U211">
        <f t="shared" si="19"/>
        <v>10787</v>
      </c>
      <c r="V211" s="40">
        <f t="shared" si="21"/>
        <v>89.684027312893292</v>
      </c>
      <c r="W211" s="40">
        <f t="shared" si="21"/>
        <v>7.0156647476235108</v>
      </c>
      <c r="X211" s="40">
        <f t="shared" si="21"/>
        <v>1.0404911730390376</v>
      </c>
      <c r="Y211" s="40">
        <f t="shared" si="21"/>
        <v>2.25981676644416</v>
      </c>
      <c r="Z211" s="40">
        <f t="shared" si="21"/>
        <v>10.315972687106708</v>
      </c>
      <c r="AA211" s="40">
        <f t="shared" si="22"/>
        <v>-1.0152234731454541</v>
      </c>
      <c r="AB211" s="40">
        <f t="shared" si="22"/>
        <v>5.1333837544031091E-2</v>
      </c>
      <c r="AC211" s="40">
        <f t="shared" si="22"/>
        <v>0.3734458221433683</v>
      </c>
      <c r="AD211" s="40">
        <f t="shared" si="22"/>
        <v>0.59044381345805563</v>
      </c>
      <c r="AE211" s="40">
        <f t="shared" si="22"/>
        <v>1.0152234731454541</v>
      </c>
    </row>
    <row r="212" spans="1:31" s="3" customFormat="1">
      <c r="A212" s="18">
        <v>1</v>
      </c>
      <c r="B212" s="18" t="s">
        <v>482</v>
      </c>
      <c r="C212" s="18" t="s">
        <v>960</v>
      </c>
      <c r="D212" s="18" t="s">
        <v>483</v>
      </c>
      <c r="E212" s="18">
        <v>101720</v>
      </c>
      <c r="F212" s="2">
        <v>91410</v>
      </c>
      <c r="G212" s="2">
        <v>6371</v>
      </c>
      <c r="H212" s="2">
        <v>1383</v>
      </c>
      <c r="I212" s="2">
        <v>2556</v>
      </c>
      <c r="J212" s="2">
        <f t="shared" si="18"/>
        <v>10310</v>
      </c>
      <c r="K212" s="8">
        <f t="shared" si="20"/>
        <v>89.864333464412113</v>
      </c>
      <c r="L212" s="8">
        <f t="shared" si="20"/>
        <v>6.2632717263075106</v>
      </c>
      <c r="M212" s="8">
        <f t="shared" si="20"/>
        <v>1.3596146283916632</v>
      </c>
      <c r="N212" s="8">
        <f t="shared" si="20"/>
        <v>2.512780180888714</v>
      </c>
      <c r="O212" s="8">
        <f t="shared" si="20"/>
        <v>10.135666535587887</v>
      </c>
      <c r="P212" s="18">
        <v>95717</v>
      </c>
      <c r="Q212" s="39">
        <v>86669</v>
      </c>
      <c r="R212">
        <v>6339</v>
      </c>
      <c r="S212">
        <v>937</v>
      </c>
      <c r="T212">
        <v>1772</v>
      </c>
      <c r="U212">
        <f t="shared" si="19"/>
        <v>9048</v>
      </c>
      <c r="V212" s="40">
        <f t="shared" si="21"/>
        <v>90.547133737998479</v>
      </c>
      <c r="W212" s="40">
        <f t="shared" si="21"/>
        <v>6.6226480144592914</v>
      </c>
      <c r="X212" s="40">
        <f t="shared" si="21"/>
        <v>0.97892746325104218</v>
      </c>
      <c r="Y212" s="40">
        <f t="shared" si="21"/>
        <v>1.8512907842911916</v>
      </c>
      <c r="Z212" s="40">
        <f t="shared" si="21"/>
        <v>9.4528662620015247</v>
      </c>
      <c r="AA212" s="40">
        <f t="shared" si="22"/>
        <v>-0.6828002735863663</v>
      </c>
      <c r="AB212" s="40">
        <f t="shared" si="22"/>
        <v>-0.3593762881517808</v>
      </c>
      <c r="AC212" s="40">
        <f t="shared" si="22"/>
        <v>0.38068716514062106</v>
      </c>
      <c r="AD212" s="40">
        <f t="shared" si="22"/>
        <v>0.66148939659752237</v>
      </c>
      <c r="AE212" s="40">
        <f t="shared" si="22"/>
        <v>0.68280027358636275</v>
      </c>
    </row>
    <row r="213" spans="1:31" s="3" customFormat="1">
      <c r="A213" s="18">
        <v>1</v>
      </c>
      <c r="B213" s="18" t="s">
        <v>484</v>
      </c>
      <c r="C213" s="18" t="s">
        <v>961</v>
      </c>
      <c r="D213" s="18" t="s">
        <v>485</v>
      </c>
      <c r="E213" s="18">
        <v>155143</v>
      </c>
      <c r="F213" s="2">
        <v>139582</v>
      </c>
      <c r="G213" s="2">
        <v>10472</v>
      </c>
      <c r="H213" s="2">
        <v>1728</v>
      </c>
      <c r="I213" s="2">
        <v>3361</v>
      </c>
      <c r="J213" s="2">
        <f t="shared" si="18"/>
        <v>15561</v>
      </c>
      <c r="K213" s="8">
        <f t="shared" si="20"/>
        <v>89.969898738583112</v>
      </c>
      <c r="L213" s="8">
        <f t="shared" si="20"/>
        <v>6.7499017035895923</v>
      </c>
      <c r="M213" s="8">
        <f t="shared" si="20"/>
        <v>1.1138111290873582</v>
      </c>
      <c r="N213" s="8">
        <f t="shared" si="20"/>
        <v>2.1663884287399364</v>
      </c>
      <c r="O213" s="8">
        <f t="shared" si="20"/>
        <v>10.030101261416887</v>
      </c>
      <c r="P213" s="18">
        <v>138948</v>
      </c>
      <c r="Q213" s="39">
        <v>125648</v>
      </c>
      <c r="R213">
        <v>9957</v>
      </c>
      <c r="S213">
        <v>1089</v>
      </c>
      <c r="T213">
        <v>2254</v>
      </c>
      <c r="U213">
        <f t="shared" si="19"/>
        <v>13300</v>
      </c>
      <c r="V213" s="40">
        <f t="shared" si="21"/>
        <v>90.428073811785708</v>
      </c>
      <c r="W213" s="40">
        <f t="shared" si="21"/>
        <v>7.1659901545902054</v>
      </c>
      <c r="X213" s="40">
        <f t="shared" si="21"/>
        <v>0.78374643751619311</v>
      </c>
      <c r="Y213" s="40">
        <f t="shared" si="21"/>
        <v>1.6221895961078967</v>
      </c>
      <c r="Z213" s="40">
        <f t="shared" si="21"/>
        <v>9.5719261882142952</v>
      </c>
      <c r="AA213" s="40">
        <f t="shared" si="22"/>
        <v>-0.45817507320259665</v>
      </c>
      <c r="AB213" s="40">
        <f t="shared" si="22"/>
        <v>-0.41608845100061309</v>
      </c>
      <c r="AC213" s="40">
        <f t="shared" si="22"/>
        <v>0.33006469157116514</v>
      </c>
      <c r="AD213" s="40">
        <f t="shared" si="22"/>
        <v>0.54419883263203972</v>
      </c>
      <c r="AE213" s="40">
        <f t="shared" si="22"/>
        <v>0.45817507320259132</v>
      </c>
    </row>
    <row r="214" spans="1:31" s="41" customFormat="1">
      <c r="A214" s="18">
        <v>1</v>
      </c>
      <c r="B214" s="18" t="s">
        <v>486</v>
      </c>
      <c r="C214" s="18" t="s">
        <v>962</v>
      </c>
      <c r="D214" s="18" t="s">
        <v>487</v>
      </c>
      <c r="E214" s="18">
        <v>114893</v>
      </c>
      <c r="F214" s="2">
        <v>102948</v>
      </c>
      <c r="G214" s="2">
        <v>8501</v>
      </c>
      <c r="H214" s="2">
        <v>1190</v>
      </c>
      <c r="I214" s="2">
        <v>2254</v>
      </c>
      <c r="J214" s="2">
        <f t="shared" si="18"/>
        <v>11945</v>
      </c>
      <c r="K214" s="8">
        <f t="shared" si="20"/>
        <v>89.603370092172725</v>
      </c>
      <c r="L214" s="8">
        <f t="shared" si="20"/>
        <v>7.3990582542017362</v>
      </c>
      <c r="M214" s="8">
        <f t="shared" si="20"/>
        <v>1.035746303081998</v>
      </c>
      <c r="N214" s="8">
        <f t="shared" si="20"/>
        <v>1.961825350543549</v>
      </c>
      <c r="O214" s="8">
        <f t="shared" si="20"/>
        <v>10.396629907827283</v>
      </c>
      <c r="P214" s="18">
        <v>109305</v>
      </c>
      <c r="Q214" s="39">
        <v>98415</v>
      </c>
      <c r="R214">
        <v>8422</v>
      </c>
      <c r="S214">
        <v>835</v>
      </c>
      <c r="T214">
        <v>1633</v>
      </c>
      <c r="U214">
        <f t="shared" si="19"/>
        <v>10890</v>
      </c>
      <c r="V214" s="40">
        <f t="shared" si="21"/>
        <v>90.037052284890905</v>
      </c>
      <c r="W214" s="40">
        <f t="shared" si="21"/>
        <v>7.7050455148437864</v>
      </c>
      <c r="X214" s="40">
        <f t="shared" si="21"/>
        <v>0.7639174786148849</v>
      </c>
      <c r="Y214" s="40">
        <f t="shared" si="21"/>
        <v>1.4939847216504276</v>
      </c>
      <c r="Z214" s="40">
        <f t="shared" si="21"/>
        <v>9.9629477151090988</v>
      </c>
      <c r="AA214" s="40">
        <f t="shared" si="22"/>
        <v>-0.4336821927181802</v>
      </c>
      <c r="AB214" s="40">
        <f t="shared" si="22"/>
        <v>-0.30598726064205017</v>
      </c>
      <c r="AC214" s="40">
        <f t="shared" si="22"/>
        <v>0.27182882446711309</v>
      </c>
      <c r="AD214" s="40">
        <f t="shared" si="22"/>
        <v>0.46784062889312139</v>
      </c>
      <c r="AE214" s="40">
        <f t="shared" si="22"/>
        <v>0.43368219271818376</v>
      </c>
    </row>
    <row r="215" spans="1:31" s="3" customFormat="1">
      <c r="A215" s="18">
        <v>1</v>
      </c>
      <c r="B215" s="18" t="s">
        <v>488</v>
      </c>
      <c r="C215" s="18" t="s">
        <v>963</v>
      </c>
      <c r="D215" s="18" t="s">
        <v>489</v>
      </c>
      <c r="E215" s="18">
        <v>107969</v>
      </c>
      <c r="F215" s="2">
        <v>95663</v>
      </c>
      <c r="G215" s="2">
        <v>7465</v>
      </c>
      <c r="H215" s="2">
        <v>1663</v>
      </c>
      <c r="I215" s="2">
        <v>3178</v>
      </c>
      <c r="J215" s="2">
        <f t="shared" si="18"/>
        <v>12306</v>
      </c>
      <c r="K215" s="8">
        <f t="shared" si="20"/>
        <v>88.60228398892275</v>
      </c>
      <c r="L215" s="8">
        <f t="shared" si="20"/>
        <v>6.9140216173160809</v>
      </c>
      <c r="M215" s="8">
        <f t="shared" si="20"/>
        <v>1.5402569255990146</v>
      </c>
      <c r="N215" s="8">
        <f t="shared" si="20"/>
        <v>2.9434374681621578</v>
      </c>
      <c r="O215" s="8">
        <f t="shared" si="20"/>
        <v>11.397716011077254</v>
      </c>
      <c r="P215" s="18">
        <v>96238</v>
      </c>
      <c r="Q215" s="39">
        <v>86223</v>
      </c>
      <c r="R215">
        <v>6890</v>
      </c>
      <c r="S215">
        <v>1004</v>
      </c>
      <c r="T215">
        <v>2121</v>
      </c>
      <c r="U215">
        <f t="shared" si="19"/>
        <v>10015</v>
      </c>
      <c r="V215" s="40">
        <f t="shared" si="21"/>
        <v>89.593507762006695</v>
      </c>
      <c r="W215" s="40">
        <f t="shared" si="21"/>
        <v>7.1593341507512616</v>
      </c>
      <c r="X215" s="40">
        <f t="shared" si="21"/>
        <v>1.0432469502691244</v>
      </c>
      <c r="Y215" s="40">
        <f t="shared" si="21"/>
        <v>2.2039111369729212</v>
      </c>
      <c r="Z215" s="40">
        <f t="shared" si="21"/>
        <v>10.406492237993309</v>
      </c>
      <c r="AA215" s="40">
        <f t="shared" si="22"/>
        <v>-0.99122377308394505</v>
      </c>
      <c r="AB215" s="40">
        <f t="shared" si="22"/>
        <v>-0.24531253343518067</v>
      </c>
      <c r="AC215" s="40">
        <f t="shared" si="22"/>
        <v>0.49700997532989022</v>
      </c>
      <c r="AD215" s="40">
        <f t="shared" si="22"/>
        <v>0.73952633118923661</v>
      </c>
      <c r="AE215" s="40">
        <f t="shared" si="22"/>
        <v>0.99122377308394505</v>
      </c>
    </row>
    <row r="216" spans="1:31" s="3" customFormat="1">
      <c r="A216" s="18">
        <v>1</v>
      </c>
      <c r="B216" s="18" t="s">
        <v>490</v>
      </c>
      <c r="C216" s="18" t="s">
        <v>964</v>
      </c>
      <c r="D216" s="18" t="s">
        <v>491</v>
      </c>
      <c r="E216" s="18">
        <v>135835</v>
      </c>
      <c r="F216" s="2">
        <v>121577</v>
      </c>
      <c r="G216" s="2">
        <v>8351</v>
      </c>
      <c r="H216" s="2">
        <v>1897</v>
      </c>
      <c r="I216" s="2">
        <v>4010</v>
      </c>
      <c r="J216" s="2">
        <f t="shared" si="18"/>
        <v>14258</v>
      </c>
      <c r="K216" s="8">
        <f t="shared" si="20"/>
        <v>89.503441675562271</v>
      </c>
      <c r="L216" s="8">
        <f t="shared" si="20"/>
        <v>6.147900025766555</v>
      </c>
      <c r="M216" s="8">
        <f t="shared" si="20"/>
        <v>1.3965472816284463</v>
      </c>
      <c r="N216" s="8">
        <f t="shared" si="20"/>
        <v>2.9521110170427356</v>
      </c>
      <c r="O216" s="8">
        <f t="shared" si="20"/>
        <v>10.496558324437737</v>
      </c>
      <c r="P216" s="18">
        <v>122801</v>
      </c>
      <c r="Q216" s="39">
        <v>111457</v>
      </c>
      <c r="R216">
        <v>7425</v>
      </c>
      <c r="S216">
        <v>1153</v>
      </c>
      <c r="T216">
        <v>2766</v>
      </c>
      <c r="U216">
        <f t="shared" si="19"/>
        <v>11344</v>
      </c>
      <c r="V216" s="40">
        <f t="shared" si="21"/>
        <v>90.762290209363115</v>
      </c>
      <c r="W216" s="40">
        <f t="shared" si="21"/>
        <v>6.0463677005887577</v>
      </c>
      <c r="X216" s="40">
        <f t="shared" si="21"/>
        <v>0.93891743552576934</v>
      </c>
      <c r="Y216" s="40">
        <f t="shared" si="21"/>
        <v>2.2524246545223572</v>
      </c>
      <c r="Z216" s="40">
        <f t="shared" si="21"/>
        <v>9.2377097906368846</v>
      </c>
      <c r="AA216" s="40">
        <f t="shared" si="22"/>
        <v>-1.2588485338008439</v>
      </c>
      <c r="AB216" s="40">
        <f t="shared" si="22"/>
        <v>0.10153232517779731</v>
      </c>
      <c r="AC216" s="40">
        <f t="shared" si="22"/>
        <v>0.45762984610267698</v>
      </c>
      <c r="AD216" s="40">
        <f t="shared" si="22"/>
        <v>0.69968636252037841</v>
      </c>
      <c r="AE216" s="40">
        <f t="shared" si="22"/>
        <v>1.2588485338008528</v>
      </c>
    </row>
    <row r="217" spans="1:31" s="3" customFormat="1">
      <c r="A217" s="18">
        <v>1</v>
      </c>
      <c r="B217" s="18" t="s">
        <v>492</v>
      </c>
      <c r="C217" s="18" t="s">
        <v>965</v>
      </c>
      <c r="D217" s="18" t="s">
        <v>493</v>
      </c>
      <c r="E217" s="18">
        <v>134186</v>
      </c>
      <c r="F217" s="2">
        <v>118684</v>
      </c>
      <c r="G217" s="2">
        <v>8925</v>
      </c>
      <c r="H217" s="2">
        <v>2190</v>
      </c>
      <c r="I217" s="2">
        <v>4387</v>
      </c>
      <c r="J217" s="2">
        <f t="shared" si="18"/>
        <v>15502</v>
      </c>
      <c r="K217" s="8">
        <f t="shared" si="20"/>
        <v>88.447379011223219</v>
      </c>
      <c r="L217" s="8">
        <f t="shared" si="20"/>
        <v>6.6512154770244285</v>
      </c>
      <c r="M217" s="8">
        <f t="shared" si="20"/>
        <v>1.632062957387507</v>
      </c>
      <c r="N217" s="8">
        <f t="shared" si="20"/>
        <v>3.2693425543648367</v>
      </c>
      <c r="O217" s="8">
        <f t="shared" si="20"/>
        <v>11.552620988776772</v>
      </c>
      <c r="P217" s="18">
        <v>126702</v>
      </c>
      <c r="Q217" s="39">
        <v>113292</v>
      </c>
      <c r="R217">
        <v>8520</v>
      </c>
      <c r="S217">
        <v>1489</v>
      </c>
      <c r="T217">
        <v>3401</v>
      </c>
      <c r="U217">
        <f t="shared" si="19"/>
        <v>13410</v>
      </c>
      <c r="V217" s="40">
        <f t="shared" si="21"/>
        <v>89.416110242932234</v>
      </c>
      <c r="W217" s="40">
        <f t="shared" si="21"/>
        <v>6.7244400246247098</v>
      </c>
      <c r="X217" s="40">
        <f t="shared" si="21"/>
        <v>1.1751984972612903</v>
      </c>
      <c r="Y217" s="40">
        <f t="shared" si="21"/>
        <v>2.6842512351817649</v>
      </c>
      <c r="Z217" s="40">
        <f t="shared" si="21"/>
        <v>10.583889757067766</v>
      </c>
      <c r="AA217" s="40">
        <f t="shared" si="22"/>
        <v>-0.96873123170901465</v>
      </c>
      <c r="AB217" s="40">
        <f t="shared" si="22"/>
        <v>-7.3224547600281298E-2</v>
      </c>
      <c r="AC217" s="40">
        <f t="shared" si="22"/>
        <v>0.45686446012621662</v>
      </c>
      <c r="AD217" s="40">
        <f t="shared" si="22"/>
        <v>0.58509131918307178</v>
      </c>
      <c r="AE217" s="40">
        <f t="shared" si="22"/>
        <v>0.96873123170900577</v>
      </c>
    </row>
    <row r="218" spans="1:31" s="3" customFormat="1">
      <c r="A218" s="18">
        <v>1</v>
      </c>
      <c r="B218" s="18" t="s">
        <v>494</v>
      </c>
      <c r="C218" s="18" t="s">
        <v>966</v>
      </c>
      <c r="D218" s="18" t="s">
        <v>967</v>
      </c>
      <c r="E218" s="18">
        <v>120805</v>
      </c>
      <c r="F218" s="2">
        <v>108724</v>
      </c>
      <c r="G218" s="2">
        <v>8258</v>
      </c>
      <c r="H218" s="2">
        <v>1321</v>
      </c>
      <c r="I218" s="2">
        <v>2502</v>
      </c>
      <c r="J218" s="2">
        <f t="shared" si="18"/>
        <v>12081</v>
      </c>
      <c r="K218" s="8">
        <f t="shared" si="20"/>
        <v>89.999586109846447</v>
      </c>
      <c r="L218" s="8">
        <f t="shared" si="20"/>
        <v>6.8358097760854273</v>
      </c>
      <c r="M218" s="8">
        <f t="shared" si="20"/>
        <v>1.0934977856876784</v>
      </c>
      <c r="N218" s="8">
        <f t="shared" si="20"/>
        <v>2.0711063283804476</v>
      </c>
      <c r="O218" s="8">
        <f t="shared" si="20"/>
        <v>10.000413890153553</v>
      </c>
      <c r="P218" s="18">
        <v>107561</v>
      </c>
      <c r="Q218" s="39">
        <v>97840</v>
      </c>
      <c r="R218">
        <v>7314</v>
      </c>
      <c r="S218">
        <v>795</v>
      </c>
      <c r="T218">
        <v>1612</v>
      </c>
      <c r="U218">
        <f t="shared" si="19"/>
        <v>9721</v>
      </c>
      <c r="V218" s="40">
        <f t="shared" si="21"/>
        <v>90.962337650263564</v>
      </c>
      <c r="W218" s="40">
        <f t="shared" si="21"/>
        <v>6.7998624036593194</v>
      </c>
      <c r="X218" s="40">
        <f t="shared" si="21"/>
        <v>0.73911547865862159</v>
      </c>
      <c r="Y218" s="40">
        <f t="shared" si="21"/>
        <v>1.498684467418488</v>
      </c>
      <c r="Z218" s="40">
        <f t="shared" si="21"/>
        <v>9.0376623497364292</v>
      </c>
      <c r="AA218" s="40">
        <f t="shared" si="22"/>
        <v>-0.9627515404171163</v>
      </c>
      <c r="AB218" s="40">
        <f t="shared" si="22"/>
        <v>3.5947372426107904E-2</v>
      </c>
      <c r="AC218" s="40">
        <f t="shared" si="22"/>
        <v>0.35438230702905682</v>
      </c>
      <c r="AD218" s="40">
        <f t="shared" si="22"/>
        <v>0.57242186096195957</v>
      </c>
      <c r="AE218" s="40">
        <f t="shared" si="22"/>
        <v>0.96275154041712341</v>
      </c>
    </row>
    <row r="219" spans="1:31" s="3" customFormat="1">
      <c r="A219" s="18">
        <v>1</v>
      </c>
      <c r="B219" s="18" t="s">
        <v>495</v>
      </c>
      <c r="C219" s="18" t="s">
        <v>968</v>
      </c>
      <c r="D219" s="18" t="s">
        <v>496</v>
      </c>
      <c r="E219" s="18">
        <v>115049</v>
      </c>
      <c r="F219" s="2">
        <v>104510</v>
      </c>
      <c r="G219" s="2">
        <v>7527</v>
      </c>
      <c r="H219" s="2">
        <v>1112</v>
      </c>
      <c r="I219" s="2">
        <v>1900</v>
      </c>
      <c r="J219" s="2">
        <f t="shared" si="18"/>
        <v>10539</v>
      </c>
      <c r="K219" s="8">
        <f t="shared" si="20"/>
        <v>90.839555319907177</v>
      </c>
      <c r="L219" s="8">
        <f t="shared" si="20"/>
        <v>6.5424297473250528</v>
      </c>
      <c r="M219" s="8">
        <f t="shared" si="20"/>
        <v>0.96654468965397355</v>
      </c>
      <c r="N219" s="8">
        <f t="shared" si="20"/>
        <v>1.6514702431138037</v>
      </c>
      <c r="O219" s="8">
        <f t="shared" si="20"/>
        <v>9.1604446800928301</v>
      </c>
      <c r="P219" s="18">
        <v>104030</v>
      </c>
      <c r="Q219" s="39">
        <v>94847</v>
      </c>
      <c r="R219">
        <v>7115</v>
      </c>
      <c r="S219">
        <v>711</v>
      </c>
      <c r="T219">
        <v>1357</v>
      </c>
      <c r="U219">
        <f t="shared" si="19"/>
        <v>9183</v>
      </c>
      <c r="V219" s="40">
        <f t="shared" si="21"/>
        <v>91.17273863308661</v>
      </c>
      <c r="W219" s="40">
        <f t="shared" si="21"/>
        <v>6.8393732577141204</v>
      </c>
      <c r="X219" s="40">
        <f t="shared" si="21"/>
        <v>0.68345669518408148</v>
      </c>
      <c r="Y219" s="40">
        <f t="shared" si="21"/>
        <v>1.304431414015188</v>
      </c>
      <c r="Z219" s="40">
        <f t="shared" si="21"/>
        <v>8.8272613669133904</v>
      </c>
      <c r="AA219" s="40">
        <f t="shared" si="22"/>
        <v>-0.33318331317943262</v>
      </c>
      <c r="AB219" s="40">
        <f t="shared" si="22"/>
        <v>-0.29694351038906763</v>
      </c>
      <c r="AC219" s="40">
        <f t="shared" si="22"/>
        <v>0.28308799446989208</v>
      </c>
      <c r="AD219" s="40">
        <f t="shared" si="22"/>
        <v>0.34703882909861572</v>
      </c>
      <c r="AE219" s="40">
        <f t="shared" si="22"/>
        <v>0.33318331317943972</v>
      </c>
    </row>
    <row r="220" spans="1:31" s="3" customFormat="1">
      <c r="A220" s="18">
        <v>1</v>
      </c>
      <c r="B220" s="18" t="s">
        <v>81</v>
      </c>
      <c r="C220" s="18" t="s">
        <v>969</v>
      </c>
      <c r="D220" s="18" t="s">
        <v>82</v>
      </c>
      <c r="E220" s="18">
        <v>87059</v>
      </c>
      <c r="F220" s="2">
        <v>77204</v>
      </c>
      <c r="G220" s="2">
        <v>5861</v>
      </c>
      <c r="H220" s="2">
        <v>1379</v>
      </c>
      <c r="I220" s="2">
        <v>2615</v>
      </c>
      <c r="J220" s="2">
        <f t="shared" si="18"/>
        <v>9855</v>
      </c>
      <c r="K220" s="8">
        <f t="shared" si="20"/>
        <v>88.680090513330043</v>
      </c>
      <c r="L220" s="8">
        <f t="shared" si="20"/>
        <v>6.7322160833457767</v>
      </c>
      <c r="M220" s="8">
        <f t="shared" si="20"/>
        <v>1.5839832757095762</v>
      </c>
      <c r="N220" s="8">
        <f t="shared" si="20"/>
        <v>3.0037101276146059</v>
      </c>
      <c r="O220" s="8">
        <f t="shared" si="20"/>
        <v>11.31990948666996</v>
      </c>
      <c r="P220" s="18">
        <v>89542</v>
      </c>
      <c r="Q220" s="39">
        <v>79786</v>
      </c>
      <c r="R220">
        <v>6500</v>
      </c>
      <c r="S220">
        <v>1045</v>
      </c>
      <c r="T220">
        <v>2211</v>
      </c>
      <c r="U220">
        <f t="shared" si="19"/>
        <v>9756</v>
      </c>
      <c r="V220" s="40">
        <f t="shared" si="21"/>
        <v>89.104554287373531</v>
      </c>
      <c r="W220" s="40">
        <f t="shared" si="21"/>
        <v>7.2591632976703666</v>
      </c>
      <c r="X220" s="40">
        <f t="shared" si="21"/>
        <v>1.1670500993946975</v>
      </c>
      <c r="Y220" s="40">
        <f t="shared" si="21"/>
        <v>2.4692323155614124</v>
      </c>
      <c r="Z220" s="40">
        <f t="shared" si="21"/>
        <v>10.895445712626477</v>
      </c>
      <c r="AA220" s="40">
        <f t="shared" si="22"/>
        <v>-0.42446377404348823</v>
      </c>
      <c r="AB220" s="40">
        <f t="shared" si="22"/>
        <v>-0.52694721432458991</v>
      </c>
      <c r="AC220" s="40">
        <f t="shared" si="22"/>
        <v>0.4169331763148787</v>
      </c>
      <c r="AD220" s="40">
        <f t="shared" si="22"/>
        <v>0.53447781205319345</v>
      </c>
      <c r="AE220" s="40">
        <f t="shared" si="22"/>
        <v>0.4244637740434829</v>
      </c>
    </row>
    <row r="221" spans="1:31" s="3" customFormat="1">
      <c r="A221" s="18">
        <v>1</v>
      </c>
      <c r="B221" s="18" t="s">
        <v>83</v>
      </c>
      <c r="C221" s="18" t="s">
        <v>970</v>
      </c>
      <c r="D221" s="18" t="s">
        <v>84</v>
      </c>
      <c r="E221" s="18">
        <v>107155</v>
      </c>
      <c r="F221" s="2">
        <v>94837</v>
      </c>
      <c r="G221" s="2">
        <v>7937</v>
      </c>
      <c r="H221" s="2">
        <v>1652</v>
      </c>
      <c r="I221" s="2">
        <v>2729</v>
      </c>
      <c r="J221" s="2">
        <f t="shared" si="18"/>
        <v>12318</v>
      </c>
      <c r="K221" s="8">
        <f t="shared" si="20"/>
        <v>88.504502823013382</v>
      </c>
      <c r="L221" s="8">
        <f t="shared" si="20"/>
        <v>7.4070272035835938</v>
      </c>
      <c r="M221" s="8">
        <f t="shared" si="20"/>
        <v>1.5416919415799544</v>
      </c>
      <c r="N221" s="8">
        <f t="shared" si="20"/>
        <v>2.54677803182306</v>
      </c>
      <c r="O221" s="8">
        <f t="shared" si="20"/>
        <v>11.495497176986607</v>
      </c>
      <c r="P221" s="18">
        <v>100449</v>
      </c>
      <c r="Q221" s="39">
        <v>89524</v>
      </c>
      <c r="R221">
        <v>7763</v>
      </c>
      <c r="S221">
        <v>1173</v>
      </c>
      <c r="T221">
        <v>1989</v>
      </c>
      <c r="U221">
        <f t="shared" si="19"/>
        <v>10925</v>
      </c>
      <c r="V221" s="40">
        <f t="shared" si="21"/>
        <v>89.123833985405525</v>
      </c>
      <c r="W221" s="40">
        <f t="shared" si="21"/>
        <v>7.7282999332994855</v>
      </c>
      <c r="X221" s="40">
        <f t="shared" si="21"/>
        <v>1.1677567720933011</v>
      </c>
      <c r="Y221" s="40">
        <f t="shared" si="21"/>
        <v>1.9801093092016844</v>
      </c>
      <c r="Z221" s="40">
        <f t="shared" si="21"/>
        <v>10.876166014594471</v>
      </c>
      <c r="AA221" s="40">
        <f t="shared" si="22"/>
        <v>-0.61933116239214314</v>
      </c>
      <c r="AB221" s="40">
        <f t="shared" si="22"/>
        <v>-0.32127272971589171</v>
      </c>
      <c r="AC221" s="40">
        <f t="shared" si="22"/>
        <v>0.37393516948665328</v>
      </c>
      <c r="AD221" s="40">
        <f t="shared" si="22"/>
        <v>0.56666872262137558</v>
      </c>
      <c r="AE221" s="40">
        <f t="shared" si="22"/>
        <v>0.61933116239213604</v>
      </c>
    </row>
    <row r="222" spans="1:31" s="41" customFormat="1">
      <c r="A222" s="18">
        <v>1</v>
      </c>
      <c r="B222" s="18" t="s">
        <v>85</v>
      </c>
      <c r="C222" s="18" t="s">
        <v>971</v>
      </c>
      <c r="D222" s="18" t="s">
        <v>86</v>
      </c>
      <c r="E222" s="18">
        <v>75757</v>
      </c>
      <c r="F222" s="2">
        <v>66570</v>
      </c>
      <c r="G222" s="2">
        <v>5907</v>
      </c>
      <c r="H222" s="2">
        <v>1131</v>
      </c>
      <c r="I222" s="2">
        <v>2149</v>
      </c>
      <c r="J222" s="2">
        <f t="shared" si="18"/>
        <v>9187</v>
      </c>
      <c r="K222" s="8">
        <f t="shared" si="20"/>
        <v>87.873067835315538</v>
      </c>
      <c r="L222" s="8">
        <f t="shared" si="20"/>
        <v>7.7972992594743715</v>
      </c>
      <c r="M222" s="8">
        <f t="shared" si="20"/>
        <v>1.4929313462782317</v>
      </c>
      <c r="N222" s="8">
        <f t="shared" si="20"/>
        <v>2.8367015589318481</v>
      </c>
      <c r="O222" s="8">
        <f t="shared" si="20"/>
        <v>12.126932164684453</v>
      </c>
      <c r="P222" s="18">
        <v>73217</v>
      </c>
      <c r="Q222" s="39">
        <v>65071</v>
      </c>
      <c r="R222">
        <v>5711</v>
      </c>
      <c r="S222">
        <v>847</v>
      </c>
      <c r="T222">
        <v>1588</v>
      </c>
      <c r="U222">
        <f t="shared" si="19"/>
        <v>8146</v>
      </c>
      <c r="V222" s="40">
        <f t="shared" si="21"/>
        <v>88.8741685674092</v>
      </c>
      <c r="W222" s="40">
        <f t="shared" si="21"/>
        <v>7.8001010694237678</v>
      </c>
      <c r="X222" s="40">
        <f t="shared" si="21"/>
        <v>1.156835161233047</v>
      </c>
      <c r="Y222" s="40">
        <f t="shared" si="21"/>
        <v>2.1688952019339771</v>
      </c>
      <c r="Z222" s="40">
        <f t="shared" si="21"/>
        <v>11.125831432590791</v>
      </c>
      <c r="AA222" s="40">
        <f t="shared" si="22"/>
        <v>-1.0011007320936613</v>
      </c>
      <c r="AB222" s="40">
        <f t="shared" si="22"/>
        <v>-2.8018099493962723E-3</v>
      </c>
      <c r="AC222" s="40">
        <f t="shared" si="22"/>
        <v>0.33609618504518468</v>
      </c>
      <c r="AD222" s="40">
        <f t="shared" si="22"/>
        <v>0.66780635699787094</v>
      </c>
      <c r="AE222" s="40">
        <f t="shared" si="22"/>
        <v>1.0011007320936613</v>
      </c>
    </row>
    <row r="223" spans="1:31" s="3" customFormat="1">
      <c r="A223" s="18">
        <v>1</v>
      </c>
      <c r="B223" s="18" t="s">
        <v>87</v>
      </c>
      <c r="C223" s="18" t="s">
        <v>972</v>
      </c>
      <c r="D223" s="18" t="s">
        <v>88</v>
      </c>
      <c r="E223" s="18">
        <v>80734</v>
      </c>
      <c r="F223" s="2">
        <v>71811</v>
      </c>
      <c r="G223" s="2">
        <v>5193</v>
      </c>
      <c r="H223" s="2">
        <v>1220</v>
      </c>
      <c r="I223" s="2">
        <v>2510</v>
      </c>
      <c r="J223" s="2">
        <f t="shared" si="18"/>
        <v>8923</v>
      </c>
      <c r="K223" s="8">
        <f t="shared" si="20"/>
        <v>88.947655262962328</v>
      </c>
      <c r="L223" s="8">
        <f t="shared" si="20"/>
        <v>6.4322342507493744</v>
      </c>
      <c r="M223" s="8">
        <f t="shared" si="20"/>
        <v>1.511135333316818</v>
      </c>
      <c r="N223" s="8">
        <f t="shared" si="20"/>
        <v>3.1089751529714866</v>
      </c>
      <c r="O223" s="8">
        <f t="shared" si="20"/>
        <v>11.05234473703768</v>
      </c>
      <c r="P223" s="18">
        <v>81496</v>
      </c>
      <c r="Q223" s="39">
        <v>72596</v>
      </c>
      <c r="R223">
        <v>5797</v>
      </c>
      <c r="S223">
        <v>1079</v>
      </c>
      <c r="T223">
        <v>2024</v>
      </c>
      <c r="U223">
        <f t="shared" si="19"/>
        <v>8900</v>
      </c>
      <c r="V223" s="40">
        <f t="shared" si="21"/>
        <v>89.079218611956406</v>
      </c>
      <c r="W223" s="40">
        <f t="shared" si="21"/>
        <v>7.1132325512908618</v>
      </c>
      <c r="X223" s="40">
        <f t="shared" si="21"/>
        <v>1.3239913615392167</v>
      </c>
      <c r="Y223" s="40">
        <f t="shared" si="21"/>
        <v>2.4835574752135074</v>
      </c>
      <c r="Z223" s="40">
        <f t="shared" si="21"/>
        <v>10.920781388043585</v>
      </c>
      <c r="AA223" s="40">
        <f t="shared" si="22"/>
        <v>-0.13156334899407796</v>
      </c>
      <c r="AB223" s="40">
        <f t="shared" si="22"/>
        <v>-0.68099830054148747</v>
      </c>
      <c r="AC223" s="40">
        <f t="shared" si="22"/>
        <v>0.18714397177760134</v>
      </c>
      <c r="AD223" s="40">
        <f t="shared" si="22"/>
        <v>0.62541767775797918</v>
      </c>
      <c r="AE223" s="40">
        <f t="shared" si="22"/>
        <v>0.13156334899409572</v>
      </c>
    </row>
    <row r="224" spans="1:31" s="3" customFormat="1">
      <c r="A224" s="18">
        <v>1</v>
      </c>
      <c r="B224" s="18" t="s">
        <v>89</v>
      </c>
      <c r="C224" s="18" t="s">
        <v>973</v>
      </c>
      <c r="D224" s="18" t="s">
        <v>90</v>
      </c>
      <c r="E224" s="18">
        <v>138375</v>
      </c>
      <c r="F224" s="2">
        <v>123760</v>
      </c>
      <c r="G224" s="2">
        <v>9261</v>
      </c>
      <c r="H224" s="2">
        <v>1819</v>
      </c>
      <c r="I224" s="2">
        <v>3535</v>
      </c>
      <c r="J224" s="2">
        <f t="shared" si="18"/>
        <v>14615</v>
      </c>
      <c r="K224" s="8">
        <f t="shared" si="20"/>
        <v>89.438121047877146</v>
      </c>
      <c r="L224" s="8">
        <f t="shared" si="20"/>
        <v>6.6926829268292689</v>
      </c>
      <c r="M224" s="8">
        <f t="shared" si="20"/>
        <v>1.3145438121047877</v>
      </c>
      <c r="N224" s="8">
        <f t="shared" si="20"/>
        <v>2.5546522131887985</v>
      </c>
      <c r="O224" s="8">
        <f t="shared" si="20"/>
        <v>10.561878952122855</v>
      </c>
      <c r="P224" s="18">
        <v>133914</v>
      </c>
      <c r="Q224" s="39">
        <v>120321</v>
      </c>
      <c r="R224">
        <v>9230</v>
      </c>
      <c r="S224">
        <v>1418</v>
      </c>
      <c r="T224">
        <v>2945</v>
      </c>
      <c r="U224">
        <f t="shared" si="19"/>
        <v>13593</v>
      </c>
      <c r="V224" s="40">
        <f t="shared" si="21"/>
        <v>89.849455620771536</v>
      </c>
      <c r="W224" s="40">
        <f t="shared" si="21"/>
        <v>6.8924832355093573</v>
      </c>
      <c r="X224" s="40">
        <f t="shared" si="21"/>
        <v>1.0588885404065296</v>
      </c>
      <c r="Y224" s="40">
        <f t="shared" si="21"/>
        <v>2.1991726033125736</v>
      </c>
      <c r="Z224" s="40">
        <f t="shared" si="21"/>
        <v>10.15054437922846</v>
      </c>
      <c r="AA224" s="40">
        <f t="shared" si="22"/>
        <v>-0.41133457289438979</v>
      </c>
      <c r="AB224" s="40">
        <f t="shared" si="22"/>
        <v>-0.19980030868008836</v>
      </c>
      <c r="AC224" s="40">
        <f t="shared" si="22"/>
        <v>0.25565527169825808</v>
      </c>
      <c r="AD224" s="40">
        <f t="shared" si="22"/>
        <v>0.35547960987622496</v>
      </c>
      <c r="AE224" s="40">
        <f t="shared" si="22"/>
        <v>0.41133457289439512</v>
      </c>
    </row>
    <row r="225" spans="1:31" s="3" customFormat="1">
      <c r="A225" s="18">
        <v>1</v>
      </c>
      <c r="B225" s="18" t="s">
        <v>91</v>
      </c>
      <c r="C225" s="18" t="s">
        <v>974</v>
      </c>
      <c r="D225" s="18" t="s">
        <v>92</v>
      </c>
      <c r="E225" s="18">
        <v>89452</v>
      </c>
      <c r="F225" s="2">
        <v>79206</v>
      </c>
      <c r="G225" s="2">
        <v>6432</v>
      </c>
      <c r="H225" s="2">
        <v>1412</v>
      </c>
      <c r="I225" s="2">
        <v>2402</v>
      </c>
      <c r="J225" s="2">
        <f t="shared" si="18"/>
        <v>10246</v>
      </c>
      <c r="K225" s="8">
        <f t="shared" si="20"/>
        <v>88.545812279211205</v>
      </c>
      <c r="L225" s="8">
        <f t="shared" si="20"/>
        <v>7.1904485086974015</v>
      </c>
      <c r="M225" s="8">
        <f t="shared" si="20"/>
        <v>1.5785002012252383</v>
      </c>
      <c r="N225" s="8">
        <f t="shared" si="20"/>
        <v>2.6852390108661628</v>
      </c>
      <c r="O225" s="8">
        <f t="shared" si="20"/>
        <v>11.454187720788802</v>
      </c>
      <c r="P225" s="18">
        <v>89248</v>
      </c>
      <c r="Q225" s="39">
        <v>79429</v>
      </c>
      <c r="R225">
        <v>6738</v>
      </c>
      <c r="S225">
        <v>1096</v>
      </c>
      <c r="T225">
        <v>1985</v>
      </c>
      <c r="U225">
        <f t="shared" si="19"/>
        <v>9819</v>
      </c>
      <c r="V225" s="40">
        <f t="shared" si="21"/>
        <v>88.998072785944785</v>
      </c>
      <c r="W225" s="40">
        <f t="shared" si="21"/>
        <v>7.5497490139835062</v>
      </c>
      <c r="X225" s="40">
        <f t="shared" si="21"/>
        <v>1.2280387235568304</v>
      </c>
      <c r="Y225" s="40">
        <f t="shared" si="21"/>
        <v>2.2241394765148801</v>
      </c>
      <c r="Z225" s="40">
        <f t="shared" si="21"/>
        <v>11.001927214055216</v>
      </c>
      <c r="AA225" s="40">
        <f t="shared" si="22"/>
        <v>-0.45226050673358031</v>
      </c>
      <c r="AB225" s="40">
        <f t="shared" si="22"/>
        <v>-0.35930050528610469</v>
      </c>
      <c r="AC225" s="40">
        <f t="shared" si="22"/>
        <v>0.35046147766840785</v>
      </c>
      <c r="AD225" s="40">
        <f t="shared" si="22"/>
        <v>0.4610995343512827</v>
      </c>
      <c r="AE225" s="40">
        <f t="shared" si="22"/>
        <v>0.45226050673358564</v>
      </c>
    </row>
    <row r="226" spans="1:31" s="3" customFormat="1">
      <c r="A226" s="18">
        <v>1</v>
      </c>
      <c r="B226" s="18" t="s">
        <v>93</v>
      </c>
      <c r="C226" s="18" t="s">
        <v>975</v>
      </c>
      <c r="D226" s="18" t="s">
        <v>94</v>
      </c>
      <c r="E226" s="18">
        <v>140202</v>
      </c>
      <c r="F226" s="2">
        <v>126063</v>
      </c>
      <c r="G226" s="2">
        <v>8490</v>
      </c>
      <c r="H226" s="2">
        <v>2198</v>
      </c>
      <c r="I226" s="2">
        <v>3451</v>
      </c>
      <c r="J226" s="2">
        <f t="shared" si="18"/>
        <v>14139</v>
      </c>
      <c r="K226" s="8">
        <f t="shared" si="20"/>
        <v>89.915265117473368</v>
      </c>
      <c r="L226" s="8">
        <f t="shared" si="20"/>
        <v>6.0555484229896868</v>
      </c>
      <c r="M226" s="8">
        <f t="shared" si="20"/>
        <v>1.5677379780602276</v>
      </c>
      <c r="N226" s="8">
        <f t="shared" si="20"/>
        <v>2.4614484814767263</v>
      </c>
      <c r="O226" s="8">
        <f t="shared" si="20"/>
        <v>10.084734882526639</v>
      </c>
      <c r="P226" s="18">
        <v>129633</v>
      </c>
      <c r="Q226" s="39">
        <v>116547</v>
      </c>
      <c r="R226">
        <v>8783</v>
      </c>
      <c r="S226">
        <v>1498</v>
      </c>
      <c r="T226">
        <v>2805</v>
      </c>
      <c r="U226">
        <f t="shared" si="19"/>
        <v>13086</v>
      </c>
      <c r="V226" s="40">
        <f t="shared" si="21"/>
        <v>89.905348175233158</v>
      </c>
      <c r="W226" s="40">
        <f t="shared" si="21"/>
        <v>6.7752809855515181</v>
      </c>
      <c r="X226" s="40">
        <f t="shared" si="21"/>
        <v>1.1555699551811653</v>
      </c>
      <c r="Y226" s="40">
        <f t="shared" si="21"/>
        <v>2.163800884034158</v>
      </c>
      <c r="Z226" s="40">
        <f t="shared" si="21"/>
        <v>10.09465182476684</v>
      </c>
      <c r="AA226" s="40">
        <f t="shared" si="22"/>
        <v>9.9169422402098917E-3</v>
      </c>
      <c r="AB226" s="40">
        <f t="shared" si="22"/>
        <v>-0.71973256256183138</v>
      </c>
      <c r="AC226" s="40">
        <f t="shared" si="22"/>
        <v>0.41216802287906229</v>
      </c>
      <c r="AD226" s="40">
        <f t="shared" si="22"/>
        <v>0.2976475974425683</v>
      </c>
      <c r="AE226" s="40">
        <f t="shared" si="22"/>
        <v>-9.9169422402010099E-3</v>
      </c>
    </row>
    <row r="227" spans="1:31" s="3" customFormat="1">
      <c r="A227" s="18">
        <v>1</v>
      </c>
      <c r="B227" s="18" t="s">
        <v>95</v>
      </c>
      <c r="C227" s="18" t="s">
        <v>976</v>
      </c>
      <c r="D227" s="18" t="s">
        <v>96</v>
      </c>
      <c r="E227" s="18">
        <v>57132</v>
      </c>
      <c r="F227" s="2">
        <v>50591</v>
      </c>
      <c r="G227" s="2">
        <v>4758</v>
      </c>
      <c r="H227" s="2">
        <v>617</v>
      </c>
      <c r="I227" s="2">
        <v>1166</v>
      </c>
      <c r="J227" s="2">
        <f t="shared" si="18"/>
        <v>6541</v>
      </c>
      <c r="K227" s="8">
        <f t="shared" si="20"/>
        <v>88.551074704193795</v>
      </c>
      <c r="L227" s="8">
        <f t="shared" si="20"/>
        <v>8.3280823356437708</v>
      </c>
      <c r="M227" s="8">
        <f t="shared" si="20"/>
        <v>1.0799551914863825</v>
      </c>
      <c r="N227" s="8">
        <f t="shared" si="20"/>
        <v>2.0408877686760483</v>
      </c>
      <c r="O227" s="8">
        <f t="shared" si="20"/>
        <v>11.448925295806204</v>
      </c>
      <c r="P227" s="18">
        <v>53960</v>
      </c>
      <c r="Q227" s="39">
        <v>48095</v>
      </c>
      <c r="R227">
        <v>4481</v>
      </c>
      <c r="S227">
        <v>471</v>
      </c>
      <c r="T227">
        <v>913</v>
      </c>
      <c r="U227">
        <f t="shared" si="19"/>
        <v>5865</v>
      </c>
      <c r="V227" s="40">
        <f t="shared" si="21"/>
        <v>89.130837657524083</v>
      </c>
      <c r="W227" s="40">
        <f t="shared" si="21"/>
        <v>8.3042994810971091</v>
      </c>
      <c r="X227" s="40">
        <f t="shared" si="21"/>
        <v>0.87286879169755383</v>
      </c>
      <c r="Y227" s="40">
        <f t="shared" si="21"/>
        <v>1.6919940696812452</v>
      </c>
      <c r="Z227" s="40">
        <f t="shared" si="21"/>
        <v>10.869162342475908</v>
      </c>
      <c r="AA227" s="40">
        <f t="shared" si="22"/>
        <v>-0.57976295333028816</v>
      </c>
      <c r="AB227" s="40">
        <f t="shared" si="22"/>
        <v>2.3782854546661625E-2</v>
      </c>
      <c r="AC227" s="40">
        <f t="shared" si="22"/>
        <v>0.2070863997888287</v>
      </c>
      <c r="AD227" s="40">
        <f t="shared" si="22"/>
        <v>0.34889369899480305</v>
      </c>
      <c r="AE227" s="40">
        <f t="shared" si="22"/>
        <v>0.57976295333029526</v>
      </c>
    </row>
    <row r="228" spans="1:31" s="3" customFormat="1">
      <c r="A228" s="18">
        <v>1</v>
      </c>
      <c r="B228" s="18" t="s">
        <v>97</v>
      </c>
      <c r="C228" s="18" t="s">
        <v>977</v>
      </c>
      <c r="D228" s="18" t="s">
        <v>98</v>
      </c>
      <c r="E228" s="18">
        <v>67982</v>
      </c>
      <c r="F228" s="2">
        <v>60348</v>
      </c>
      <c r="G228" s="2">
        <v>4864</v>
      </c>
      <c r="H228" s="2">
        <v>988</v>
      </c>
      <c r="I228" s="2">
        <v>1782</v>
      </c>
      <c r="J228" s="2">
        <f t="shared" si="18"/>
        <v>7634</v>
      </c>
      <c r="K228" s="8">
        <f t="shared" si="20"/>
        <v>88.770556912123794</v>
      </c>
      <c r="L228" s="8">
        <f t="shared" si="20"/>
        <v>7.1548351034097264</v>
      </c>
      <c r="M228" s="8">
        <f t="shared" si="20"/>
        <v>1.4533258803801008</v>
      </c>
      <c r="N228" s="8">
        <f t="shared" si="20"/>
        <v>2.6212821040863759</v>
      </c>
      <c r="O228" s="8">
        <f t="shared" si="20"/>
        <v>11.229443087876202</v>
      </c>
      <c r="P228" s="18">
        <v>65652</v>
      </c>
      <c r="Q228" s="39">
        <v>58562</v>
      </c>
      <c r="R228">
        <v>4803</v>
      </c>
      <c r="S228">
        <v>802</v>
      </c>
      <c r="T228">
        <v>1485</v>
      </c>
      <c r="U228">
        <f t="shared" si="19"/>
        <v>7090</v>
      </c>
      <c r="V228" s="40">
        <f t="shared" si="21"/>
        <v>89.200633644062634</v>
      </c>
      <c r="W228" s="40">
        <f t="shared" si="21"/>
        <v>7.3158471942972039</v>
      </c>
      <c r="X228" s="40">
        <f t="shared" si="21"/>
        <v>1.2215926399805033</v>
      </c>
      <c r="Y228" s="40">
        <f t="shared" si="21"/>
        <v>2.2619265216596602</v>
      </c>
      <c r="Z228" s="40">
        <f t="shared" si="21"/>
        <v>10.799366355937366</v>
      </c>
      <c r="AA228" s="40">
        <f t="shared" si="22"/>
        <v>-0.43007673193883988</v>
      </c>
      <c r="AB228" s="40">
        <f t="shared" si="22"/>
        <v>-0.16101209088747748</v>
      </c>
      <c r="AC228" s="40">
        <f t="shared" si="22"/>
        <v>0.23173324039959753</v>
      </c>
      <c r="AD228" s="40">
        <f t="shared" si="22"/>
        <v>0.35935558242671561</v>
      </c>
      <c r="AE228" s="40">
        <f t="shared" si="22"/>
        <v>0.43007673193883633</v>
      </c>
    </row>
    <row r="229" spans="1:31" s="3" customFormat="1">
      <c r="A229" s="18">
        <v>1</v>
      </c>
      <c r="B229" s="18" t="s">
        <v>99</v>
      </c>
      <c r="C229" s="18" t="s">
        <v>978</v>
      </c>
      <c r="D229" s="18" t="s">
        <v>100</v>
      </c>
      <c r="E229" s="18">
        <v>109057</v>
      </c>
      <c r="F229" s="2">
        <v>96565</v>
      </c>
      <c r="G229" s="2">
        <v>8169</v>
      </c>
      <c r="H229" s="2">
        <v>1558</v>
      </c>
      <c r="I229" s="2">
        <v>2765</v>
      </c>
      <c r="J229" s="2">
        <f t="shared" si="18"/>
        <v>12492</v>
      </c>
      <c r="K229" s="8">
        <f t="shared" si="20"/>
        <v>88.545439540790596</v>
      </c>
      <c r="L229" s="8">
        <f t="shared" si="20"/>
        <v>7.4905783214282442</v>
      </c>
      <c r="M229" s="8">
        <f t="shared" si="20"/>
        <v>1.4286107265008208</v>
      </c>
      <c r="N229" s="8">
        <f t="shared" si="20"/>
        <v>2.5353714112803396</v>
      </c>
      <c r="O229" s="8">
        <f t="shared" si="20"/>
        <v>11.454560459209404</v>
      </c>
      <c r="P229" s="18">
        <v>103867</v>
      </c>
      <c r="Q229" s="39">
        <v>92417</v>
      </c>
      <c r="R229">
        <v>8091</v>
      </c>
      <c r="S229">
        <v>1146</v>
      </c>
      <c r="T229">
        <v>2213</v>
      </c>
      <c r="U229">
        <f t="shared" si="19"/>
        <v>11450</v>
      </c>
      <c r="V229" s="40">
        <f t="shared" si="21"/>
        <v>88.976286982390945</v>
      </c>
      <c r="W229" s="40">
        <f t="shared" si="21"/>
        <v>7.7897696092117803</v>
      </c>
      <c r="X229" s="40">
        <f t="shared" si="21"/>
        <v>1.1033340714567668</v>
      </c>
      <c r="Y229" s="40">
        <f t="shared" si="21"/>
        <v>2.1306093369405104</v>
      </c>
      <c r="Z229" s="40">
        <f t="shared" si="21"/>
        <v>11.023713017609058</v>
      </c>
      <c r="AA229" s="40">
        <f t="shared" si="22"/>
        <v>-0.43084744160034916</v>
      </c>
      <c r="AB229" s="40">
        <f t="shared" si="22"/>
        <v>-0.2991912877835361</v>
      </c>
      <c r="AC229" s="40">
        <f t="shared" si="22"/>
        <v>0.32527665504405401</v>
      </c>
      <c r="AD229" s="40">
        <f t="shared" si="22"/>
        <v>0.40476207433982925</v>
      </c>
      <c r="AE229" s="40">
        <f t="shared" si="22"/>
        <v>0.4308474416003456</v>
      </c>
    </row>
    <row r="230" spans="1:31" s="41" customFormat="1">
      <c r="A230" s="18">
        <v>1</v>
      </c>
      <c r="B230" s="18" t="s">
        <v>101</v>
      </c>
      <c r="C230" s="18" t="s">
        <v>979</v>
      </c>
      <c r="D230" s="18" t="s">
        <v>102</v>
      </c>
      <c r="E230" s="18">
        <v>110685</v>
      </c>
      <c r="F230" s="2">
        <v>97259</v>
      </c>
      <c r="G230" s="2">
        <v>8242</v>
      </c>
      <c r="H230" s="2">
        <v>1812</v>
      </c>
      <c r="I230" s="2">
        <v>3372</v>
      </c>
      <c r="J230" s="2">
        <f t="shared" si="18"/>
        <v>13426</v>
      </c>
      <c r="K230" s="8">
        <f t="shared" si="20"/>
        <v>87.870081763563263</v>
      </c>
      <c r="L230" s="8">
        <f t="shared" si="20"/>
        <v>7.446356778244569</v>
      </c>
      <c r="M230" s="8">
        <f t="shared" si="20"/>
        <v>1.6370781948773547</v>
      </c>
      <c r="N230" s="8">
        <f t="shared" si="20"/>
        <v>3.046483263314812</v>
      </c>
      <c r="O230" s="8">
        <f t="shared" si="20"/>
        <v>12.129918236436735</v>
      </c>
      <c r="P230" s="18">
        <v>108378</v>
      </c>
      <c r="Q230" s="39">
        <v>95907</v>
      </c>
      <c r="R230">
        <v>8170</v>
      </c>
      <c r="S230">
        <v>1444</v>
      </c>
      <c r="T230">
        <v>2857</v>
      </c>
      <c r="U230">
        <f t="shared" si="19"/>
        <v>12471</v>
      </c>
      <c r="V230" s="40">
        <f t="shared" si="21"/>
        <v>88.49305209544373</v>
      </c>
      <c r="W230" s="40">
        <f t="shared" si="21"/>
        <v>7.5384303087342452</v>
      </c>
      <c r="X230" s="40">
        <f t="shared" si="21"/>
        <v>1.3323737289855875</v>
      </c>
      <c r="Y230" s="40">
        <f t="shared" si="21"/>
        <v>2.6361438668364428</v>
      </c>
      <c r="Z230" s="40">
        <f t="shared" si="21"/>
        <v>11.506947904556275</v>
      </c>
      <c r="AA230" s="40">
        <f t="shared" si="22"/>
        <v>-0.62297033188046669</v>
      </c>
      <c r="AB230" s="40">
        <f t="shared" si="22"/>
        <v>-9.2073530489676259E-2</v>
      </c>
      <c r="AC230" s="40">
        <f t="shared" si="22"/>
        <v>0.30470446589176725</v>
      </c>
      <c r="AD230" s="40">
        <f t="shared" si="22"/>
        <v>0.41033939647836926</v>
      </c>
      <c r="AE230" s="40">
        <f t="shared" si="22"/>
        <v>0.62297033188045958</v>
      </c>
    </row>
    <row r="231" spans="1:31" s="41" customFormat="1">
      <c r="A231" s="18">
        <v>1</v>
      </c>
      <c r="B231" s="18" t="s">
        <v>103</v>
      </c>
      <c r="C231" s="18" t="s">
        <v>980</v>
      </c>
      <c r="D231" s="18" t="s">
        <v>104</v>
      </c>
      <c r="E231" s="18">
        <v>107749</v>
      </c>
      <c r="F231" s="2">
        <v>93912</v>
      </c>
      <c r="G231" s="2">
        <v>8263</v>
      </c>
      <c r="H231" s="2">
        <v>1886</v>
      </c>
      <c r="I231" s="2">
        <v>3688</v>
      </c>
      <c r="J231" s="2">
        <f t="shared" si="18"/>
        <v>13837</v>
      </c>
      <c r="K231" s="8">
        <f t="shared" si="20"/>
        <v>87.158117476728322</v>
      </c>
      <c r="L231" s="8">
        <f t="shared" si="20"/>
        <v>7.6687486658808899</v>
      </c>
      <c r="M231" s="8">
        <f t="shared" si="20"/>
        <v>1.7503642725222508</v>
      </c>
      <c r="N231" s="8">
        <f t="shared" si="20"/>
        <v>3.4227695848685369</v>
      </c>
      <c r="O231" s="8">
        <f t="shared" si="20"/>
        <v>12.841882523271678</v>
      </c>
      <c r="P231" s="18">
        <v>105618</v>
      </c>
      <c r="Q231" s="39">
        <v>93128</v>
      </c>
      <c r="R231">
        <v>8099</v>
      </c>
      <c r="S231">
        <v>1371</v>
      </c>
      <c r="T231">
        <v>3020</v>
      </c>
      <c r="U231">
        <f t="shared" si="19"/>
        <v>12490</v>
      </c>
      <c r="V231" s="40">
        <f t="shared" si="21"/>
        <v>88.174364218220376</v>
      </c>
      <c r="W231" s="40">
        <f t="shared" si="21"/>
        <v>7.6682004961275547</v>
      </c>
      <c r="X231" s="40">
        <f t="shared" si="21"/>
        <v>1.2980741918991081</v>
      </c>
      <c r="Y231" s="40">
        <f t="shared" si="21"/>
        <v>2.8593610937529585</v>
      </c>
      <c r="Z231" s="40">
        <f t="shared" si="21"/>
        <v>11.825635781779621</v>
      </c>
      <c r="AA231" s="40">
        <f t="shared" si="22"/>
        <v>-1.0162467414920542</v>
      </c>
      <c r="AB231" s="40">
        <f t="shared" si="22"/>
        <v>5.4816975333515927E-4</v>
      </c>
      <c r="AC231" s="40">
        <f t="shared" si="22"/>
        <v>0.45229008062314269</v>
      </c>
      <c r="AD231" s="40">
        <f t="shared" si="22"/>
        <v>0.56340849111557834</v>
      </c>
      <c r="AE231" s="40">
        <f t="shared" si="22"/>
        <v>1.0162467414920577</v>
      </c>
    </row>
    <row r="232" spans="1:31" s="3" customFormat="1">
      <c r="A232" s="18">
        <v>1</v>
      </c>
      <c r="B232" s="18" t="s">
        <v>168</v>
      </c>
      <c r="C232" s="18" t="s">
        <v>981</v>
      </c>
      <c r="D232" s="18" t="s">
        <v>169</v>
      </c>
      <c r="E232" s="18">
        <v>93915</v>
      </c>
      <c r="F232" s="2">
        <v>83363</v>
      </c>
      <c r="G232" s="2">
        <v>7244</v>
      </c>
      <c r="H232" s="2">
        <v>1234</v>
      </c>
      <c r="I232" s="2">
        <v>2074</v>
      </c>
      <c r="J232" s="2">
        <f t="shared" si="18"/>
        <v>10552</v>
      </c>
      <c r="K232" s="8">
        <f t="shared" si="20"/>
        <v>88.764308150987588</v>
      </c>
      <c r="L232" s="8">
        <f t="shared" si="20"/>
        <v>7.7133578235638618</v>
      </c>
      <c r="M232" s="8">
        <f t="shared" si="20"/>
        <v>1.3139541074375765</v>
      </c>
      <c r="N232" s="8">
        <f t="shared" si="20"/>
        <v>2.2083799180109676</v>
      </c>
      <c r="O232" s="8">
        <f t="shared" si="20"/>
        <v>11.235691849012404</v>
      </c>
      <c r="P232" s="18">
        <v>90252</v>
      </c>
      <c r="Q232" s="39">
        <v>80717</v>
      </c>
      <c r="R232">
        <v>7209</v>
      </c>
      <c r="S232">
        <v>838</v>
      </c>
      <c r="T232">
        <v>1488</v>
      </c>
      <c r="U232">
        <f t="shared" si="19"/>
        <v>9535</v>
      </c>
      <c r="V232" s="40">
        <f t="shared" si="21"/>
        <v>89.435137171475418</v>
      </c>
      <c r="W232" s="40">
        <f t="shared" si="21"/>
        <v>7.9876346230554454</v>
      </c>
      <c r="X232" s="40">
        <f t="shared" si="21"/>
        <v>0.9285112795284316</v>
      </c>
      <c r="Y232" s="40">
        <f t="shared" si="21"/>
        <v>1.6487169259406995</v>
      </c>
      <c r="Z232" s="40">
        <f t="shared" si="21"/>
        <v>10.564862828524575</v>
      </c>
      <c r="AA232" s="40">
        <f t="shared" si="22"/>
        <v>-0.67082902048782955</v>
      </c>
      <c r="AB232" s="40">
        <f t="shared" si="22"/>
        <v>-0.27427679949158357</v>
      </c>
      <c r="AC232" s="40">
        <f t="shared" si="22"/>
        <v>0.38544282790914486</v>
      </c>
      <c r="AD232" s="40">
        <f t="shared" si="22"/>
        <v>0.55966299207026804</v>
      </c>
      <c r="AE232" s="40">
        <f t="shared" si="22"/>
        <v>0.67082902048782955</v>
      </c>
    </row>
    <row r="233" spans="1:31" s="3" customFormat="1">
      <c r="A233" s="18">
        <v>1</v>
      </c>
      <c r="B233" s="18" t="s">
        <v>170</v>
      </c>
      <c r="C233" s="18" t="s">
        <v>982</v>
      </c>
      <c r="D233" s="18" t="s">
        <v>171</v>
      </c>
      <c r="E233" s="18">
        <v>166100</v>
      </c>
      <c r="F233" s="2">
        <v>148973</v>
      </c>
      <c r="G233" s="2">
        <v>11970</v>
      </c>
      <c r="H233" s="2">
        <v>1863</v>
      </c>
      <c r="I233" s="2">
        <v>3294</v>
      </c>
      <c r="J233" s="2">
        <f t="shared" si="18"/>
        <v>17127</v>
      </c>
      <c r="K233" s="8">
        <f t="shared" si="20"/>
        <v>89.688741721854299</v>
      </c>
      <c r="L233" s="8">
        <f t="shared" si="20"/>
        <v>7.2065021071643587</v>
      </c>
      <c r="M233" s="8">
        <f t="shared" si="20"/>
        <v>1.1216134858518965</v>
      </c>
      <c r="N233" s="8">
        <f t="shared" si="20"/>
        <v>1.9831426851294403</v>
      </c>
      <c r="O233" s="8">
        <f t="shared" si="20"/>
        <v>10.311258278145695</v>
      </c>
      <c r="P233" s="18">
        <v>153462</v>
      </c>
      <c r="Q233" s="39">
        <v>138232</v>
      </c>
      <c r="R233">
        <v>11511</v>
      </c>
      <c r="S233">
        <v>1357</v>
      </c>
      <c r="T233">
        <v>2362</v>
      </c>
      <c r="U233">
        <f t="shared" si="19"/>
        <v>15230</v>
      </c>
      <c r="V233" s="40">
        <f t="shared" si="21"/>
        <v>90.075719070519085</v>
      </c>
      <c r="W233" s="40">
        <f t="shared" si="21"/>
        <v>7.5008796966024169</v>
      </c>
      <c r="X233" s="40">
        <f t="shared" si="21"/>
        <v>0.88425799220653978</v>
      </c>
      <c r="Y233" s="40">
        <f t="shared" si="21"/>
        <v>1.5391432406719578</v>
      </c>
      <c r="Z233" s="40">
        <f t="shared" si="21"/>
        <v>9.9242809294809131</v>
      </c>
      <c r="AA233" s="40">
        <f t="shared" si="22"/>
        <v>-0.38697734866478584</v>
      </c>
      <c r="AB233" s="40">
        <f t="shared" si="22"/>
        <v>-0.29437758943805825</v>
      </c>
      <c r="AC233" s="40">
        <f t="shared" si="22"/>
        <v>0.23735549364535669</v>
      </c>
      <c r="AD233" s="40">
        <f t="shared" si="22"/>
        <v>0.44399944445748241</v>
      </c>
      <c r="AE233" s="40">
        <f t="shared" si="22"/>
        <v>0.38697734866478228</v>
      </c>
    </row>
    <row r="234" spans="1:31" s="3" customFormat="1">
      <c r="A234" s="18">
        <v>1</v>
      </c>
      <c r="B234" s="18" t="s">
        <v>172</v>
      </c>
      <c r="C234" s="18" t="s">
        <v>983</v>
      </c>
      <c r="D234" s="18" t="s">
        <v>173</v>
      </c>
      <c r="E234" s="18">
        <v>85382</v>
      </c>
      <c r="F234" s="2">
        <v>76399</v>
      </c>
      <c r="G234" s="2">
        <v>6563</v>
      </c>
      <c r="H234" s="2">
        <v>917</v>
      </c>
      <c r="I234" s="2">
        <v>1503</v>
      </c>
      <c r="J234" s="2">
        <f t="shared" si="18"/>
        <v>8983</v>
      </c>
      <c r="K234" s="8">
        <f t="shared" si="20"/>
        <v>89.479047105947387</v>
      </c>
      <c r="L234" s="8">
        <f t="shared" si="20"/>
        <v>7.6866318427771665</v>
      </c>
      <c r="M234" s="8">
        <f t="shared" si="20"/>
        <v>1.0739968611651167</v>
      </c>
      <c r="N234" s="8">
        <f t="shared" si="20"/>
        <v>1.7603241901103277</v>
      </c>
      <c r="O234" s="8">
        <f t="shared" si="20"/>
        <v>10.520952894052611</v>
      </c>
      <c r="P234" s="18">
        <v>76559</v>
      </c>
      <c r="Q234" s="39">
        <v>68880</v>
      </c>
      <c r="R234">
        <v>6006</v>
      </c>
      <c r="S234">
        <v>599</v>
      </c>
      <c r="T234">
        <v>1074</v>
      </c>
      <c r="U234">
        <f t="shared" si="19"/>
        <v>7679</v>
      </c>
      <c r="V234" s="40">
        <f t="shared" si="21"/>
        <v>89.969827192100212</v>
      </c>
      <c r="W234" s="40">
        <f t="shared" si="21"/>
        <v>7.8449300539453235</v>
      </c>
      <c r="X234" s="40">
        <f t="shared" si="21"/>
        <v>0.78240311393826989</v>
      </c>
      <c r="Y234" s="40">
        <f t="shared" si="21"/>
        <v>1.4028396400161967</v>
      </c>
      <c r="Z234" s="40">
        <f t="shared" si="21"/>
        <v>10.03017280789979</v>
      </c>
      <c r="AA234" s="40">
        <f t="shared" si="22"/>
        <v>-0.49078008615282442</v>
      </c>
      <c r="AB234" s="40">
        <f t="shared" si="22"/>
        <v>-0.15829821116815701</v>
      </c>
      <c r="AC234" s="40">
        <f t="shared" si="22"/>
        <v>0.29159374722684683</v>
      </c>
      <c r="AD234" s="40">
        <f t="shared" si="22"/>
        <v>0.35748455009413105</v>
      </c>
      <c r="AE234" s="40">
        <f t="shared" si="22"/>
        <v>0.49078008615282087</v>
      </c>
    </row>
    <row r="235" spans="1:31" s="3" customFormat="1">
      <c r="A235" s="18">
        <v>1</v>
      </c>
      <c r="B235" s="18" t="s">
        <v>174</v>
      </c>
      <c r="C235" s="18" t="s">
        <v>984</v>
      </c>
      <c r="D235" s="18" t="s">
        <v>985</v>
      </c>
      <c r="E235" s="18">
        <v>105078</v>
      </c>
      <c r="F235" s="2">
        <v>93284</v>
      </c>
      <c r="G235" s="2">
        <v>7962</v>
      </c>
      <c r="H235" s="2">
        <v>1361</v>
      </c>
      <c r="I235" s="2">
        <v>2471</v>
      </c>
      <c r="J235" s="2">
        <f t="shared" si="18"/>
        <v>11794</v>
      </c>
      <c r="K235" s="8">
        <f t="shared" si="20"/>
        <v>88.775956908201522</v>
      </c>
      <c r="L235" s="8">
        <f t="shared" si="20"/>
        <v>7.5772283446582547</v>
      </c>
      <c r="M235" s="8">
        <f t="shared" si="20"/>
        <v>1.295228306591294</v>
      </c>
      <c r="N235" s="8">
        <f t="shared" si="20"/>
        <v>2.3515864405489255</v>
      </c>
      <c r="O235" s="8">
        <f t="shared" si="20"/>
        <v>11.224043091798473</v>
      </c>
      <c r="P235" s="18">
        <v>100141</v>
      </c>
      <c r="Q235" s="39">
        <v>89151</v>
      </c>
      <c r="R235">
        <v>8105</v>
      </c>
      <c r="S235">
        <v>965</v>
      </c>
      <c r="T235">
        <v>1920</v>
      </c>
      <c r="U235">
        <f t="shared" si="19"/>
        <v>10990</v>
      </c>
      <c r="V235" s="40">
        <f t="shared" si="21"/>
        <v>89.025474081545013</v>
      </c>
      <c r="W235" s="40">
        <f t="shared" si="21"/>
        <v>8.0935880408623841</v>
      </c>
      <c r="X235" s="40">
        <f t="shared" si="21"/>
        <v>0.9636412658152006</v>
      </c>
      <c r="Y235" s="40">
        <f t="shared" si="21"/>
        <v>1.917296611777394</v>
      </c>
      <c r="Z235" s="40">
        <f t="shared" si="21"/>
        <v>10.974525918454979</v>
      </c>
      <c r="AA235" s="40">
        <f t="shared" si="22"/>
        <v>-0.24951717334349155</v>
      </c>
      <c r="AB235" s="40">
        <f t="shared" si="22"/>
        <v>-0.51635969620412947</v>
      </c>
      <c r="AC235" s="40">
        <f t="shared" si="22"/>
        <v>0.33158704077609336</v>
      </c>
      <c r="AD235" s="40">
        <f t="shared" si="22"/>
        <v>0.43428982877153155</v>
      </c>
      <c r="AE235" s="40">
        <f t="shared" si="22"/>
        <v>0.24951717334349333</v>
      </c>
    </row>
    <row r="236" spans="1:31" s="3" customFormat="1">
      <c r="A236" s="18">
        <v>1</v>
      </c>
      <c r="B236" s="18" t="s">
        <v>175</v>
      </c>
      <c r="C236" s="18" t="s">
        <v>986</v>
      </c>
      <c r="D236" s="18" t="s">
        <v>176</v>
      </c>
      <c r="E236" s="18">
        <v>50376</v>
      </c>
      <c r="F236" s="2">
        <v>45103</v>
      </c>
      <c r="G236" s="2">
        <v>3707</v>
      </c>
      <c r="H236" s="2">
        <v>549</v>
      </c>
      <c r="I236" s="2">
        <v>1017</v>
      </c>
      <c r="J236" s="2">
        <f t="shared" si="18"/>
        <v>5273</v>
      </c>
      <c r="K236" s="8">
        <f t="shared" si="20"/>
        <v>89.532713990789276</v>
      </c>
      <c r="L236" s="8">
        <f t="shared" si="20"/>
        <v>7.3586628553279336</v>
      </c>
      <c r="M236" s="8">
        <f t="shared" si="20"/>
        <v>1.0898046688899476</v>
      </c>
      <c r="N236" s="8">
        <f t="shared" si="20"/>
        <v>2.0188184849928539</v>
      </c>
      <c r="O236" s="8">
        <f t="shared" si="20"/>
        <v>10.467286009210735</v>
      </c>
      <c r="P236" s="18">
        <v>47866</v>
      </c>
      <c r="Q236" s="39">
        <v>43100</v>
      </c>
      <c r="R236">
        <v>3566</v>
      </c>
      <c r="S236">
        <v>390</v>
      </c>
      <c r="T236">
        <v>810</v>
      </c>
      <c r="U236">
        <f t="shared" si="19"/>
        <v>4766</v>
      </c>
      <c r="V236" s="40">
        <f t="shared" si="21"/>
        <v>90.043036811097636</v>
      </c>
      <c r="W236" s="40">
        <f t="shared" si="21"/>
        <v>7.4499644841850161</v>
      </c>
      <c r="X236" s="40">
        <f t="shared" si="21"/>
        <v>0.81477457903313422</v>
      </c>
      <c r="Y236" s="40">
        <f t="shared" si="21"/>
        <v>1.6922241256842017</v>
      </c>
      <c r="Z236" s="40">
        <f t="shared" si="21"/>
        <v>9.9569631889023533</v>
      </c>
      <c r="AA236" s="40">
        <f t="shared" si="22"/>
        <v>-0.51032282030836029</v>
      </c>
      <c r="AB236" s="40">
        <f t="shared" si="22"/>
        <v>-9.1301628857082484E-2</v>
      </c>
      <c r="AC236" s="40">
        <f t="shared" si="22"/>
        <v>0.27503008985681343</v>
      </c>
      <c r="AD236" s="40">
        <f t="shared" si="22"/>
        <v>0.32659435930865222</v>
      </c>
      <c r="AE236" s="40">
        <f t="shared" si="22"/>
        <v>0.51032282030838161</v>
      </c>
    </row>
    <row r="237" spans="1:31" s="3" customFormat="1">
      <c r="A237" s="18">
        <v>1</v>
      </c>
      <c r="B237" s="18" t="s">
        <v>177</v>
      </c>
      <c r="C237" s="18" t="s">
        <v>987</v>
      </c>
      <c r="D237" s="18" t="s">
        <v>178</v>
      </c>
      <c r="E237" s="18">
        <v>93468</v>
      </c>
      <c r="F237" s="2">
        <v>82811</v>
      </c>
      <c r="G237" s="2">
        <v>6973</v>
      </c>
      <c r="H237" s="2">
        <v>1342</v>
      </c>
      <c r="I237" s="2">
        <v>2342</v>
      </c>
      <c r="J237" s="2">
        <f t="shared" si="18"/>
        <v>10657</v>
      </c>
      <c r="K237" s="8">
        <f t="shared" si="20"/>
        <v>88.598236829717123</v>
      </c>
      <c r="L237" s="8">
        <f t="shared" si="20"/>
        <v>7.4603072709376468</v>
      </c>
      <c r="M237" s="8">
        <f t="shared" si="20"/>
        <v>1.43578550947918</v>
      </c>
      <c r="N237" s="8">
        <f t="shared" si="20"/>
        <v>2.5056703898660504</v>
      </c>
      <c r="O237" s="8">
        <f t="shared" si="20"/>
        <v>11.401763170282878</v>
      </c>
      <c r="P237" s="18">
        <v>85503</v>
      </c>
      <c r="Q237" s="39">
        <v>76145</v>
      </c>
      <c r="R237">
        <v>6463</v>
      </c>
      <c r="S237">
        <v>1060</v>
      </c>
      <c r="T237">
        <v>1835</v>
      </c>
      <c r="U237">
        <f t="shared" si="19"/>
        <v>9358</v>
      </c>
      <c r="V237" s="40">
        <f t="shared" si="21"/>
        <v>89.055354782873124</v>
      </c>
      <c r="W237" s="40">
        <f t="shared" si="21"/>
        <v>7.5587991064641011</v>
      </c>
      <c r="X237" s="40">
        <f t="shared" si="21"/>
        <v>1.2397225828333509</v>
      </c>
      <c r="Y237" s="40">
        <f t="shared" si="21"/>
        <v>2.1461235278294328</v>
      </c>
      <c r="Z237" s="40">
        <f t="shared" si="21"/>
        <v>10.944645217126885</v>
      </c>
      <c r="AA237" s="40">
        <f t="shared" si="22"/>
        <v>-0.45711795315600057</v>
      </c>
      <c r="AB237" s="40">
        <f t="shared" si="22"/>
        <v>-9.8491835526454352E-2</v>
      </c>
      <c r="AC237" s="40">
        <f t="shared" si="22"/>
        <v>0.19606292664582914</v>
      </c>
      <c r="AD237" s="40">
        <f t="shared" si="22"/>
        <v>0.35954686203661756</v>
      </c>
      <c r="AE237" s="40">
        <f t="shared" si="22"/>
        <v>0.45711795315599346</v>
      </c>
    </row>
    <row r="238" spans="1:31" s="3" customFormat="1">
      <c r="A238" s="18">
        <v>1</v>
      </c>
      <c r="B238" s="18" t="s">
        <v>179</v>
      </c>
      <c r="C238" s="18" t="s">
        <v>988</v>
      </c>
      <c r="D238" s="18" t="s">
        <v>989</v>
      </c>
      <c r="E238" s="18">
        <v>56170</v>
      </c>
      <c r="F238" s="2">
        <v>49828</v>
      </c>
      <c r="G238" s="2">
        <v>4252</v>
      </c>
      <c r="H238" s="2">
        <v>751</v>
      </c>
      <c r="I238" s="2">
        <v>1339</v>
      </c>
      <c r="J238" s="2">
        <f t="shared" si="18"/>
        <v>6342</v>
      </c>
      <c r="K238" s="8">
        <f t="shared" si="20"/>
        <v>88.709275413922015</v>
      </c>
      <c r="L238" s="8">
        <f t="shared" si="20"/>
        <v>7.5698771586256015</v>
      </c>
      <c r="M238" s="8">
        <f t="shared" si="20"/>
        <v>1.3370126401993947</v>
      </c>
      <c r="N238" s="8">
        <f t="shared" si="20"/>
        <v>2.3838347872529817</v>
      </c>
      <c r="O238" s="8">
        <f t="shared" si="20"/>
        <v>11.290724586077976</v>
      </c>
      <c r="P238" s="18">
        <v>55795</v>
      </c>
      <c r="Q238" s="39">
        <v>49966</v>
      </c>
      <c r="R238">
        <v>4335</v>
      </c>
      <c r="S238">
        <v>511</v>
      </c>
      <c r="T238">
        <v>983</v>
      </c>
      <c r="U238">
        <f t="shared" si="19"/>
        <v>5829</v>
      </c>
      <c r="V238" s="40">
        <f t="shared" si="21"/>
        <v>89.552827314275476</v>
      </c>
      <c r="W238" s="40">
        <f t="shared" si="21"/>
        <v>7.7695133972578185</v>
      </c>
      <c r="X238" s="40">
        <f t="shared" si="21"/>
        <v>0.91585267497087552</v>
      </c>
      <c r="Y238" s="40">
        <f t="shared" si="21"/>
        <v>1.761806613495833</v>
      </c>
      <c r="Z238" s="40">
        <f t="shared" si="21"/>
        <v>10.447172685724528</v>
      </c>
      <c r="AA238" s="40">
        <f t="shared" si="22"/>
        <v>-0.84355190035346084</v>
      </c>
      <c r="AB238" s="40">
        <f t="shared" si="22"/>
        <v>-0.19963623863221702</v>
      </c>
      <c r="AC238" s="40">
        <f t="shared" si="22"/>
        <v>0.42115996522851917</v>
      </c>
      <c r="AD238" s="40">
        <f t="shared" si="22"/>
        <v>0.62202817375714869</v>
      </c>
      <c r="AE238" s="40">
        <f t="shared" si="22"/>
        <v>0.8435519003534484</v>
      </c>
    </row>
    <row r="239" spans="1:31" s="3" customFormat="1">
      <c r="A239" s="18">
        <v>1</v>
      </c>
      <c r="B239" s="18" t="s">
        <v>180</v>
      </c>
      <c r="C239" s="18" t="s">
        <v>990</v>
      </c>
      <c r="D239" s="18" t="s">
        <v>181</v>
      </c>
      <c r="E239" s="18">
        <v>64637</v>
      </c>
      <c r="F239" s="2">
        <v>58007</v>
      </c>
      <c r="G239" s="2">
        <v>3926</v>
      </c>
      <c r="H239" s="2">
        <v>937</v>
      </c>
      <c r="I239" s="2">
        <v>1767</v>
      </c>
      <c r="J239" s="2">
        <f t="shared" si="18"/>
        <v>6630</v>
      </c>
      <c r="K239" s="8">
        <f t="shared" si="20"/>
        <v>89.742717019663658</v>
      </c>
      <c r="L239" s="8">
        <f t="shared" si="20"/>
        <v>6.0739205099246556</v>
      </c>
      <c r="M239" s="8">
        <f t="shared" si="20"/>
        <v>1.4496341104939894</v>
      </c>
      <c r="N239" s="8">
        <f t="shared" si="20"/>
        <v>2.733728359917694</v>
      </c>
      <c r="O239" s="8">
        <f t="shared" si="20"/>
        <v>10.25728298033634</v>
      </c>
      <c r="P239" s="18">
        <v>55750</v>
      </c>
      <c r="Q239" s="39">
        <v>50096</v>
      </c>
      <c r="R239">
        <v>3657</v>
      </c>
      <c r="S239">
        <v>639</v>
      </c>
      <c r="T239">
        <v>1358</v>
      </c>
      <c r="U239">
        <f t="shared" si="19"/>
        <v>5654</v>
      </c>
      <c r="V239" s="40">
        <f t="shared" si="21"/>
        <v>89.85829596412556</v>
      </c>
      <c r="W239" s="40">
        <f t="shared" si="21"/>
        <v>6.5596412556053805</v>
      </c>
      <c r="X239" s="40">
        <f t="shared" si="21"/>
        <v>1.1461883408071749</v>
      </c>
      <c r="Y239" s="40">
        <f t="shared" si="21"/>
        <v>2.4358744394618834</v>
      </c>
      <c r="Z239" s="40">
        <f t="shared" si="21"/>
        <v>10.14170403587444</v>
      </c>
      <c r="AA239" s="40">
        <f t="shared" si="22"/>
        <v>-0.11557894446190176</v>
      </c>
      <c r="AB239" s="40">
        <f t="shared" si="22"/>
        <v>-0.48572074568072487</v>
      </c>
      <c r="AC239" s="40">
        <f t="shared" si="22"/>
        <v>0.30344576968681447</v>
      </c>
      <c r="AD239" s="40">
        <f t="shared" si="22"/>
        <v>0.29785392045581061</v>
      </c>
      <c r="AE239" s="40">
        <f t="shared" si="22"/>
        <v>0.11557894446189998</v>
      </c>
    </row>
    <row r="240" spans="1:31" s="3" customFormat="1">
      <c r="A240" s="18">
        <v>1</v>
      </c>
      <c r="B240" s="18" t="s">
        <v>182</v>
      </c>
      <c r="C240" s="18" t="s">
        <v>991</v>
      </c>
      <c r="D240" s="18" t="s">
        <v>183</v>
      </c>
      <c r="E240" s="18">
        <v>136401</v>
      </c>
      <c r="F240" s="2">
        <v>118697</v>
      </c>
      <c r="G240" s="2">
        <v>9524</v>
      </c>
      <c r="H240" s="2">
        <v>2556</v>
      </c>
      <c r="I240" s="2">
        <v>5624</v>
      </c>
      <c r="J240" s="2">
        <f t="shared" si="18"/>
        <v>17704</v>
      </c>
      <c r="K240" s="8">
        <f t="shared" si="20"/>
        <v>87.020623015960297</v>
      </c>
      <c r="L240" s="8">
        <f t="shared" si="20"/>
        <v>6.9823535018071716</v>
      </c>
      <c r="M240" s="8">
        <f t="shared" si="20"/>
        <v>1.873886555083907</v>
      </c>
      <c r="N240" s="8">
        <f t="shared" si="20"/>
        <v>4.1231369271486278</v>
      </c>
      <c r="O240" s="8">
        <f t="shared" si="20"/>
        <v>12.979376984039707</v>
      </c>
      <c r="P240" s="18">
        <v>130447</v>
      </c>
      <c r="Q240" s="39">
        <v>115601</v>
      </c>
      <c r="R240">
        <v>8660</v>
      </c>
      <c r="S240">
        <v>1936</v>
      </c>
      <c r="T240">
        <v>4250</v>
      </c>
      <c r="U240">
        <f t="shared" si="19"/>
        <v>14846</v>
      </c>
      <c r="V240" s="40">
        <f t="shared" si="21"/>
        <v>88.619132674572825</v>
      </c>
      <c r="W240" s="40">
        <f t="shared" si="21"/>
        <v>6.6387115073554783</v>
      </c>
      <c r="X240" s="40">
        <f t="shared" si="21"/>
        <v>1.4841276533764669</v>
      </c>
      <c r="Y240" s="40">
        <f t="shared" si="21"/>
        <v>3.2580281646952405</v>
      </c>
      <c r="Z240" s="40">
        <f t="shared" si="21"/>
        <v>11.380867325427186</v>
      </c>
      <c r="AA240" s="40">
        <f t="shared" si="22"/>
        <v>-1.598509658612528</v>
      </c>
      <c r="AB240" s="40">
        <f t="shared" si="22"/>
        <v>0.3436419944516933</v>
      </c>
      <c r="AC240" s="40">
        <f t="shared" si="22"/>
        <v>0.3897589017074401</v>
      </c>
      <c r="AD240" s="40">
        <f t="shared" si="22"/>
        <v>0.8651087624533873</v>
      </c>
      <c r="AE240" s="40">
        <f t="shared" si="22"/>
        <v>1.5985096586125209</v>
      </c>
    </row>
    <row r="241" spans="1:31" s="3" customFormat="1">
      <c r="A241" s="18">
        <v>1</v>
      </c>
      <c r="B241" s="18" t="s">
        <v>184</v>
      </c>
      <c r="C241" s="18" t="s">
        <v>992</v>
      </c>
      <c r="D241" s="18" t="s">
        <v>185</v>
      </c>
      <c r="E241" s="18">
        <v>93541</v>
      </c>
      <c r="F241" s="2">
        <v>84602</v>
      </c>
      <c r="G241" s="2">
        <v>5296</v>
      </c>
      <c r="H241" s="2">
        <v>1196</v>
      </c>
      <c r="I241" s="2">
        <v>2447</v>
      </c>
      <c r="J241" s="2">
        <f t="shared" si="18"/>
        <v>8939</v>
      </c>
      <c r="K241" s="8">
        <f t="shared" si="20"/>
        <v>90.443762628152356</v>
      </c>
      <c r="L241" s="8">
        <f t="shared" si="20"/>
        <v>5.6616884574678483</v>
      </c>
      <c r="M241" s="8">
        <f t="shared" si="20"/>
        <v>1.2785837226456849</v>
      </c>
      <c r="N241" s="8">
        <f t="shared" si="20"/>
        <v>2.615965191734106</v>
      </c>
      <c r="O241" s="8">
        <f t="shared" si="20"/>
        <v>9.5562373718476401</v>
      </c>
      <c r="P241" s="18">
        <v>85595</v>
      </c>
      <c r="Q241" s="39">
        <v>77761</v>
      </c>
      <c r="R241">
        <v>5116</v>
      </c>
      <c r="S241">
        <v>887</v>
      </c>
      <c r="T241">
        <v>1831</v>
      </c>
      <c r="U241">
        <f t="shared" si="19"/>
        <v>7834</v>
      </c>
      <c r="V241" s="40">
        <f t="shared" si="21"/>
        <v>90.847596238098021</v>
      </c>
      <c r="W241" s="40">
        <f t="shared" si="21"/>
        <v>5.9769846369530928</v>
      </c>
      <c r="X241" s="40">
        <f t="shared" si="21"/>
        <v>1.0362754833810386</v>
      </c>
      <c r="Y241" s="40">
        <f t="shared" si="21"/>
        <v>2.1391436415678484</v>
      </c>
      <c r="Z241" s="40">
        <f t="shared" si="21"/>
        <v>9.1524037619019794</v>
      </c>
      <c r="AA241" s="40">
        <f t="shared" si="22"/>
        <v>-0.40383360994566431</v>
      </c>
      <c r="AB241" s="40">
        <f t="shared" si="22"/>
        <v>-0.31529617948524447</v>
      </c>
      <c r="AC241" s="40">
        <f t="shared" si="22"/>
        <v>0.24230823926464629</v>
      </c>
      <c r="AD241" s="40">
        <f t="shared" si="22"/>
        <v>0.4768215501662576</v>
      </c>
      <c r="AE241" s="40">
        <f t="shared" si="22"/>
        <v>0.40383360994566075</v>
      </c>
    </row>
    <row r="242" spans="1:31" s="3" customFormat="1">
      <c r="A242" s="18">
        <v>1</v>
      </c>
      <c r="B242" s="18" t="s">
        <v>186</v>
      </c>
      <c r="C242" s="18" t="s">
        <v>993</v>
      </c>
      <c r="D242" s="18" t="s">
        <v>187</v>
      </c>
      <c r="E242" s="18">
        <v>107766</v>
      </c>
      <c r="F242" s="2">
        <v>95573</v>
      </c>
      <c r="G242" s="2">
        <v>7737</v>
      </c>
      <c r="H242" s="2">
        <v>1473</v>
      </c>
      <c r="I242" s="2">
        <v>2983</v>
      </c>
      <c r="J242" s="2">
        <f t="shared" si="18"/>
        <v>12193</v>
      </c>
      <c r="K242" s="8">
        <f t="shared" si="20"/>
        <v>88.685670805263257</v>
      </c>
      <c r="L242" s="8">
        <f t="shared" si="20"/>
        <v>7.1794443516507993</v>
      </c>
      <c r="M242" s="8">
        <f t="shared" si="20"/>
        <v>1.3668503980847391</v>
      </c>
      <c r="N242" s="8">
        <f t="shared" si="20"/>
        <v>2.7680344450012067</v>
      </c>
      <c r="O242" s="8">
        <f t="shared" si="20"/>
        <v>11.314329194736745</v>
      </c>
      <c r="P242" s="18">
        <v>94024</v>
      </c>
      <c r="Q242" s="39">
        <v>84412</v>
      </c>
      <c r="R242">
        <v>6690</v>
      </c>
      <c r="S242">
        <v>945</v>
      </c>
      <c r="T242">
        <v>1977</v>
      </c>
      <c r="U242">
        <f t="shared" si="19"/>
        <v>9612</v>
      </c>
      <c r="V242" s="40">
        <f t="shared" si="21"/>
        <v>89.777078192801838</v>
      </c>
      <c r="W242" s="40">
        <f t="shared" si="21"/>
        <v>7.1152046286054622</v>
      </c>
      <c r="X242" s="40">
        <f t="shared" si="21"/>
        <v>1.0050625372245385</v>
      </c>
      <c r="Y242" s="40">
        <f t="shared" si="21"/>
        <v>2.1026546413681615</v>
      </c>
      <c r="Z242" s="40">
        <f t="shared" si="21"/>
        <v>10.222921807198162</v>
      </c>
      <c r="AA242" s="40">
        <f t="shared" si="22"/>
        <v>-1.091407387538581</v>
      </c>
      <c r="AB242" s="40">
        <f t="shared" si="22"/>
        <v>6.4239723045337094E-2</v>
      </c>
      <c r="AC242" s="40">
        <f t="shared" si="22"/>
        <v>0.36178786086020054</v>
      </c>
      <c r="AD242" s="40">
        <f t="shared" si="22"/>
        <v>0.66537980363304516</v>
      </c>
      <c r="AE242" s="40">
        <f t="shared" si="22"/>
        <v>1.0914073875385828</v>
      </c>
    </row>
    <row r="243" spans="1:31" s="3" customFormat="1">
      <c r="A243" s="18">
        <v>1</v>
      </c>
      <c r="B243" s="18" t="s">
        <v>188</v>
      </c>
      <c r="C243" s="18" t="s">
        <v>994</v>
      </c>
      <c r="D243" s="18" t="s">
        <v>189</v>
      </c>
      <c r="E243" s="18">
        <v>88270</v>
      </c>
      <c r="F243" s="2">
        <v>78798</v>
      </c>
      <c r="G243" s="2">
        <v>5681</v>
      </c>
      <c r="H243" s="2">
        <v>1273</v>
      </c>
      <c r="I243" s="2">
        <v>2518</v>
      </c>
      <c r="J243" s="2">
        <f t="shared" si="18"/>
        <v>9472</v>
      </c>
      <c r="K243" s="8">
        <f t="shared" si="20"/>
        <v>89.26928741361732</v>
      </c>
      <c r="L243" s="8">
        <f t="shared" si="20"/>
        <v>6.4359351988217961</v>
      </c>
      <c r="M243" s="8">
        <f t="shared" si="20"/>
        <v>1.4421660813413391</v>
      </c>
      <c r="N243" s="8">
        <f t="shared" si="20"/>
        <v>2.8526113062195537</v>
      </c>
      <c r="O243" s="8">
        <f t="shared" si="20"/>
        <v>10.730712586382689</v>
      </c>
      <c r="P243" s="18">
        <v>76522</v>
      </c>
      <c r="Q243" s="39">
        <v>68713</v>
      </c>
      <c r="R243">
        <v>5149</v>
      </c>
      <c r="S243">
        <v>818</v>
      </c>
      <c r="T243">
        <v>1842</v>
      </c>
      <c r="U243">
        <f t="shared" si="19"/>
        <v>7809</v>
      </c>
      <c r="V243" s="40">
        <f t="shared" si="21"/>
        <v>89.795091607642235</v>
      </c>
      <c r="W243" s="40">
        <f t="shared" si="21"/>
        <v>6.7287838791458663</v>
      </c>
      <c r="X243" s="40">
        <f t="shared" si="21"/>
        <v>1.0689736284989937</v>
      </c>
      <c r="Y243" s="40">
        <f t="shared" si="21"/>
        <v>2.4071508847128933</v>
      </c>
      <c r="Z243" s="40">
        <f t="shared" si="21"/>
        <v>10.204908392357753</v>
      </c>
      <c r="AA243" s="40">
        <f t="shared" si="22"/>
        <v>-0.5258041940249143</v>
      </c>
      <c r="AB243" s="40">
        <f t="shared" si="22"/>
        <v>-0.29284868032407019</v>
      </c>
      <c r="AC243" s="40">
        <f t="shared" si="22"/>
        <v>0.37319245284234537</v>
      </c>
      <c r="AD243" s="40">
        <f t="shared" si="22"/>
        <v>0.44546042150666043</v>
      </c>
      <c r="AE243" s="40">
        <f t="shared" si="22"/>
        <v>0.52580419402493561</v>
      </c>
    </row>
    <row r="244" spans="1:31" s="3" customFormat="1">
      <c r="A244" s="18">
        <v>1</v>
      </c>
      <c r="B244" s="18" t="s">
        <v>190</v>
      </c>
      <c r="C244" s="18" t="s">
        <v>995</v>
      </c>
      <c r="D244" s="18" t="s">
        <v>191</v>
      </c>
      <c r="E244" s="18">
        <v>133788</v>
      </c>
      <c r="F244" s="2">
        <v>119947</v>
      </c>
      <c r="G244" s="2">
        <v>9259</v>
      </c>
      <c r="H244" s="2">
        <v>1603</v>
      </c>
      <c r="I244" s="2">
        <v>2979</v>
      </c>
      <c r="J244" s="2">
        <f t="shared" si="18"/>
        <v>13841</v>
      </c>
      <c r="K244" s="8">
        <f t="shared" si="20"/>
        <v>89.654528059317727</v>
      </c>
      <c r="L244" s="8">
        <f t="shared" si="20"/>
        <v>6.9206505815170267</v>
      </c>
      <c r="M244" s="8">
        <f t="shared" si="20"/>
        <v>1.1981642598738302</v>
      </c>
      <c r="N244" s="8">
        <f t="shared" si="20"/>
        <v>2.2266570992914163</v>
      </c>
      <c r="O244" s="8">
        <f t="shared" si="20"/>
        <v>10.345471940682273</v>
      </c>
      <c r="P244" s="18">
        <v>124792</v>
      </c>
      <c r="Q244" s="39">
        <v>113470</v>
      </c>
      <c r="R244">
        <v>8171</v>
      </c>
      <c r="S244">
        <v>1013</v>
      </c>
      <c r="T244">
        <v>2138</v>
      </c>
      <c r="U244">
        <f t="shared" si="19"/>
        <v>11322</v>
      </c>
      <c r="V244" s="40">
        <f t="shared" si="21"/>
        <v>90.927303032245661</v>
      </c>
      <c r="W244" s="40">
        <f t="shared" si="21"/>
        <v>6.5476953650875052</v>
      </c>
      <c r="X244" s="40">
        <f t="shared" si="21"/>
        <v>0.81175075325341361</v>
      </c>
      <c r="Y244" s="40">
        <f t="shared" si="21"/>
        <v>1.7132508494134238</v>
      </c>
      <c r="Z244" s="40">
        <f t="shared" si="21"/>
        <v>9.072696967754343</v>
      </c>
      <c r="AA244" s="40">
        <f t="shared" si="22"/>
        <v>-1.2727749729279338</v>
      </c>
      <c r="AB244" s="40">
        <f t="shared" si="22"/>
        <v>0.37295521642952156</v>
      </c>
      <c r="AC244" s="40">
        <f t="shared" si="22"/>
        <v>0.38641350662041662</v>
      </c>
      <c r="AD244" s="40">
        <f t="shared" si="22"/>
        <v>0.51340624987799255</v>
      </c>
      <c r="AE244" s="40">
        <f t="shared" si="22"/>
        <v>1.2727749729279303</v>
      </c>
    </row>
    <row r="245" spans="1:31" s="3" customFormat="1">
      <c r="A245" s="18">
        <v>1</v>
      </c>
      <c r="B245" s="18" t="s">
        <v>192</v>
      </c>
      <c r="C245" s="18" t="s">
        <v>996</v>
      </c>
      <c r="D245" s="18" t="s">
        <v>193</v>
      </c>
      <c r="E245" s="18">
        <v>89250</v>
      </c>
      <c r="F245" s="2">
        <v>78767</v>
      </c>
      <c r="G245" s="2">
        <v>6858</v>
      </c>
      <c r="H245" s="2">
        <v>1167</v>
      </c>
      <c r="I245" s="2">
        <v>2458</v>
      </c>
      <c r="J245" s="2">
        <f t="shared" si="18"/>
        <v>10483</v>
      </c>
      <c r="K245" s="8">
        <f t="shared" si="20"/>
        <v>88.25434173669467</v>
      </c>
      <c r="L245" s="8">
        <f t="shared" si="20"/>
        <v>7.6840336134453775</v>
      </c>
      <c r="M245" s="8">
        <f t="shared" si="20"/>
        <v>1.3075630252100841</v>
      </c>
      <c r="N245" s="8">
        <f t="shared" si="20"/>
        <v>2.7540616246498599</v>
      </c>
      <c r="O245" s="8">
        <f t="shared" si="20"/>
        <v>11.745658263305323</v>
      </c>
      <c r="P245" s="18">
        <v>79515</v>
      </c>
      <c r="Q245" s="39">
        <v>70959</v>
      </c>
      <c r="R245">
        <v>6010</v>
      </c>
      <c r="S245">
        <v>853</v>
      </c>
      <c r="T245">
        <v>1693</v>
      </c>
      <c r="U245">
        <f t="shared" si="19"/>
        <v>8556</v>
      </c>
      <c r="V245" s="40">
        <f t="shared" si="21"/>
        <v>89.239766081871338</v>
      </c>
      <c r="W245" s="40">
        <f t="shared" si="21"/>
        <v>7.5583223291202914</v>
      </c>
      <c r="X245" s="40">
        <f t="shared" si="21"/>
        <v>1.0727535685090863</v>
      </c>
      <c r="Y245" s="40">
        <f t="shared" si="21"/>
        <v>2.1291580204992768</v>
      </c>
      <c r="Z245" s="40">
        <f t="shared" si="21"/>
        <v>10.760233918128655</v>
      </c>
      <c r="AA245" s="40">
        <f t="shared" si="22"/>
        <v>-0.98542434517666777</v>
      </c>
      <c r="AB245" s="40">
        <f t="shared" si="22"/>
        <v>0.12571128432508605</v>
      </c>
      <c r="AC245" s="40">
        <f t="shared" si="22"/>
        <v>0.23480945670099773</v>
      </c>
      <c r="AD245" s="40">
        <f t="shared" si="22"/>
        <v>0.6249036041505831</v>
      </c>
      <c r="AE245" s="40">
        <f t="shared" si="22"/>
        <v>0.98542434517666777</v>
      </c>
    </row>
    <row r="246" spans="1:31" s="41" customFormat="1">
      <c r="A246" s="18">
        <v>1</v>
      </c>
      <c r="B246" s="18" t="s">
        <v>333</v>
      </c>
      <c r="C246" s="18" t="s">
        <v>997</v>
      </c>
      <c r="D246" s="18" t="s">
        <v>334</v>
      </c>
      <c r="E246" s="18">
        <v>130491</v>
      </c>
      <c r="F246" s="2">
        <v>116566</v>
      </c>
      <c r="G246" s="2">
        <v>8537</v>
      </c>
      <c r="H246" s="2">
        <v>1811</v>
      </c>
      <c r="I246" s="2">
        <v>3577</v>
      </c>
      <c r="J246" s="2">
        <f t="shared" si="18"/>
        <v>13925</v>
      </c>
      <c r="K246" s="8">
        <f t="shared" si="20"/>
        <v>89.328765968534228</v>
      </c>
      <c r="L246" s="8">
        <f t="shared" si="20"/>
        <v>6.5422136392548138</v>
      </c>
      <c r="M246" s="8">
        <f t="shared" si="20"/>
        <v>1.3878351763723169</v>
      </c>
      <c r="N246" s="8">
        <f t="shared" si="20"/>
        <v>2.7411852158386401</v>
      </c>
      <c r="O246" s="8">
        <f t="shared" si="20"/>
        <v>10.671234031465772</v>
      </c>
      <c r="P246" s="18">
        <v>121418</v>
      </c>
      <c r="Q246" s="39">
        <v>109663</v>
      </c>
      <c r="R246">
        <v>8033</v>
      </c>
      <c r="S246">
        <v>1196</v>
      </c>
      <c r="T246">
        <v>2526</v>
      </c>
      <c r="U246">
        <f t="shared" si="19"/>
        <v>11755</v>
      </c>
      <c r="V246" s="40">
        <f t="shared" si="21"/>
        <v>90.318568910705167</v>
      </c>
      <c r="W246" s="40">
        <f t="shared" si="21"/>
        <v>6.6159877448154312</v>
      </c>
      <c r="X246" s="40">
        <f t="shared" si="21"/>
        <v>0.98502693175641176</v>
      </c>
      <c r="Y246" s="40">
        <f t="shared" si="21"/>
        <v>2.08041641272299</v>
      </c>
      <c r="Z246" s="40">
        <f t="shared" si="21"/>
        <v>9.6814310892948328</v>
      </c>
      <c r="AA246" s="40">
        <f t="shared" si="22"/>
        <v>-0.98980294217093956</v>
      </c>
      <c r="AB246" s="40">
        <f t="shared" si="22"/>
        <v>-7.3774105560617365E-2</v>
      </c>
      <c r="AC246" s="40">
        <f t="shared" si="22"/>
        <v>0.40280824461590514</v>
      </c>
      <c r="AD246" s="40">
        <f t="shared" si="22"/>
        <v>0.66076880311565001</v>
      </c>
      <c r="AE246" s="40">
        <f t="shared" si="22"/>
        <v>0.98980294217093956</v>
      </c>
    </row>
    <row r="247" spans="1:31" s="3" customFormat="1">
      <c r="A247" s="18">
        <v>1</v>
      </c>
      <c r="B247" s="18" t="s">
        <v>335</v>
      </c>
      <c r="C247" s="18" t="s">
        <v>998</v>
      </c>
      <c r="D247" s="18" t="s">
        <v>336</v>
      </c>
      <c r="E247" s="18">
        <v>124646</v>
      </c>
      <c r="F247" s="2">
        <v>110303</v>
      </c>
      <c r="G247" s="2">
        <v>9925</v>
      </c>
      <c r="H247" s="2">
        <v>1527</v>
      </c>
      <c r="I247" s="2">
        <v>2891</v>
      </c>
      <c r="J247" s="2">
        <f t="shared" si="18"/>
        <v>14343</v>
      </c>
      <c r="K247" s="8">
        <f t="shared" si="20"/>
        <v>88.493012210580375</v>
      </c>
      <c r="L247" s="8">
        <f t="shared" si="20"/>
        <v>7.9625499414341414</v>
      </c>
      <c r="M247" s="8">
        <f t="shared" si="20"/>
        <v>1.2250693965309758</v>
      </c>
      <c r="N247" s="8">
        <f t="shared" si="20"/>
        <v>2.319368451454519</v>
      </c>
      <c r="O247" s="8">
        <f t="shared" si="20"/>
        <v>11.506987789419638</v>
      </c>
      <c r="P247" s="18">
        <v>118513</v>
      </c>
      <c r="Q247" s="39">
        <v>105885</v>
      </c>
      <c r="R247">
        <v>9435</v>
      </c>
      <c r="S247">
        <v>1129</v>
      </c>
      <c r="T247">
        <v>2064</v>
      </c>
      <c r="U247">
        <f t="shared" si="19"/>
        <v>12628</v>
      </c>
      <c r="V247" s="40">
        <f t="shared" si="21"/>
        <v>89.344628859281258</v>
      </c>
      <c r="W247" s="40">
        <f t="shared" si="21"/>
        <v>7.9611519411372598</v>
      </c>
      <c r="X247" s="40">
        <f t="shared" si="21"/>
        <v>0.95263810721186704</v>
      </c>
      <c r="Y247" s="40">
        <f t="shared" si="21"/>
        <v>1.7415810923696133</v>
      </c>
      <c r="Z247" s="40">
        <f t="shared" si="21"/>
        <v>10.655371140718739</v>
      </c>
      <c r="AA247" s="40">
        <f t="shared" si="22"/>
        <v>-0.85161664870088316</v>
      </c>
      <c r="AB247" s="40">
        <f t="shared" si="22"/>
        <v>1.3980002968816407E-3</v>
      </c>
      <c r="AC247" s="40">
        <f t="shared" si="22"/>
        <v>0.27243128931910876</v>
      </c>
      <c r="AD247" s="40">
        <f t="shared" si="22"/>
        <v>0.57778735908490564</v>
      </c>
      <c r="AE247" s="40">
        <f t="shared" si="22"/>
        <v>0.85161664870089915</v>
      </c>
    </row>
    <row r="248" spans="1:31" s="3" customFormat="1">
      <c r="A248" s="18">
        <v>1</v>
      </c>
      <c r="B248" s="18" t="s">
        <v>337</v>
      </c>
      <c r="C248" s="18" t="s">
        <v>999</v>
      </c>
      <c r="D248" s="18" t="s">
        <v>338</v>
      </c>
      <c r="E248" s="18">
        <v>97277</v>
      </c>
      <c r="F248" s="2">
        <v>86372</v>
      </c>
      <c r="G248" s="2">
        <v>5984</v>
      </c>
      <c r="H248" s="2">
        <v>1572</v>
      </c>
      <c r="I248" s="2">
        <v>3349</v>
      </c>
      <c r="J248" s="2">
        <f t="shared" si="18"/>
        <v>10905</v>
      </c>
      <c r="K248" s="8">
        <f t="shared" si="20"/>
        <v>88.789744749529703</v>
      </c>
      <c r="L248" s="8">
        <f t="shared" si="20"/>
        <v>6.1515054946184611</v>
      </c>
      <c r="M248" s="8">
        <f t="shared" si="20"/>
        <v>1.6160037830114005</v>
      </c>
      <c r="N248" s="8">
        <f t="shared" si="20"/>
        <v>3.4427459728404455</v>
      </c>
      <c r="O248" s="8">
        <f t="shared" si="20"/>
        <v>11.210255250470306</v>
      </c>
      <c r="P248" s="18">
        <v>90810</v>
      </c>
      <c r="Q248" s="39">
        <v>81163</v>
      </c>
      <c r="R248">
        <v>6088</v>
      </c>
      <c r="S248">
        <v>1108</v>
      </c>
      <c r="T248">
        <v>2451</v>
      </c>
      <c r="U248">
        <f t="shared" si="19"/>
        <v>9647</v>
      </c>
      <c r="V248" s="40">
        <f t="shared" si="21"/>
        <v>89.376720625481781</v>
      </c>
      <c r="W248" s="40">
        <f t="shared" si="21"/>
        <v>6.7041074771500941</v>
      </c>
      <c r="X248" s="40">
        <f t="shared" si="21"/>
        <v>1.2201299416363836</v>
      </c>
      <c r="Y248" s="40">
        <f t="shared" si="21"/>
        <v>2.6990419557317473</v>
      </c>
      <c r="Z248" s="40">
        <f t="shared" si="21"/>
        <v>10.623279374518226</v>
      </c>
      <c r="AA248" s="40">
        <f t="shared" si="22"/>
        <v>-0.58697587595207779</v>
      </c>
      <c r="AB248" s="40">
        <f t="shared" si="22"/>
        <v>-0.55260198253163306</v>
      </c>
      <c r="AC248" s="40">
        <f t="shared" si="22"/>
        <v>0.39587384137501691</v>
      </c>
      <c r="AD248" s="40">
        <f t="shared" si="22"/>
        <v>0.74370401710869816</v>
      </c>
      <c r="AE248" s="40">
        <f t="shared" si="22"/>
        <v>0.58697587595207956</v>
      </c>
    </row>
    <row r="249" spans="1:31" s="3" customFormat="1">
      <c r="A249" s="18">
        <v>1</v>
      </c>
      <c r="B249" s="18" t="s">
        <v>339</v>
      </c>
      <c r="C249" s="18" t="s">
        <v>1000</v>
      </c>
      <c r="D249" s="18" t="s">
        <v>1001</v>
      </c>
      <c r="E249" s="18">
        <v>147451</v>
      </c>
      <c r="F249" s="2">
        <v>130039</v>
      </c>
      <c r="G249" s="2">
        <v>10357</v>
      </c>
      <c r="H249" s="2">
        <v>2261</v>
      </c>
      <c r="I249" s="2">
        <v>4794</v>
      </c>
      <c r="J249" s="2">
        <f t="shared" si="18"/>
        <v>17412</v>
      </c>
      <c r="K249" s="8">
        <f t="shared" si="20"/>
        <v>88.191331357535717</v>
      </c>
      <c r="L249" s="8">
        <f t="shared" si="20"/>
        <v>7.0240283212728292</v>
      </c>
      <c r="M249" s="8">
        <f t="shared" si="20"/>
        <v>1.5333907535384637</v>
      </c>
      <c r="N249" s="8">
        <f t="shared" si="20"/>
        <v>3.2512495676529829</v>
      </c>
      <c r="O249" s="8">
        <f t="shared" si="20"/>
        <v>11.808668642464276</v>
      </c>
      <c r="P249" s="18">
        <v>135345</v>
      </c>
      <c r="Q249" s="39">
        <v>120847</v>
      </c>
      <c r="R249">
        <v>9598</v>
      </c>
      <c r="S249">
        <v>1545</v>
      </c>
      <c r="T249">
        <v>3355</v>
      </c>
      <c r="U249">
        <f t="shared" si="19"/>
        <v>14498</v>
      </c>
      <c r="V249" s="40">
        <f t="shared" si="21"/>
        <v>89.288115556540689</v>
      </c>
      <c r="W249" s="40">
        <f t="shared" si="21"/>
        <v>7.091506889800141</v>
      </c>
      <c r="X249" s="40">
        <f t="shared" si="21"/>
        <v>1.1415272082455945</v>
      </c>
      <c r="Y249" s="40">
        <f t="shared" si="21"/>
        <v>2.4788503454135729</v>
      </c>
      <c r="Z249" s="40">
        <f t="shared" si="21"/>
        <v>10.711884443459308</v>
      </c>
      <c r="AA249" s="40">
        <f t="shared" si="22"/>
        <v>-1.096784199004972</v>
      </c>
      <c r="AB249" s="40">
        <f t="shared" si="22"/>
        <v>-6.7478568527311822E-2</v>
      </c>
      <c r="AC249" s="40">
        <f t="shared" si="22"/>
        <v>0.39186354529286915</v>
      </c>
      <c r="AD249" s="40">
        <f t="shared" si="22"/>
        <v>0.77239922223941004</v>
      </c>
      <c r="AE249" s="40">
        <f t="shared" si="22"/>
        <v>1.0967841990049685</v>
      </c>
    </row>
    <row r="250" spans="1:31" s="3" customFormat="1">
      <c r="A250" s="18">
        <v>1</v>
      </c>
      <c r="B250" s="18" t="s">
        <v>340</v>
      </c>
      <c r="C250" s="18" t="s">
        <v>1002</v>
      </c>
      <c r="D250" s="18" t="s">
        <v>341</v>
      </c>
      <c r="E250" s="18">
        <v>101499</v>
      </c>
      <c r="F250" s="2">
        <v>89097</v>
      </c>
      <c r="G250" s="2">
        <v>7959</v>
      </c>
      <c r="H250" s="2">
        <v>1450</v>
      </c>
      <c r="I250" s="2">
        <v>2993</v>
      </c>
      <c r="J250" s="2">
        <f t="shared" si="18"/>
        <v>12402</v>
      </c>
      <c r="K250" s="8">
        <f t="shared" si="20"/>
        <v>87.781160405521234</v>
      </c>
      <c r="L250" s="8">
        <f t="shared" si="20"/>
        <v>7.8414565660745419</v>
      </c>
      <c r="M250" s="8">
        <f t="shared" si="20"/>
        <v>1.4285855033054513</v>
      </c>
      <c r="N250" s="8">
        <f t="shared" si="20"/>
        <v>2.9487975250987697</v>
      </c>
      <c r="O250" s="8">
        <f t="shared" si="20"/>
        <v>12.218839594478762</v>
      </c>
      <c r="P250" s="18">
        <v>98382</v>
      </c>
      <c r="Q250" s="39">
        <v>87662</v>
      </c>
      <c r="R250">
        <v>7413</v>
      </c>
      <c r="S250">
        <v>1089</v>
      </c>
      <c r="T250">
        <v>2218</v>
      </c>
      <c r="U250">
        <f t="shared" si="19"/>
        <v>10720</v>
      </c>
      <c r="V250" s="40">
        <f t="shared" si="21"/>
        <v>89.103697830904025</v>
      </c>
      <c r="W250" s="40">
        <f t="shared" si="21"/>
        <v>7.5349149234616091</v>
      </c>
      <c r="X250" s="40">
        <f t="shared" si="21"/>
        <v>1.1069098005732756</v>
      </c>
      <c r="Y250" s="40">
        <f t="shared" si="21"/>
        <v>2.2544774450610885</v>
      </c>
      <c r="Z250" s="40">
        <f t="shared" si="21"/>
        <v>10.896302169095973</v>
      </c>
      <c r="AA250" s="40">
        <f t="shared" si="22"/>
        <v>-1.3225374253827908</v>
      </c>
      <c r="AB250" s="40">
        <f t="shared" si="22"/>
        <v>0.30654164261293282</v>
      </c>
      <c r="AC250" s="40">
        <f t="shared" si="22"/>
        <v>0.32167570273217572</v>
      </c>
      <c r="AD250" s="40">
        <f t="shared" si="22"/>
        <v>0.6943200800376812</v>
      </c>
      <c r="AE250" s="40">
        <f t="shared" si="22"/>
        <v>1.3225374253827891</v>
      </c>
    </row>
    <row r="251" spans="1:31" s="3" customFormat="1">
      <c r="A251" s="18">
        <v>1</v>
      </c>
      <c r="B251" s="18" t="s">
        <v>342</v>
      </c>
      <c r="C251" s="18" t="s">
        <v>1003</v>
      </c>
      <c r="D251" s="18" t="s">
        <v>343</v>
      </c>
      <c r="E251" s="18">
        <v>132512</v>
      </c>
      <c r="F251" s="2">
        <v>120628</v>
      </c>
      <c r="G251" s="2">
        <v>7492</v>
      </c>
      <c r="H251" s="2">
        <v>1523</v>
      </c>
      <c r="I251" s="2">
        <v>2869</v>
      </c>
      <c r="J251" s="2">
        <f t="shared" si="18"/>
        <v>11884</v>
      </c>
      <c r="K251" s="8">
        <f t="shared" si="20"/>
        <v>91.031755614585848</v>
      </c>
      <c r="L251" s="8">
        <f t="shared" si="20"/>
        <v>5.6538275778797393</v>
      </c>
      <c r="M251" s="8">
        <f t="shared" si="20"/>
        <v>1.1493298720115914</v>
      </c>
      <c r="N251" s="8">
        <f t="shared" si="20"/>
        <v>2.1650869355228206</v>
      </c>
      <c r="O251" s="8">
        <f t="shared" si="20"/>
        <v>8.9682443854141507</v>
      </c>
      <c r="P251" s="18">
        <v>121550</v>
      </c>
      <c r="Q251" s="39">
        <v>110790</v>
      </c>
      <c r="R251">
        <v>7309</v>
      </c>
      <c r="S251">
        <v>1110</v>
      </c>
      <c r="T251">
        <v>2341</v>
      </c>
      <c r="U251">
        <f t="shared" si="19"/>
        <v>10760</v>
      </c>
      <c r="V251" s="40">
        <f t="shared" si="21"/>
        <v>91.147675853558212</v>
      </c>
      <c r="W251" s="40">
        <f t="shared" si="21"/>
        <v>6.0131633072809541</v>
      </c>
      <c r="X251" s="40">
        <f t="shared" si="21"/>
        <v>0.91320444261620737</v>
      </c>
      <c r="Y251" s="40">
        <f t="shared" si="21"/>
        <v>1.9259563965446318</v>
      </c>
      <c r="Z251" s="40">
        <f t="shared" si="21"/>
        <v>8.8523241464417932</v>
      </c>
      <c r="AA251" s="40">
        <f t="shared" si="22"/>
        <v>-0.11592023897236459</v>
      </c>
      <c r="AB251" s="40">
        <f t="shared" si="22"/>
        <v>-0.35933572940121472</v>
      </c>
      <c r="AC251" s="40">
        <f t="shared" si="22"/>
        <v>0.23612542939538406</v>
      </c>
      <c r="AD251" s="40">
        <f t="shared" si="22"/>
        <v>0.23913053897818881</v>
      </c>
      <c r="AE251" s="40">
        <f t="shared" si="22"/>
        <v>0.11592023897235748</v>
      </c>
    </row>
    <row r="252" spans="1:31" s="3" customFormat="1">
      <c r="A252" s="18">
        <v>1</v>
      </c>
      <c r="B252" s="18" t="s">
        <v>344</v>
      </c>
      <c r="C252" s="18" t="s">
        <v>1004</v>
      </c>
      <c r="D252" s="18" t="s">
        <v>345</v>
      </c>
      <c r="E252" s="18">
        <v>124012</v>
      </c>
      <c r="F252" s="2">
        <v>110192</v>
      </c>
      <c r="G252" s="2">
        <v>9604</v>
      </c>
      <c r="H252" s="2">
        <v>1482</v>
      </c>
      <c r="I252" s="2">
        <v>2734</v>
      </c>
      <c r="J252" s="2">
        <f t="shared" si="18"/>
        <v>13820</v>
      </c>
      <c r="K252" s="8">
        <f t="shared" si="20"/>
        <v>88.855917169306196</v>
      </c>
      <c r="L252" s="8">
        <f t="shared" si="20"/>
        <v>7.7444118311131183</v>
      </c>
      <c r="M252" s="8">
        <f t="shared" si="20"/>
        <v>1.1950456407444441</v>
      </c>
      <c r="N252" s="8">
        <f t="shared" si="20"/>
        <v>2.2046253588362417</v>
      </c>
      <c r="O252" s="8">
        <f t="shared" si="20"/>
        <v>11.144082830693804</v>
      </c>
      <c r="P252" s="18">
        <v>110710</v>
      </c>
      <c r="Q252" s="39">
        <v>99065</v>
      </c>
      <c r="R252">
        <v>8777</v>
      </c>
      <c r="S252">
        <v>983</v>
      </c>
      <c r="T252">
        <v>1885</v>
      </c>
      <c r="U252">
        <f t="shared" si="19"/>
        <v>11645</v>
      </c>
      <c r="V252" s="40">
        <f t="shared" si="21"/>
        <v>89.481528317225184</v>
      </c>
      <c r="W252" s="40">
        <f t="shared" si="21"/>
        <v>7.927919790443501</v>
      </c>
      <c r="X252" s="40">
        <f t="shared" si="21"/>
        <v>0.88790533827115892</v>
      </c>
      <c r="Y252" s="40">
        <f t="shared" si="21"/>
        <v>1.7026465540601572</v>
      </c>
      <c r="Z252" s="40">
        <f t="shared" si="21"/>
        <v>10.518471682774818</v>
      </c>
      <c r="AA252" s="40">
        <f t="shared" si="22"/>
        <v>-0.62561114791898831</v>
      </c>
      <c r="AB252" s="40">
        <f t="shared" si="22"/>
        <v>-0.18350795933038277</v>
      </c>
      <c r="AC252" s="40">
        <f t="shared" si="22"/>
        <v>0.30714030247328516</v>
      </c>
      <c r="AD252" s="40">
        <f t="shared" si="22"/>
        <v>0.50197880477608448</v>
      </c>
      <c r="AE252" s="40">
        <f t="shared" si="22"/>
        <v>0.62561114791898653</v>
      </c>
    </row>
    <row r="253" spans="1:31" s="3" customFormat="1">
      <c r="A253" s="18">
        <v>1</v>
      </c>
      <c r="B253" s="18" t="s">
        <v>194</v>
      </c>
      <c r="C253" s="18" t="s">
        <v>1005</v>
      </c>
      <c r="D253" s="18" t="s">
        <v>195</v>
      </c>
      <c r="E253" s="18">
        <v>61255</v>
      </c>
      <c r="F253" s="2">
        <v>55207</v>
      </c>
      <c r="G253" s="2">
        <v>3495</v>
      </c>
      <c r="H253" s="2">
        <v>889</v>
      </c>
      <c r="I253" s="2">
        <v>1664</v>
      </c>
      <c r="J253" s="2">
        <f t="shared" si="18"/>
        <v>6048</v>
      </c>
      <c r="K253" s="8">
        <f t="shared" si="20"/>
        <v>90.126520284058444</v>
      </c>
      <c r="L253" s="8">
        <f t="shared" si="20"/>
        <v>5.705656681087258</v>
      </c>
      <c r="M253" s="8">
        <f t="shared" si="20"/>
        <v>1.4513100971349278</v>
      </c>
      <c r="N253" s="8">
        <f t="shared" si="20"/>
        <v>2.71651293771937</v>
      </c>
      <c r="O253" s="8">
        <f t="shared" si="20"/>
        <v>9.8734797159415564</v>
      </c>
      <c r="P253" s="18">
        <v>53174</v>
      </c>
      <c r="Q253" s="39">
        <v>48032</v>
      </c>
      <c r="R253">
        <v>3249</v>
      </c>
      <c r="S253">
        <v>645</v>
      </c>
      <c r="T253">
        <v>1248</v>
      </c>
      <c r="U253">
        <f t="shared" si="19"/>
        <v>5142</v>
      </c>
      <c r="V253" s="40">
        <f t="shared" si="21"/>
        <v>90.329860458118631</v>
      </c>
      <c r="W253" s="40">
        <f t="shared" si="21"/>
        <v>6.1101290104186257</v>
      </c>
      <c r="X253" s="40">
        <f t="shared" si="21"/>
        <v>1.2129988340166247</v>
      </c>
      <c r="Y253" s="40">
        <f t="shared" si="21"/>
        <v>2.3470116974461201</v>
      </c>
      <c r="Z253" s="40">
        <f t="shared" si="21"/>
        <v>9.6701395418813707</v>
      </c>
      <c r="AA253" s="40">
        <f t="shared" si="22"/>
        <v>-0.20334017406018745</v>
      </c>
      <c r="AB253" s="40">
        <f t="shared" si="22"/>
        <v>-0.40447232933136767</v>
      </c>
      <c r="AC253" s="40">
        <f t="shared" si="22"/>
        <v>0.23831126311830308</v>
      </c>
      <c r="AD253" s="40">
        <f t="shared" si="22"/>
        <v>0.36950124027324982</v>
      </c>
      <c r="AE253" s="40">
        <f t="shared" si="22"/>
        <v>0.20334017406018567</v>
      </c>
    </row>
    <row r="254" spans="1:31" s="3" customFormat="1">
      <c r="A254" s="18">
        <v>1</v>
      </c>
      <c r="B254" s="18" t="s">
        <v>196</v>
      </c>
      <c r="C254" s="18" t="s">
        <v>1006</v>
      </c>
      <c r="D254" s="18" t="s">
        <v>197</v>
      </c>
      <c r="E254" s="18">
        <v>77843</v>
      </c>
      <c r="F254" s="2">
        <v>69390</v>
      </c>
      <c r="G254" s="2">
        <v>5997</v>
      </c>
      <c r="H254" s="2">
        <v>890</v>
      </c>
      <c r="I254" s="2">
        <v>1566</v>
      </c>
      <c r="J254" s="2">
        <f t="shared" si="18"/>
        <v>8453</v>
      </c>
      <c r="K254" s="8">
        <f t="shared" si="20"/>
        <v>89.140963220841954</v>
      </c>
      <c r="L254" s="8">
        <f t="shared" si="20"/>
        <v>7.7039682437727217</v>
      </c>
      <c r="M254" s="8">
        <f t="shared" si="20"/>
        <v>1.1433269529694385</v>
      </c>
      <c r="N254" s="8">
        <f t="shared" si="20"/>
        <v>2.0117415824158882</v>
      </c>
      <c r="O254" s="8">
        <f t="shared" si="20"/>
        <v>10.85903677915805</v>
      </c>
      <c r="P254" s="18">
        <v>71838</v>
      </c>
      <c r="Q254" s="39">
        <v>64945</v>
      </c>
      <c r="R254">
        <v>5295</v>
      </c>
      <c r="S254">
        <v>563</v>
      </c>
      <c r="T254">
        <v>1035</v>
      </c>
      <c r="U254">
        <f t="shared" si="19"/>
        <v>6893</v>
      </c>
      <c r="V254" s="40">
        <f t="shared" si="21"/>
        <v>90.40479968818731</v>
      </c>
      <c r="W254" s="40">
        <f t="shared" si="21"/>
        <v>7.3707508560928749</v>
      </c>
      <c r="X254" s="40">
        <f t="shared" si="21"/>
        <v>0.783707786965116</v>
      </c>
      <c r="Y254" s="40">
        <f t="shared" si="21"/>
        <v>1.4407416687546981</v>
      </c>
      <c r="Z254" s="40">
        <f t="shared" si="21"/>
        <v>9.5952003118126896</v>
      </c>
      <c r="AA254" s="40">
        <f t="shared" si="22"/>
        <v>-1.2638364673453566</v>
      </c>
      <c r="AB254" s="40">
        <f t="shared" si="22"/>
        <v>0.33321738767984677</v>
      </c>
      <c r="AC254" s="40">
        <f t="shared" si="22"/>
        <v>0.35961916600432253</v>
      </c>
      <c r="AD254" s="40">
        <f t="shared" si="22"/>
        <v>0.57099991366119007</v>
      </c>
      <c r="AE254" s="40">
        <f t="shared" si="22"/>
        <v>1.2638364673453601</v>
      </c>
    </row>
    <row r="255" spans="1:31" s="3" customFormat="1">
      <c r="A255" s="18">
        <v>1</v>
      </c>
      <c r="B255" s="18" t="s">
        <v>198</v>
      </c>
      <c r="C255" s="18" t="s">
        <v>1007</v>
      </c>
      <c r="D255" s="18" t="s">
        <v>199</v>
      </c>
      <c r="E255" s="18">
        <v>86765</v>
      </c>
      <c r="F255" s="2">
        <v>77833</v>
      </c>
      <c r="G255" s="2">
        <v>6143</v>
      </c>
      <c r="H255" s="2">
        <v>995</v>
      </c>
      <c r="I255" s="2">
        <v>1794</v>
      </c>
      <c r="J255" s="2">
        <f t="shared" si="18"/>
        <v>8932</v>
      </c>
      <c r="K255" s="8">
        <f t="shared" si="20"/>
        <v>89.705526421944342</v>
      </c>
      <c r="L255" s="8">
        <f t="shared" si="20"/>
        <v>7.0800437964617071</v>
      </c>
      <c r="M255" s="8">
        <f t="shared" si="20"/>
        <v>1.1467757736414452</v>
      </c>
      <c r="N255" s="8">
        <f t="shared" si="20"/>
        <v>2.0676540079525152</v>
      </c>
      <c r="O255" s="8">
        <f t="shared" si="20"/>
        <v>10.294473578055667</v>
      </c>
      <c r="P255" s="18">
        <v>76550</v>
      </c>
      <c r="Q255" s="39">
        <v>69529</v>
      </c>
      <c r="R255">
        <v>5130</v>
      </c>
      <c r="S255">
        <v>673</v>
      </c>
      <c r="T255">
        <v>1218</v>
      </c>
      <c r="U255">
        <f t="shared" si="19"/>
        <v>7021</v>
      </c>
      <c r="V255" s="40">
        <f t="shared" si="21"/>
        <v>90.828216851730886</v>
      </c>
      <c r="W255" s="40">
        <f t="shared" si="21"/>
        <v>6.701502286087524</v>
      </c>
      <c r="X255" s="40">
        <f t="shared" si="21"/>
        <v>0.87916394513389939</v>
      </c>
      <c r="Y255" s="40">
        <f t="shared" si="21"/>
        <v>1.5911169170476813</v>
      </c>
      <c r="Z255" s="40">
        <f t="shared" si="21"/>
        <v>9.171783148269105</v>
      </c>
      <c r="AA255" s="40">
        <f t="shared" si="22"/>
        <v>-1.1226904297865445</v>
      </c>
      <c r="AB255" s="40">
        <f t="shared" si="22"/>
        <v>0.37854151037418315</v>
      </c>
      <c r="AC255" s="40">
        <f t="shared" si="22"/>
        <v>0.26761182850754583</v>
      </c>
      <c r="AD255" s="40">
        <f t="shared" si="22"/>
        <v>0.47653709090483387</v>
      </c>
      <c r="AE255" s="40">
        <f t="shared" si="22"/>
        <v>1.1226904297865623</v>
      </c>
    </row>
    <row r="256" spans="1:31" s="3" customFormat="1">
      <c r="A256" s="18">
        <v>1</v>
      </c>
      <c r="B256" s="18" t="s">
        <v>200</v>
      </c>
      <c r="C256" s="18" t="s">
        <v>1008</v>
      </c>
      <c r="D256" s="18" t="s">
        <v>201</v>
      </c>
      <c r="E256" s="18">
        <v>93475</v>
      </c>
      <c r="F256" s="2">
        <v>83733</v>
      </c>
      <c r="G256" s="2">
        <v>6496</v>
      </c>
      <c r="H256" s="2">
        <v>1142</v>
      </c>
      <c r="I256" s="2">
        <v>2104</v>
      </c>
      <c r="J256" s="2">
        <f t="shared" si="18"/>
        <v>9742</v>
      </c>
      <c r="K256" s="8">
        <f t="shared" si="20"/>
        <v>89.577962021931</v>
      </c>
      <c r="L256" s="8">
        <f t="shared" si="20"/>
        <v>6.9494517250601771</v>
      </c>
      <c r="M256" s="8">
        <f t="shared" si="20"/>
        <v>1.221717036640813</v>
      </c>
      <c r="N256" s="8">
        <f t="shared" si="20"/>
        <v>2.2508692163680131</v>
      </c>
      <c r="O256" s="8">
        <f t="shared" si="20"/>
        <v>10.422037978069003</v>
      </c>
      <c r="P256" s="18">
        <v>81844</v>
      </c>
      <c r="Q256" s="39">
        <v>73645</v>
      </c>
      <c r="R256">
        <v>6030</v>
      </c>
      <c r="S256">
        <v>788</v>
      </c>
      <c r="T256">
        <v>1381</v>
      </c>
      <c r="U256">
        <f t="shared" si="19"/>
        <v>8199</v>
      </c>
      <c r="V256" s="40">
        <f t="shared" si="21"/>
        <v>89.982161184692828</v>
      </c>
      <c r="W256" s="40">
        <f t="shared" si="21"/>
        <v>7.3676750891940772</v>
      </c>
      <c r="X256" s="40">
        <f t="shared" si="21"/>
        <v>0.96280729192121595</v>
      </c>
      <c r="Y256" s="40">
        <f t="shared" si="21"/>
        <v>1.6873564341918772</v>
      </c>
      <c r="Z256" s="40">
        <f t="shared" si="21"/>
        <v>10.01783881530717</v>
      </c>
      <c r="AA256" s="40">
        <f t="shared" si="22"/>
        <v>-0.40419916276182732</v>
      </c>
      <c r="AB256" s="40">
        <f t="shared" si="22"/>
        <v>-0.41822336413390016</v>
      </c>
      <c r="AC256" s="40">
        <f t="shared" si="22"/>
        <v>0.25890974471959705</v>
      </c>
      <c r="AD256" s="40">
        <f t="shared" si="22"/>
        <v>0.56351278217613587</v>
      </c>
      <c r="AE256" s="40">
        <f t="shared" si="22"/>
        <v>0.40419916276183265</v>
      </c>
    </row>
    <row r="257" spans="1:31" s="3" customFormat="1">
      <c r="A257" s="18">
        <v>1</v>
      </c>
      <c r="B257" s="18" t="s">
        <v>202</v>
      </c>
      <c r="C257" s="18" t="s">
        <v>1009</v>
      </c>
      <c r="D257" s="18" t="s">
        <v>203</v>
      </c>
      <c r="E257" s="18">
        <v>212069</v>
      </c>
      <c r="F257" s="2">
        <v>192386</v>
      </c>
      <c r="G257" s="2">
        <v>12777</v>
      </c>
      <c r="H257" s="2">
        <v>2444</v>
      </c>
      <c r="I257" s="2">
        <v>4462</v>
      </c>
      <c r="J257" s="2">
        <f t="shared" si="18"/>
        <v>19683</v>
      </c>
      <c r="K257" s="8">
        <f t="shared" si="20"/>
        <v>90.718586875026517</v>
      </c>
      <c r="L257" s="8">
        <f t="shared" si="20"/>
        <v>6.0249258496055527</v>
      </c>
      <c r="M257" s="8">
        <f t="shared" si="20"/>
        <v>1.1524550971617729</v>
      </c>
      <c r="N257" s="8">
        <f t="shared" si="20"/>
        <v>2.10403217820615</v>
      </c>
      <c r="O257" s="8">
        <f t="shared" si="20"/>
        <v>9.2814131249734757</v>
      </c>
      <c r="P257" s="18">
        <v>194458</v>
      </c>
      <c r="Q257" s="39">
        <v>177161</v>
      </c>
      <c r="R257">
        <v>12124</v>
      </c>
      <c r="S257">
        <v>1741</v>
      </c>
      <c r="T257">
        <v>3432</v>
      </c>
      <c r="U257">
        <f t="shared" si="19"/>
        <v>17297</v>
      </c>
      <c r="V257" s="40">
        <f t="shared" si="21"/>
        <v>91.105020107169679</v>
      </c>
      <c r="W257" s="40">
        <f t="shared" si="21"/>
        <v>6.2347653477871825</v>
      </c>
      <c r="X257" s="40">
        <f t="shared" si="21"/>
        <v>0.89530901274311159</v>
      </c>
      <c r="Y257" s="40">
        <f t="shared" si="21"/>
        <v>1.7649055323000338</v>
      </c>
      <c r="Z257" s="40">
        <f t="shared" si="21"/>
        <v>8.8949798928303281</v>
      </c>
      <c r="AA257" s="40">
        <f t="shared" si="22"/>
        <v>-0.38643323214316183</v>
      </c>
      <c r="AB257" s="40">
        <f t="shared" si="22"/>
        <v>-0.20983949818162984</v>
      </c>
      <c r="AC257" s="40">
        <f t="shared" si="22"/>
        <v>0.25714608441866127</v>
      </c>
      <c r="AD257" s="40">
        <f t="shared" si="22"/>
        <v>0.33912664590611619</v>
      </c>
      <c r="AE257" s="40">
        <f t="shared" si="22"/>
        <v>0.38643323214314762</v>
      </c>
    </row>
    <row r="258" spans="1:31" s="3" customFormat="1">
      <c r="A258" s="18">
        <v>1</v>
      </c>
      <c r="B258" s="18" t="s">
        <v>204</v>
      </c>
      <c r="C258" s="18" t="s">
        <v>1010</v>
      </c>
      <c r="D258" s="18" t="s">
        <v>205</v>
      </c>
      <c r="E258" s="18">
        <v>85189</v>
      </c>
      <c r="F258" s="2">
        <v>76436</v>
      </c>
      <c r="G258" s="2">
        <v>6323</v>
      </c>
      <c r="H258" s="2">
        <v>920</v>
      </c>
      <c r="I258" s="2">
        <v>1510</v>
      </c>
      <c r="J258" s="2">
        <f t="shared" si="18"/>
        <v>8753</v>
      </c>
      <c r="K258" s="8">
        <f t="shared" ref="K258:O321" si="23">F258/$E258*100</f>
        <v>89.725199262815622</v>
      </c>
      <c r="L258" s="8">
        <f t="shared" si="23"/>
        <v>7.4223197830705843</v>
      </c>
      <c r="M258" s="8">
        <f t="shared" si="23"/>
        <v>1.0799516369484323</v>
      </c>
      <c r="N258" s="8">
        <f t="shared" si="23"/>
        <v>1.7725293171653618</v>
      </c>
      <c r="O258" s="8">
        <f t="shared" si="23"/>
        <v>10.274800737184378</v>
      </c>
      <c r="P258" s="18">
        <v>79293</v>
      </c>
      <c r="Q258" s="39">
        <v>71887</v>
      </c>
      <c r="R258">
        <v>5765</v>
      </c>
      <c r="S258">
        <v>611</v>
      </c>
      <c r="T258">
        <v>1030</v>
      </c>
      <c r="U258">
        <f t="shared" si="19"/>
        <v>7406</v>
      </c>
      <c r="V258" s="40">
        <f t="shared" ref="V258:Z321" si="24">Q258/$P258*100</f>
        <v>90.659957373286417</v>
      </c>
      <c r="W258" s="40">
        <f t="shared" si="24"/>
        <v>7.2705030708889815</v>
      </c>
      <c r="X258" s="40">
        <f t="shared" si="24"/>
        <v>0.77055982243073162</v>
      </c>
      <c r="Y258" s="40">
        <f t="shared" si="24"/>
        <v>1.2989797333938684</v>
      </c>
      <c r="Z258" s="40">
        <f t="shared" si="24"/>
        <v>9.340042626713581</v>
      </c>
      <c r="AA258" s="40">
        <f t="shared" ref="AA258:AE321" si="25">K258-V258</f>
        <v>-0.9347581104707956</v>
      </c>
      <c r="AB258" s="40">
        <f t="shared" si="25"/>
        <v>0.15181671218160275</v>
      </c>
      <c r="AC258" s="40">
        <f t="shared" si="25"/>
        <v>0.3093918145177007</v>
      </c>
      <c r="AD258" s="40">
        <f t="shared" si="25"/>
        <v>0.47354958377149337</v>
      </c>
      <c r="AE258" s="40">
        <f t="shared" si="25"/>
        <v>0.93475811047079738</v>
      </c>
    </row>
    <row r="259" spans="1:31" s="3" customFormat="1">
      <c r="A259" s="18">
        <v>1</v>
      </c>
      <c r="B259" s="18" t="s">
        <v>206</v>
      </c>
      <c r="C259" s="18" t="s">
        <v>1011</v>
      </c>
      <c r="D259" s="18" t="s">
        <v>207</v>
      </c>
      <c r="E259" s="18">
        <v>75356</v>
      </c>
      <c r="F259" s="2">
        <v>67469</v>
      </c>
      <c r="G259" s="2">
        <v>5089</v>
      </c>
      <c r="H259" s="2">
        <v>979</v>
      </c>
      <c r="I259" s="2">
        <v>1819</v>
      </c>
      <c r="J259" s="2">
        <f t="shared" ref="J259:J322" si="26">SUM(G259:I259)</f>
        <v>7887</v>
      </c>
      <c r="K259" s="8">
        <f t="shared" si="23"/>
        <v>89.533680131641802</v>
      </c>
      <c r="L259" s="8">
        <f t="shared" si="23"/>
        <v>6.7532777748288124</v>
      </c>
      <c r="M259" s="8">
        <f t="shared" si="23"/>
        <v>1.2991666224321885</v>
      </c>
      <c r="N259" s="8">
        <f t="shared" si="23"/>
        <v>2.4138754710971919</v>
      </c>
      <c r="O259" s="8">
        <f t="shared" si="23"/>
        <v>10.466319868358193</v>
      </c>
      <c r="P259" s="18">
        <v>72519</v>
      </c>
      <c r="Q259" s="39">
        <v>65442</v>
      </c>
      <c r="R259">
        <v>5063</v>
      </c>
      <c r="S259">
        <v>750</v>
      </c>
      <c r="T259">
        <v>1264</v>
      </c>
      <c r="U259">
        <f t="shared" ref="U259:U322" si="27">SUM(R259:T259)</f>
        <v>7077</v>
      </c>
      <c r="V259" s="40">
        <f t="shared" si="24"/>
        <v>90.241178173995777</v>
      </c>
      <c r="W259" s="40">
        <f t="shared" si="24"/>
        <v>6.9816186102952331</v>
      </c>
      <c r="X259" s="40">
        <f t="shared" si="24"/>
        <v>1.0342117238241013</v>
      </c>
      <c r="Y259" s="40">
        <f t="shared" si="24"/>
        <v>1.7429914918848852</v>
      </c>
      <c r="Z259" s="40">
        <f t="shared" si="24"/>
        <v>9.7588218260042208</v>
      </c>
      <c r="AA259" s="40">
        <f t="shared" si="25"/>
        <v>-0.70749804235397562</v>
      </c>
      <c r="AB259" s="40">
        <f t="shared" si="25"/>
        <v>-0.2283408354664207</v>
      </c>
      <c r="AC259" s="40">
        <f t="shared" si="25"/>
        <v>0.26495489860808719</v>
      </c>
      <c r="AD259" s="40">
        <f t="shared" si="25"/>
        <v>0.67088397921230669</v>
      </c>
      <c r="AE259" s="40">
        <f t="shared" si="25"/>
        <v>0.70749804235397207</v>
      </c>
    </row>
    <row r="260" spans="1:31" s="3" customFormat="1">
      <c r="A260" s="18">
        <v>1</v>
      </c>
      <c r="B260" s="18" t="s">
        <v>118</v>
      </c>
      <c r="C260" s="18" t="s">
        <v>1012</v>
      </c>
      <c r="D260" s="18" t="s">
        <v>119</v>
      </c>
      <c r="E260" s="18">
        <v>55409</v>
      </c>
      <c r="F260" s="2">
        <v>48798</v>
      </c>
      <c r="G260" s="2">
        <v>4759</v>
      </c>
      <c r="H260" s="2">
        <v>674</v>
      </c>
      <c r="I260" s="2">
        <v>1178</v>
      </c>
      <c r="J260" s="2">
        <f t="shared" si="26"/>
        <v>6611</v>
      </c>
      <c r="K260" s="8">
        <f t="shared" si="23"/>
        <v>88.068725297334367</v>
      </c>
      <c r="L260" s="8">
        <f t="shared" si="23"/>
        <v>8.5888574058365972</v>
      </c>
      <c r="M260" s="8">
        <f t="shared" si="23"/>
        <v>1.2164088866429641</v>
      </c>
      <c r="N260" s="8">
        <f t="shared" si="23"/>
        <v>2.126008410186071</v>
      </c>
      <c r="O260" s="8">
        <f t="shared" si="23"/>
        <v>11.931274702665631</v>
      </c>
      <c r="P260" s="18">
        <v>53620</v>
      </c>
      <c r="Q260" s="39">
        <v>47931</v>
      </c>
      <c r="R260">
        <v>4294</v>
      </c>
      <c r="S260">
        <v>440</v>
      </c>
      <c r="T260">
        <v>955</v>
      </c>
      <c r="U260">
        <f t="shared" si="27"/>
        <v>5689</v>
      </c>
      <c r="V260" s="40">
        <f t="shared" si="24"/>
        <v>89.390152928011929</v>
      </c>
      <c r="W260" s="40">
        <f t="shared" si="24"/>
        <v>8.0082058933233871</v>
      </c>
      <c r="X260" s="40">
        <f t="shared" si="24"/>
        <v>0.82058933233867948</v>
      </c>
      <c r="Y260" s="40">
        <f t="shared" si="24"/>
        <v>1.7810518463259977</v>
      </c>
      <c r="Z260" s="40">
        <f t="shared" si="24"/>
        <v>10.609847071988064</v>
      </c>
      <c r="AA260" s="40">
        <f t="shared" si="25"/>
        <v>-1.3214276306775616</v>
      </c>
      <c r="AB260" s="40">
        <f t="shared" si="25"/>
        <v>0.58065151251321012</v>
      </c>
      <c r="AC260" s="40">
        <f t="shared" si="25"/>
        <v>0.39581955430428462</v>
      </c>
      <c r="AD260" s="40">
        <f t="shared" si="25"/>
        <v>0.34495656386007334</v>
      </c>
      <c r="AE260" s="40">
        <f t="shared" si="25"/>
        <v>1.321427630677567</v>
      </c>
    </row>
    <row r="261" spans="1:31" s="3" customFormat="1">
      <c r="A261" s="18">
        <v>1</v>
      </c>
      <c r="B261" s="18" t="s">
        <v>120</v>
      </c>
      <c r="C261" s="18" t="s">
        <v>1013</v>
      </c>
      <c r="D261" s="18" t="s">
        <v>121</v>
      </c>
      <c r="E261" s="18">
        <v>89140</v>
      </c>
      <c r="F261" s="2">
        <v>79136</v>
      </c>
      <c r="G261" s="2">
        <v>7175</v>
      </c>
      <c r="H261" s="2">
        <v>957</v>
      </c>
      <c r="I261" s="2">
        <v>1872</v>
      </c>
      <c r="J261" s="2">
        <f t="shared" si="26"/>
        <v>10004</v>
      </c>
      <c r="K261" s="8">
        <f t="shared" si="23"/>
        <v>88.777204397576853</v>
      </c>
      <c r="L261" s="8">
        <f t="shared" si="23"/>
        <v>8.0491361902625087</v>
      </c>
      <c r="M261" s="8">
        <f t="shared" si="23"/>
        <v>1.0735921023109714</v>
      </c>
      <c r="N261" s="8">
        <f t="shared" si="23"/>
        <v>2.1000673098496745</v>
      </c>
      <c r="O261" s="8">
        <f t="shared" si="23"/>
        <v>11.222795602423155</v>
      </c>
      <c r="P261" s="18">
        <v>84111</v>
      </c>
      <c r="Q261" s="39">
        <v>75753</v>
      </c>
      <c r="R261">
        <v>6219</v>
      </c>
      <c r="S261">
        <v>747</v>
      </c>
      <c r="T261">
        <v>1392</v>
      </c>
      <c r="U261">
        <f t="shared" si="27"/>
        <v>8358</v>
      </c>
      <c r="V261" s="40">
        <f t="shared" si="24"/>
        <v>90.063130862788455</v>
      </c>
      <c r="W261" s="40">
        <f t="shared" si="24"/>
        <v>7.3938010486143302</v>
      </c>
      <c r="X261" s="40">
        <f t="shared" si="24"/>
        <v>0.88811213753254625</v>
      </c>
      <c r="Y261" s="40">
        <f t="shared" si="24"/>
        <v>1.6549559510646645</v>
      </c>
      <c r="Z261" s="40">
        <f t="shared" si="24"/>
        <v>9.9368691372115414</v>
      </c>
      <c r="AA261" s="40">
        <f t="shared" si="25"/>
        <v>-1.2859264652116025</v>
      </c>
      <c r="AB261" s="40">
        <f t="shared" si="25"/>
        <v>0.65533514164817852</v>
      </c>
      <c r="AC261" s="40">
        <f t="shared" si="25"/>
        <v>0.1854799647784251</v>
      </c>
      <c r="AD261" s="40">
        <f t="shared" si="25"/>
        <v>0.44511135878500996</v>
      </c>
      <c r="AE261" s="40">
        <f t="shared" si="25"/>
        <v>1.2859264652116131</v>
      </c>
    </row>
    <row r="262" spans="1:31" s="3" customFormat="1">
      <c r="A262" s="18">
        <v>1</v>
      </c>
      <c r="B262" s="18" t="s">
        <v>122</v>
      </c>
      <c r="C262" s="18" t="s">
        <v>1014</v>
      </c>
      <c r="D262" s="18" t="s">
        <v>123</v>
      </c>
      <c r="E262" s="18">
        <v>157869</v>
      </c>
      <c r="F262" s="2">
        <v>141681</v>
      </c>
      <c r="G262" s="2">
        <v>11732</v>
      </c>
      <c r="H262" s="2">
        <v>1632</v>
      </c>
      <c r="I262" s="2">
        <v>2824</v>
      </c>
      <c r="J262" s="2">
        <f t="shared" si="26"/>
        <v>16188</v>
      </c>
      <c r="K262" s="8">
        <f t="shared" si="23"/>
        <v>89.745928586359582</v>
      </c>
      <c r="L262" s="8">
        <f t="shared" si="23"/>
        <v>7.4314779975802727</v>
      </c>
      <c r="M262" s="8">
        <f t="shared" si="23"/>
        <v>1.0337685042661953</v>
      </c>
      <c r="N262" s="8">
        <f t="shared" si="23"/>
        <v>1.7888249117939556</v>
      </c>
      <c r="O262" s="8">
        <f t="shared" si="23"/>
        <v>10.254071413640425</v>
      </c>
      <c r="P262" s="18">
        <v>151336</v>
      </c>
      <c r="Q262" s="39">
        <v>136812</v>
      </c>
      <c r="R262">
        <v>11067</v>
      </c>
      <c r="S262">
        <v>1256</v>
      </c>
      <c r="T262">
        <v>2201</v>
      </c>
      <c r="U262">
        <f t="shared" si="27"/>
        <v>14524</v>
      </c>
      <c r="V262" s="40">
        <f t="shared" si="24"/>
        <v>90.402812285246071</v>
      </c>
      <c r="W262" s="40">
        <f t="shared" si="24"/>
        <v>7.3128667336258388</v>
      </c>
      <c r="X262" s="40">
        <f t="shared" si="24"/>
        <v>0.82994132261986575</v>
      </c>
      <c r="Y262" s="40">
        <f t="shared" si="24"/>
        <v>1.45437965850822</v>
      </c>
      <c r="Z262" s="40">
        <f t="shared" si="24"/>
        <v>9.5971877147539253</v>
      </c>
      <c r="AA262" s="40">
        <f t="shared" si="25"/>
        <v>-0.65688369888648879</v>
      </c>
      <c r="AB262" s="40">
        <f t="shared" si="25"/>
        <v>0.11861126395443389</v>
      </c>
      <c r="AC262" s="40">
        <f t="shared" si="25"/>
        <v>0.20382718164632951</v>
      </c>
      <c r="AD262" s="40">
        <f t="shared" si="25"/>
        <v>0.3344452532857356</v>
      </c>
      <c r="AE262" s="40">
        <f t="shared" si="25"/>
        <v>0.65688369888649945</v>
      </c>
    </row>
    <row r="263" spans="1:31" s="3" customFormat="1">
      <c r="A263" s="18">
        <v>1</v>
      </c>
      <c r="B263" s="18" t="s">
        <v>124</v>
      </c>
      <c r="C263" s="18" t="s">
        <v>1015</v>
      </c>
      <c r="D263" s="18" t="s">
        <v>125</v>
      </c>
      <c r="E263" s="18">
        <v>51965</v>
      </c>
      <c r="F263" s="2">
        <v>47203</v>
      </c>
      <c r="G263" s="2">
        <v>3281</v>
      </c>
      <c r="H263" s="2">
        <v>564</v>
      </c>
      <c r="I263" s="2">
        <v>917</v>
      </c>
      <c r="J263" s="2">
        <f t="shared" si="26"/>
        <v>4762</v>
      </c>
      <c r="K263" s="8">
        <f t="shared" si="23"/>
        <v>90.836139709419811</v>
      </c>
      <c r="L263" s="8">
        <f t="shared" si="23"/>
        <v>6.3138651015106326</v>
      </c>
      <c r="M263" s="8">
        <f t="shared" si="23"/>
        <v>1.0853459058982007</v>
      </c>
      <c r="N263" s="8">
        <f t="shared" si="23"/>
        <v>1.7646492831713652</v>
      </c>
      <c r="O263" s="8">
        <f t="shared" si="23"/>
        <v>9.1638602905801996</v>
      </c>
      <c r="P263" s="18">
        <v>47010</v>
      </c>
      <c r="Q263" s="39">
        <v>42999</v>
      </c>
      <c r="R263">
        <v>2882</v>
      </c>
      <c r="S263">
        <v>441</v>
      </c>
      <c r="T263">
        <v>688</v>
      </c>
      <c r="U263">
        <f t="shared" si="27"/>
        <v>4011</v>
      </c>
      <c r="V263" s="40">
        <f t="shared" si="24"/>
        <v>91.467772814294833</v>
      </c>
      <c r="W263" s="40">
        <f t="shared" si="24"/>
        <v>6.1306105084024676</v>
      </c>
      <c r="X263" s="40">
        <f t="shared" si="24"/>
        <v>0.93809827696234838</v>
      </c>
      <c r="Y263" s="40">
        <f t="shared" si="24"/>
        <v>1.4635184003403532</v>
      </c>
      <c r="Z263" s="40">
        <f t="shared" si="24"/>
        <v>8.5322271857051692</v>
      </c>
      <c r="AA263" s="40">
        <f t="shared" si="25"/>
        <v>-0.63163310487502144</v>
      </c>
      <c r="AB263" s="40">
        <f t="shared" si="25"/>
        <v>0.18325459310816505</v>
      </c>
      <c r="AC263" s="40">
        <f t="shared" si="25"/>
        <v>0.1472476289358523</v>
      </c>
      <c r="AD263" s="40">
        <f t="shared" si="25"/>
        <v>0.30113088283101197</v>
      </c>
      <c r="AE263" s="40">
        <f t="shared" si="25"/>
        <v>0.63163310487503033</v>
      </c>
    </row>
    <row r="264" spans="1:31" s="3" customFormat="1">
      <c r="A264" s="18">
        <v>1</v>
      </c>
      <c r="B264" s="18" t="s">
        <v>126</v>
      </c>
      <c r="C264" s="18" t="s">
        <v>1016</v>
      </c>
      <c r="D264" s="18" t="s">
        <v>127</v>
      </c>
      <c r="E264" s="18">
        <v>51751</v>
      </c>
      <c r="F264" s="2">
        <v>45847</v>
      </c>
      <c r="G264" s="2">
        <v>4136</v>
      </c>
      <c r="H264" s="2">
        <v>627</v>
      </c>
      <c r="I264" s="2">
        <v>1141</v>
      </c>
      <c r="J264" s="2">
        <f t="shared" si="26"/>
        <v>5904</v>
      </c>
      <c r="K264" s="8">
        <f t="shared" si="23"/>
        <v>88.591524801453119</v>
      </c>
      <c r="L264" s="8">
        <f t="shared" si="23"/>
        <v>7.9921160943749872</v>
      </c>
      <c r="M264" s="8">
        <f t="shared" si="23"/>
        <v>1.2115707909025912</v>
      </c>
      <c r="N264" s="8">
        <f t="shared" si="23"/>
        <v>2.2047883132693085</v>
      </c>
      <c r="O264" s="8">
        <f t="shared" si="23"/>
        <v>11.408475198546888</v>
      </c>
      <c r="P264" s="18">
        <v>50872</v>
      </c>
      <c r="Q264" s="39">
        <v>45777</v>
      </c>
      <c r="R264">
        <v>3716</v>
      </c>
      <c r="S264">
        <v>443</v>
      </c>
      <c r="T264">
        <v>936</v>
      </c>
      <c r="U264">
        <f t="shared" si="27"/>
        <v>5095</v>
      </c>
      <c r="V264" s="40">
        <f t="shared" si="24"/>
        <v>89.984667400534676</v>
      </c>
      <c r="W264" s="40">
        <f t="shared" si="24"/>
        <v>7.304607642711118</v>
      </c>
      <c r="X264" s="40">
        <f t="shared" si="24"/>
        <v>0.87081302091523827</v>
      </c>
      <c r="Y264" s="40">
        <f t="shared" si="24"/>
        <v>1.8399119358389684</v>
      </c>
      <c r="Z264" s="40">
        <f t="shared" si="24"/>
        <v>10.015332599465324</v>
      </c>
      <c r="AA264" s="40">
        <f t="shared" si="25"/>
        <v>-1.3931425990815569</v>
      </c>
      <c r="AB264" s="40">
        <f t="shared" si="25"/>
        <v>0.6875084516638692</v>
      </c>
      <c r="AC264" s="40">
        <f t="shared" si="25"/>
        <v>0.34075776998735297</v>
      </c>
      <c r="AD264" s="40">
        <f t="shared" si="25"/>
        <v>0.36487637743034007</v>
      </c>
      <c r="AE264" s="40">
        <f t="shared" si="25"/>
        <v>1.393142599081564</v>
      </c>
    </row>
    <row r="265" spans="1:31" s="3" customFormat="1">
      <c r="A265" s="18">
        <v>1</v>
      </c>
      <c r="B265" s="18" t="s">
        <v>128</v>
      </c>
      <c r="C265" s="18" t="s">
        <v>1017</v>
      </c>
      <c r="D265" s="18" t="s">
        <v>129</v>
      </c>
      <c r="E265" s="18">
        <v>108793</v>
      </c>
      <c r="F265" s="2">
        <v>96258</v>
      </c>
      <c r="G265" s="2">
        <v>7663</v>
      </c>
      <c r="H265" s="2">
        <v>1695</v>
      </c>
      <c r="I265" s="2">
        <v>3177</v>
      </c>
      <c r="J265" s="2">
        <f t="shared" si="26"/>
        <v>12535</v>
      </c>
      <c r="K265" s="8">
        <f t="shared" si="23"/>
        <v>88.47811899662662</v>
      </c>
      <c r="L265" s="8">
        <f t="shared" si="23"/>
        <v>7.0436517055325245</v>
      </c>
      <c r="M265" s="8">
        <f t="shared" si="23"/>
        <v>1.5580046510345333</v>
      </c>
      <c r="N265" s="8">
        <f t="shared" si="23"/>
        <v>2.9202246468063202</v>
      </c>
      <c r="O265" s="8">
        <f t="shared" si="23"/>
        <v>11.521881003373379</v>
      </c>
      <c r="P265" s="18">
        <v>106243</v>
      </c>
      <c r="Q265" s="39">
        <v>94939</v>
      </c>
      <c r="R265">
        <v>7291</v>
      </c>
      <c r="S265">
        <v>1404</v>
      </c>
      <c r="T265">
        <v>2609</v>
      </c>
      <c r="U265">
        <f t="shared" si="27"/>
        <v>11304</v>
      </c>
      <c r="V265" s="40">
        <f t="shared" si="24"/>
        <v>89.360240204060503</v>
      </c>
      <c r="W265" s="40">
        <f t="shared" si="24"/>
        <v>6.8625697693024481</v>
      </c>
      <c r="X265" s="40">
        <f t="shared" si="24"/>
        <v>1.3214988281580904</v>
      </c>
      <c r="Y265" s="40">
        <f t="shared" si="24"/>
        <v>2.4556911984789589</v>
      </c>
      <c r="Z265" s="40">
        <f t="shared" si="24"/>
        <v>10.639759795939497</v>
      </c>
      <c r="AA265" s="40">
        <f t="shared" si="25"/>
        <v>-0.88212120743388311</v>
      </c>
      <c r="AB265" s="40">
        <f t="shared" si="25"/>
        <v>0.1810819362300764</v>
      </c>
      <c r="AC265" s="40">
        <f t="shared" si="25"/>
        <v>0.23650582287644295</v>
      </c>
      <c r="AD265" s="40">
        <f t="shared" si="25"/>
        <v>0.46453344832736132</v>
      </c>
      <c r="AE265" s="40">
        <f t="shared" si="25"/>
        <v>0.88212120743388134</v>
      </c>
    </row>
    <row r="266" spans="1:31" s="41" customFormat="1">
      <c r="A266" s="18">
        <v>1</v>
      </c>
      <c r="B266" s="18" t="s">
        <v>130</v>
      </c>
      <c r="C266" s="18" t="s">
        <v>1018</v>
      </c>
      <c r="D266" s="18" t="s">
        <v>131</v>
      </c>
      <c r="E266" s="18">
        <v>83449</v>
      </c>
      <c r="F266" s="2">
        <v>74674</v>
      </c>
      <c r="G266" s="2">
        <v>6007</v>
      </c>
      <c r="H266" s="2">
        <v>1041</v>
      </c>
      <c r="I266" s="2">
        <v>1727</v>
      </c>
      <c r="J266" s="2">
        <f t="shared" si="26"/>
        <v>8775</v>
      </c>
      <c r="K266" s="8">
        <f t="shared" si="23"/>
        <v>89.484595381610319</v>
      </c>
      <c r="L266" s="8">
        <f t="shared" si="23"/>
        <v>7.1984086088509152</v>
      </c>
      <c r="M266" s="8">
        <f t="shared" si="23"/>
        <v>1.2474685137029804</v>
      </c>
      <c r="N266" s="8">
        <f t="shared" si="23"/>
        <v>2.0695274958357799</v>
      </c>
      <c r="O266" s="8">
        <f t="shared" si="23"/>
        <v>10.515404618389674</v>
      </c>
      <c r="P266" s="18">
        <v>76468</v>
      </c>
      <c r="Q266" s="39">
        <v>68920</v>
      </c>
      <c r="R266">
        <v>5385</v>
      </c>
      <c r="S266">
        <v>758</v>
      </c>
      <c r="T266">
        <v>1405</v>
      </c>
      <c r="U266">
        <f t="shared" si="27"/>
        <v>7548</v>
      </c>
      <c r="V266" s="40">
        <f t="shared" si="24"/>
        <v>90.12920437307109</v>
      </c>
      <c r="W266" s="40">
        <f t="shared" si="24"/>
        <v>7.042161427002144</v>
      </c>
      <c r="X266" s="40">
        <f t="shared" si="24"/>
        <v>0.99126431971543649</v>
      </c>
      <c r="Y266" s="40">
        <f t="shared" si="24"/>
        <v>1.8373698802113303</v>
      </c>
      <c r="Z266" s="40">
        <f t="shared" si="24"/>
        <v>9.8707956269289117</v>
      </c>
      <c r="AA266" s="40">
        <f t="shared" si="25"/>
        <v>-0.64460899146077111</v>
      </c>
      <c r="AB266" s="40">
        <f t="shared" si="25"/>
        <v>0.15624718184877118</v>
      </c>
      <c r="AC266" s="40">
        <f t="shared" si="25"/>
        <v>0.2562041939875439</v>
      </c>
      <c r="AD266" s="40">
        <f t="shared" si="25"/>
        <v>0.23215761562444959</v>
      </c>
      <c r="AE266" s="40">
        <f t="shared" si="25"/>
        <v>0.64460899146076223</v>
      </c>
    </row>
    <row r="267" spans="1:31" s="3" customFormat="1">
      <c r="A267" s="18">
        <v>1</v>
      </c>
      <c r="B267" s="18" t="s">
        <v>208</v>
      </c>
      <c r="C267" s="18" t="s">
        <v>1019</v>
      </c>
      <c r="D267" s="18" t="s">
        <v>209</v>
      </c>
      <c r="E267" s="18">
        <v>119497</v>
      </c>
      <c r="F267" s="2">
        <v>105429</v>
      </c>
      <c r="G267" s="2">
        <v>8087</v>
      </c>
      <c r="H267" s="2">
        <v>2091</v>
      </c>
      <c r="I267" s="2">
        <v>3890</v>
      </c>
      <c r="J267" s="2">
        <f t="shared" si="26"/>
        <v>14068</v>
      </c>
      <c r="K267" s="8">
        <f t="shared" si="23"/>
        <v>88.227319514297434</v>
      </c>
      <c r="L267" s="8">
        <f t="shared" si="23"/>
        <v>6.7675339129852627</v>
      </c>
      <c r="M267" s="8">
        <f t="shared" si="23"/>
        <v>1.7498347238842815</v>
      </c>
      <c r="N267" s="8">
        <f t="shared" si="23"/>
        <v>3.255311848833025</v>
      </c>
      <c r="O267" s="8">
        <f t="shared" si="23"/>
        <v>11.772680485702571</v>
      </c>
      <c r="P267" s="18">
        <v>111387</v>
      </c>
      <c r="Q267" s="39">
        <v>98740</v>
      </c>
      <c r="R267">
        <v>8065</v>
      </c>
      <c r="S267">
        <v>1568</v>
      </c>
      <c r="T267">
        <v>3014</v>
      </c>
      <c r="U267">
        <f t="shared" si="27"/>
        <v>12647</v>
      </c>
      <c r="V267" s="40">
        <f t="shared" si="24"/>
        <v>88.645892249544374</v>
      </c>
      <c r="W267" s="40">
        <f t="shared" si="24"/>
        <v>7.2405217844093119</v>
      </c>
      <c r="X267" s="40">
        <f t="shared" si="24"/>
        <v>1.4077046693061128</v>
      </c>
      <c r="Y267" s="40">
        <f t="shared" si="24"/>
        <v>2.705881296740194</v>
      </c>
      <c r="Z267" s="40">
        <f t="shared" si="24"/>
        <v>11.354107750455618</v>
      </c>
      <c r="AA267" s="40">
        <f t="shared" si="25"/>
        <v>-0.41857273524693994</v>
      </c>
      <c r="AB267" s="40">
        <f t="shared" si="25"/>
        <v>-0.47298787142404919</v>
      </c>
      <c r="AC267" s="40">
        <f t="shared" si="25"/>
        <v>0.3421300545781687</v>
      </c>
      <c r="AD267" s="40">
        <f t="shared" si="25"/>
        <v>0.54943055209283109</v>
      </c>
      <c r="AE267" s="40">
        <f t="shared" si="25"/>
        <v>0.41857273524695238</v>
      </c>
    </row>
    <row r="268" spans="1:31" s="3" customFormat="1">
      <c r="A268" s="18">
        <v>1</v>
      </c>
      <c r="B268" s="18" t="s">
        <v>210</v>
      </c>
      <c r="C268" s="18" t="s">
        <v>1020</v>
      </c>
      <c r="D268" s="18" t="s">
        <v>211</v>
      </c>
      <c r="E268" s="18">
        <v>112863</v>
      </c>
      <c r="F268" s="2">
        <v>99648</v>
      </c>
      <c r="G268" s="2">
        <v>7988</v>
      </c>
      <c r="H268" s="2">
        <v>1785</v>
      </c>
      <c r="I268" s="2">
        <v>3442</v>
      </c>
      <c r="J268" s="2">
        <f t="shared" si="26"/>
        <v>13215</v>
      </c>
      <c r="K268" s="8">
        <f t="shared" si="23"/>
        <v>88.291114005475663</v>
      </c>
      <c r="L268" s="8">
        <f t="shared" si="23"/>
        <v>7.0776073646810742</v>
      </c>
      <c r="M268" s="8">
        <f t="shared" si="23"/>
        <v>1.5815634884771803</v>
      </c>
      <c r="N268" s="8">
        <f t="shared" si="23"/>
        <v>3.049715141366081</v>
      </c>
      <c r="O268" s="8">
        <f t="shared" si="23"/>
        <v>11.708885994524335</v>
      </c>
      <c r="P268" s="18">
        <v>107713</v>
      </c>
      <c r="Q268" s="39">
        <v>95356</v>
      </c>
      <c r="R268">
        <v>8110</v>
      </c>
      <c r="S268">
        <v>1480</v>
      </c>
      <c r="T268">
        <v>2767</v>
      </c>
      <c r="U268">
        <f t="shared" si="27"/>
        <v>12357</v>
      </c>
      <c r="V268" s="40">
        <f t="shared" si="24"/>
        <v>88.527847149369151</v>
      </c>
      <c r="W268" s="40">
        <f t="shared" si="24"/>
        <v>7.5292675907272111</v>
      </c>
      <c r="X268" s="40">
        <f t="shared" si="24"/>
        <v>1.37402170582938</v>
      </c>
      <c r="Y268" s="40">
        <f t="shared" si="24"/>
        <v>2.568863554074253</v>
      </c>
      <c r="Z268" s="40">
        <f t="shared" si="24"/>
        <v>11.472152850630843</v>
      </c>
      <c r="AA268" s="40">
        <f t="shared" si="25"/>
        <v>-0.23673314389348832</v>
      </c>
      <c r="AB268" s="40">
        <f t="shared" si="25"/>
        <v>-0.45166022604613687</v>
      </c>
      <c r="AC268" s="40">
        <f t="shared" si="25"/>
        <v>0.20754178264780032</v>
      </c>
      <c r="AD268" s="40">
        <f t="shared" si="25"/>
        <v>0.48085158729182798</v>
      </c>
      <c r="AE268" s="40">
        <f t="shared" si="25"/>
        <v>0.23673314389349187</v>
      </c>
    </row>
    <row r="269" spans="1:31" s="3" customFormat="1">
      <c r="A269" s="18">
        <v>1</v>
      </c>
      <c r="B269" s="18" t="s">
        <v>212</v>
      </c>
      <c r="C269" s="18" t="s">
        <v>1021</v>
      </c>
      <c r="D269" s="18" t="s">
        <v>213</v>
      </c>
      <c r="E269" s="18">
        <v>109487</v>
      </c>
      <c r="F269" s="2">
        <v>97204</v>
      </c>
      <c r="G269" s="2">
        <v>8059</v>
      </c>
      <c r="H269" s="2">
        <v>1563</v>
      </c>
      <c r="I269" s="2">
        <v>2661</v>
      </c>
      <c r="J269" s="2">
        <f t="shared" si="26"/>
        <v>12283</v>
      </c>
      <c r="K269" s="8">
        <f t="shared" si="23"/>
        <v>88.781316503329165</v>
      </c>
      <c r="L269" s="8">
        <f t="shared" si="23"/>
        <v>7.3606912236155893</v>
      </c>
      <c r="M269" s="8">
        <f t="shared" si="23"/>
        <v>1.4275667430836536</v>
      </c>
      <c r="N269" s="8">
        <f t="shared" si="23"/>
        <v>2.4304255299715947</v>
      </c>
      <c r="O269" s="8">
        <f t="shared" si="23"/>
        <v>11.218683496670838</v>
      </c>
      <c r="P269" s="18">
        <v>107570</v>
      </c>
      <c r="Q269" s="39">
        <v>95932</v>
      </c>
      <c r="R269">
        <v>8325</v>
      </c>
      <c r="S269">
        <v>1145</v>
      </c>
      <c r="T269">
        <v>2168</v>
      </c>
      <c r="U269">
        <f t="shared" si="27"/>
        <v>11638</v>
      </c>
      <c r="V269" s="40">
        <f t="shared" si="24"/>
        <v>89.180998419633724</v>
      </c>
      <c r="W269" s="40">
        <f t="shared" si="24"/>
        <v>7.7391466022125126</v>
      </c>
      <c r="X269" s="40">
        <f t="shared" si="24"/>
        <v>1.0644231663103096</v>
      </c>
      <c r="Y269" s="40">
        <f t="shared" si="24"/>
        <v>2.0154318118434507</v>
      </c>
      <c r="Z269" s="40">
        <f t="shared" si="24"/>
        <v>10.819001580366274</v>
      </c>
      <c r="AA269" s="40">
        <f t="shared" si="25"/>
        <v>-0.39968191630455863</v>
      </c>
      <c r="AB269" s="40">
        <f t="shared" si="25"/>
        <v>-0.37845537859692335</v>
      </c>
      <c r="AC269" s="40">
        <f t="shared" si="25"/>
        <v>0.36314357677334397</v>
      </c>
      <c r="AD269" s="40">
        <f t="shared" si="25"/>
        <v>0.41499371812814401</v>
      </c>
      <c r="AE269" s="40">
        <f t="shared" si="25"/>
        <v>0.39968191630456396</v>
      </c>
    </row>
    <row r="270" spans="1:31" s="3" customFormat="1">
      <c r="A270" s="18">
        <v>1</v>
      </c>
      <c r="B270" s="18" t="s">
        <v>214</v>
      </c>
      <c r="C270" s="18" t="s">
        <v>1022</v>
      </c>
      <c r="D270" s="18" t="s">
        <v>215</v>
      </c>
      <c r="E270" s="18">
        <v>113543</v>
      </c>
      <c r="F270" s="2">
        <v>100101</v>
      </c>
      <c r="G270" s="2">
        <v>8998</v>
      </c>
      <c r="H270" s="2">
        <v>1554</v>
      </c>
      <c r="I270" s="2">
        <v>2890</v>
      </c>
      <c r="J270" s="2">
        <f t="shared" si="26"/>
        <v>13442</v>
      </c>
      <c r="K270" s="8">
        <f t="shared" si="23"/>
        <v>88.161313335036056</v>
      </c>
      <c r="L270" s="8">
        <f t="shared" si="23"/>
        <v>7.9247509754013903</v>
      </c>
      <c r="M270" s="8">
        <f t="shared" si="23"/>
        <v>1.368644478303374</v>
      </c>
      <c r="N270" s="8">
        <f t="shared" si="23"/>
        <v>2.5452912112591703</v>
      </c>
      <c r="O270" s="8">
        <f t="shared" si="23"/>
        <v>11.838686664963936</v>
      </c>
      <c r="P270" s="18">
        <v>111787</v>
      </c>
      <c r="Q270" s="39">
        <v>99327</v>
      </c>
      <c r="R270">
        <v>9017</v>
      </c>
      <c r="S270">
        <v>1226</v>
      </c>
      <c r="T270">
        <v>2217</v>
      </c>
      <c r="U270">
        <f t="shared" si="27"/>
        <v>12460</v>
      </c>
      <c r="V270" s="40">
        <f t="shared" si="24"/>
        <v>88.85380232048449</v>
      </c>
      <c r="W270" s="40">
        <f t="shared" si="24"/>
        <v>8.0662331040281963</v>
      </c>
      <c r="X270" s="40">
        <f t="shared" si="24"/>
        <v>1.0967285999266461</v>
      </c>
      <c r="Y270" s="40">
        <f t="shared" si="24"/>
        <v>1.9832359755606643</v>
      </c>
      <c r="Z270" s="40">
        <f t="shared" si="24"/>
        <v>11.146197679515508</v>
      </c>
      <c r="AA270" s="40">
        <f t="shared" si="25"/>
        <v>-0.69248898544843485</v>
      </c>
      <c r="AB270" s="40">
        <f t="shared" si="25"/>
        <v>-0.14148212862680598</v>
      </c>
      <c r="AC270" s="40">
        <f t="shared" si="25"/>
        <v>0.27191587837672793</v>
      </c>
      <c r="AD270" s="40">
        <f t="shared" si="25"/>
        <v>0.56205523569850602</v>
      </c>
      <c r="AE270" s="40">
        <f t="shared" si="25"/>
        <v>0.69248898544842774</v>
      </c>
    </row>
    <row r="271" spans="1:31" s="3" customFormat="1">
      <c r="A271" s="18">
        <v>1</v>
      </c>
      <c r="B271" s="18" t="s">
        <v>216</v>
      </c>
      <c r="C271" s="18" t="s">
        <v>1023</v>
      </c>
      <c r="D271" s="18" t="s">
        <v>217</v>
      </c>
      <c r="E271" s="18">
        <v>104466</v>
      </c>
      <c r="F271" s="2">
        <v>91758</v>
      </c>
      <c r="G271" s="2">
        <v>7361</v>
      </c>
      <c r="H271" s="2">
        <v>1797</v>
      </c>
      <c r="I271" s="2">
        <v>3550</v>
      </c>
      <c r="J271" s="2">
        <f t="shared" si="26"/>
        <v>12708</v>
      </c>
      <c r="K271" s="8">
        <f t="shared" si="23"/>
        <v>87.835276549307906</v>
      </c>
      <c r="L271" s="8">
        <f t="shared" si="23"/>
        <v>7.0463117186453008</v>
      </c>
      <c r="M271" s="8">
        <f t="shared" si="23"/>
        <v>1.7201768996611337</v>
      </c>
      <c r="N271" s="8">
        <f t="shared" si="23"/>
        <v>3.3982348323856568</v>
      </c>
      <c r="O271" s="8">
        <f t="shared" si="23"/>
        <v>12.164723450692092</v>
      </c>
      <c r="P271" s="18">
        <v>98181</v>
      </c>
      <c r="Q271" s="39">
        <v>86499</v>
      </c>
      <c r="R271">
        <v>7251</v>
      </c>
      <c r="S271">
        <v>1527</v>
      </c>
      <c r="T271">
        <v>2904</v>
      </c>
      <c r="U271">
        <f t="shared" si="27"/>
        <v>11682</v>
      </c>
      <c r="V271" s="40">
        <f t="shared" si="24"/>
        <v>88.101567513062605</v>
      </c>
      <c r="W271" s="40">
        <f t="shared" si="24"/>
        <v>7.38533932227213</v>
      </c>
      <c r="X271" s="40">
        <f t="shared" si="24"/>
        <v>1.5552907385339323</v>
      </c>
      <c r="Y271" s="40">
        <f t="shared" si="24"/>
        <v>2.9578024261313289</v>
      </c>
      <c r="Z271" s="40">
        <f t="shared" si="24"/>
        <v>11.898432486937391</v>
      </c>
      <c r="AA271" s="40">
        <f t="shared" si="25"/>
        <v>-0.26629096375469885</v>
      </c>
      <c r="AB271" s="40">
        <f t="shared" si="25"/>
        <v>-0.33902760362682915</v>
      </c>
      <c r="AC271" s="40">
        <f t="shared" si="25"/>
        <v>0.16488616112720145</v>
      </c>
      <c r="AD271" s="40">
        <f t="shared" si="25"/>
        <v>0.44043240625432789</v>
      </c>
      <c r="AE271" s="40">
        <f t="shared" si="25"/>
        <v>0.26629096375470063</v>
      </c>
    </row>
    <row r="272" spans="1:31" s="3" customFormat="1">
      <c r="A272" s="18">
        <v>1</v>
      </c>
      <c r="B272" s="18" t="s">
        <v>218</v>
      </c>
      <c r="C272" s="18" t="s">
        <v>1024</v>
      </c>
      <c r="D272" s="18" t="s">
        <v>1025</v>
      </c>
      <c r="E272" s="18">
        <v>114817</v>
      </c>
      <c r="F272" s="2">
        <v>101626</v>
      </c>
      <c r="G272" s="2">
        <v>8380</v>
      </c>
      <c r="H272" s="2">
        <v>1655</v>
      </c>
      <c r="I272" s="2">
        <v>3156</v>
      </c>
      <c r="J272" s="2">
        <f t="shared" si="26"/>
        <v>13191</v>
      </c>
      <c r="K272" s="8">
        <f t="shared" si="23"/>
        <v>88.511283172352535</v>
      </c>
      <c r="L272" s="8">
        <f t="shared" si="23"/>
        <v>7.2985707691369752</v>
      </c>
      <c r="M272" s="8">
        <f t="shared" si="23"/>
        <v>1.4414241793462641</v>
      </c>
      <c r="N272" s="8">
        <f t="shared" si="23"/>
        <v>2.7487218791642354</v>
      </c>
      <c r="O272" s="8">
        <f t="shared" si="23"/>
        <v>11.488716827647474</v>
      </c>
      <c r="P272" s="18">
        <v>106273</v>
      </c>
      <c r="Q272" s="39">
        <v>94566</v>
      </c>
      <c r="R272">
        <v>7923</v>
      </c>
      <c r="S272">
        <v>1240</v>
      </c>
      <c r="T272">
        <v>2544</v>
      </c>
      <c r="U272">
        <f t="shared" si="27"/>
        <v>11707</v>
      </c>
      <c r="V272" s="40">
        <f t="shared" si="24"/>
        <v>88.984031691963153</v>
      </c>
      <c r="W272" s="40">
        <f t="shared" si="24"/>
        <v>7.455327317380708</v>
      </c>
      <c r="X272" s="40">
        <f t="shared" si="24"/>
        <v>1.1668062442953526</v>
      </c>
      <c r="Y272" s="40">
        <f t="shared" si="24"/>
        <v>2.3938347463607879</v>
      </c>
      <c r="Z272" s="40">
        <f t="shared" si="24"/>
        <v>11.015968308036848</v>
      </c>
      <c r="AA272" s="40">
        <f t="shared" si="25"/>
        <v>-0.4727485196106187</v>
      </c>
      <c r="AB272" s="40">
        <f t="shared" si="25"/>
        <v>-0.15675654824373275</v>
      </c>
      <c r="AC272" s="40">
        <f t="shared" si="25"/>
        <v>0.27461793505091148</v>
      </c>
      <c r="AD272" s="40">
        <f t="shared" si="25"/>
        <v>0.35488713280344752</v>
      </c>
      <c r="AE272" s="40">
        <f t="shared" si="25"/>
        <v>0.47274851961062581</v>
      </c>
    </row>
    <row r="273" spans="1:31" s="3" customFormat="1">
      <c r="A273" s="18">
        <v>1</v>
      </c>
      <c r="B273" s="18" t="s">
        <v>219</v>
      </c>
      <c r="C273" s="18" t="s">
        <v>1026</v>
      </c>
      <c r="D273" s="18" t="s">
        <v>220</v>
      </c>
      <c r="E273" s="18">
        <v>111129</v>
      </c>
      <c r="F273" s="2">
        <v>99338</v>
      </c>
      <c r="G273" s="2">
        <v>8553</v>
      </c>
      <c r="H273" s="2">
        <v>1147</v>
      </c>
      <c r="I273" s="2">
        <v>2091</v>
      </c>
      <c r="J273" s="2">
        <f t="shared" si="26"/>
        <v>11791</v>
      </c>
      <c r="K273" s="8">
        <f t="shared" si="23"/>
        <v>89.389808240873208</v>
      </c>
      <c r="L273" s="8">
        <f t="shared" si="23"/>
        <v>7.6964608697999619</v>
      </c>
      <c r="M273" s="8">
        <f t="shared" si="23"/>
        <v>1.0321338264539408</v>
      </c>
      <c r="N273" s="8">
        <f t="shared" si="23"/>
        <v>1.8815970628728775</v>
      </c>
      <c r="O273" s="8">
        <f t="shared" si="23"/>
        <v>10.61019175912678</v>
      </c>
      <c r="P273" s="18">
        <v>105599</v>
      </c>
      <c r="Q273" s="39">
        <v>94909</v>
      </c>
      <c r="R273">
        <v>8213</v>
      </c>
      <c r="S273">
        <v>876</v>
      </c>
      <c r="T273">
        <v>1601</v>
      </c>
      <c r="U273">
        <f t="shared" si="27"/>
        <v>10690</v>
      </c>
      <c r="V273" s="40">
        <f t="shared" si="24"/>
        <v>89.876798075739345</v>
      </c>
      <c r="W273" s="40">
        <f t="shared" si="24"/>
        <v>7.7775357721190543</v>
      </c>
      <c r="X273" s="40">
        <f t="shared" si="24"/>
        <v>0.82955331016392209</v>
      </c>
      <c r="Y273" s="40">
        <f t="shared" si="24"/>
        <v>1.5161128419776702</v>
      </c>
      <c r="Z273" s="40">
        <f t="shared" si="24"/>
        <v>10.123201924260647</v>
      </c>
      <c r="AA273" s="40">
        <f t="shared" si="25"/>
        <v>-0.48698983486613656</v>
      </c>
      <c r="AB273" s="40">
        <f t="shared" si="25"/>
        <v>-8.1074902319092423E-2</v>
      </c>
      <c r="AC273" s="40">
        <f t="shared" si="25"/>
        <v>0.20258051629001872</v>
      </c>
      <c r="AD273" s="40">
        <f t="shared" si="25"/>
        <v>0.36548422089520738</v>
      </c>
      <c r="AE273" s="40">
        <f t="shared" si="25"/>
        <v>0.48698983486613301</v>
      </c>
    </row>
    <row r="274" spans="1:31" s="3" customFormat="1">
      <c r="A274" s="18">
        <v>1</v>
      </c>
      <c r="B274" s="18" t="s">
        <v>497</v>
      </c>
      <c r="C274" s="18" t="s">
        <v>1027</v>
      </c>
      <c r="D274" s="18" t="s">
        <v>498</v>
      </c>
      <c r="E274" s="18">
        <v>141868</v>
      </c>
      <c r="F274" s="2">
        <v>128514</v>
      </c>
      <c r="G274" s="2">
        <v>9216</v>
      </c>
      <c r="H274" s="2">
        <v>1452</v>
      </c>
      <c r="I274" s="2">
        <v>2686</v>
      </c>
      <c r="J274" s="2">
        <f t="shared" si="26"/>
        <v>13354</v>
      </c>
      <c r="K274" s="8">
        <f t="shared" si="23"/>
        <v>90.587024558039857</v>
      </c>
      <c r="L274" s="8">
        <f t="shared" si="23"/>
        <v>6.4961795471847061</v>
      </c>
      <c r="M274" s="8">
        <f t="shared" si="23"/>
        <v>1.0234866213663405</v>
      </c>
      <c r="N274" s="8">
        <f t="shared" si="23"/>
        <v>1.8933092734090846</v>
      </c>
      <c r="O274" s="8">
        <f t="shared" si="23"/>
        <v>9.4129754419601319</v>
      </c>
      <c r="P274" s="18">
        <v>131785</v>
      </c>
      <c r="Q274" s="39">
        <v>120362</v>
      </c>
      <c r="R274">
        <v>8425</v>
      </c>
      <c r="S274">
        <v>1022</v>
      </c>
      <c r="T274">
        <v>1976</v>
      </c>
      <c r="U274">
        <f t="shared" si="27"/>
        <v>11423</v>
      </c>
      <c r="V274" s="40">
        <f t="shared" si="24"/>
        <v>91.332093940888569</v>
      </c>
      <c r="W274" s="40">
        <f t="shared" si="24"/>
        <v>6.3929885798839017</v>
      </c>
      <c r="X274" s="40">
        <f t="shared" si="24"/>
        <v>0.77550555829570889</v>
      </c>
      <c r="Y274" s="40">
        <f t="shared" si="24"/>
        <v>1.4994119209318206</v>
      </c>
      <c r="Z274" s="40">
        <f t="shared" si="24"/>
        <v>8.6679060591114307</v>
      </c>
      <c r="AA274" s="40">
        <f t="shared" si="25"/>
        <v>-0.74506938284871183</v>
      </c>
      <c r="AB274" s="40">
        <f t="shared" si="25"/>
        <v>0.10319096730080446</v>
      </c>
      <c r="AC274" s="40">
        <f t="shared" si="25"/>
        <v>0.24798106307063161</v>
      </c>
      <c r="AD274" s="40">
        <f t="shared" si="25"/>
        <v>0.39389735247726398</v>
      </c>
      <c r="AE274" s="40">
        <f t="shared" si="25"/>
        <v>0.74506938284870117</v>
      </c>
    </row>
    <row r="275" spans="1:31" s="3" customFormat="1">
      <c r="A275" s="18">
        <v>1</v>
      </c>
      <c r="B275" s="18" t="s">
        <v>499</v>
      </c>
      <c r="C275" s="18" t="s">
        <v>1028</v>
      </c>
      <c r="D275" s="18" t="s">
        <v>500</v>
      </c>
      <c r="E275" s="18">
        <v>151906</v>
      </c>
      <c r="F275" s="2">
        <v>140181</v>
      </c>
      <c r="G275" s="2">
        <v>8159</v>
      </c>
      <c r="H275" s="2">
        <v>1468</v>
      </c>
      <c r="I275" s="2">
        <v>2098</v>
      </c>
      <c r="J275" s="2">
        <f t="shared" si="26"/>
        <v>11725</v>
      </c>
      <c r="K275" s="8">
        <f t="shared" si="23"/>
        <v>92.281410872513277</v>
      </c>
      <c r="L275" s="8">
        <f t="shared" si="23"/>
        <v>5.3710847497794685</v>
      </c>
      <c r="M275" s="8">
        <f t="shared" si="23"/>
        <v>0.96638710781667603</v>
      </c>
      <c r="N275" s="8">
        <f t="shared" si="23"/>
        <v>1.3811172698905902</v>
      </c>
      <c r="O275" s="8">
        <f t="shared" si="23"/>
        <v>7.7185891274867355</v>
      </c>
      <c r="P275" s="18">
        <v>134248</v>
      </c>
      <c r="Q275" s="39">
        <v>123726</v>
      </c>
      <c r="R275">
        <v>7742</v>
      </c>
      <c r="S275">
        <v>1087</v>
      </c>
      <c r="T275">
        <v>1693</v>
      </c>
      <c r="U275">
        <f t="shared" si="27"/>
        <v>10522</v>
      </c>
      <c r="V275" s="40">
        <f t="shared" si="24"/>
        <v>92.162266849413015</v>
      </c>
      <c r="W275" s="40">
        <f t="shared" si="24"/>
        <v>5.7669387998331452</v>
      </c>
      <c r="X275" s="40">
        <f t="shared" si="24"/>
        <v>0.80969548894583165</v>
      </c>
      <c r="Y275" s="40">
        <f t="shared" si="24"/>
        <v>1.261098861807997</v>
      </c>
      <c r="Z275" s="40">
        <f t="shared" si="24"/>
        <v>7.8377331505869732</v>
      </c>
      <c r="AA275" s="40">
        <f t="shared" si="25"/>
        <v>0.11914402310026162</v>
      </c>
      <c r="AB275" s="40">
        <f t="shared" si="25"/>
        <v>-0.39585405005367669</v>
      </c>
      <c r="AC275" s="40">
        <f t="shared" si="25"/>
        <v>0.15669161887084437</v>
      </c>
      <c r="AD275" s="40">
        <f t="shared" si="25"/>
        <v>0.12001840808259323</v>
      </c>
      <c r="AE275" s="40">
        <f t="shared" si="25"/>
        <v>-0.11914402310023764</v>
      </c>
    </row>
    <row r="276" spans="1:31" s="3" customFormat="1">
      <c r="A276" s="18">
        <v>1</v>
      </c>
      <c r="B276" s="18" t="s">
        <v>501</v>
      </c>
      <c r="C276" s="18" t="s">
        <v>1029</v>
      </c>
      <c r="D276" s="18" t="s">
        <v>502</v>
      </c>
      <c r="E276" s="18">
        <v>134257</v>
      </c>
      <c r="F276" s="2">
        <v>121001</v>
      </c>
      <c r="G276" s="2">
        <v>9817</v>
      </c>
      <c r="H276" s="2">
        <v>1250</v>
      </c>
      <c r="I276" s="2">
        <v>2189</v>
      </c>
      <c r="J276" s="2">
        <f t="shared" si="26"/>
        <v>13256</v>
      </c>
      <c r="K276" s="8">
        <f t="shared" si="23"/>
        <v>90.126399368375573</v>
      </c>
      <c r="L276" s="8">
        <f t="shared" si="23"/>
        <v>7.3120954587097886</v>
      </c>
      <c r="M276" s="8">
        <f t="shared" si="23"/>
        <v>0.93105015008528424</v>
      </c>
      <c r="N276" s="8">
        <f t="shared" si="23"/>
        <v>1.6304550228293495</v>
      </c>
      <c r="O276" s="8">
        <f t="shared" si="23"/>
        <v>9.8736006316244218</v>
      </c>
      <c r="P276" s="18">
        <v>128188</v>
      </c>
      <c r="Q276" s="39">
        <v>116386</v>
      </c>
      <c r="R276">
        <v>9187</v>
      </c>
      <c r="S276">
        <v>923</v>
      </c>
      <c r="T276">
        <v>1692</v>
      </c>
      <c r="U276">
        <f t="shared" si="27"/>
        <v>11802</v>
      </c>
      <c r="V276" s="40">
        <f t="shared" si="24"/>
        <v>90.793209972852367</v>
      </c>
      <c r="W276" s="40">
        <f t="shared" si="24"/>
        <v>7.1668174868162389</v>
      </c>
      <c r="X276" s="40">
        <f t="shared" si="24"/>
        <v>0.72003619683589726</v>
      </c>
      <c r="Y276" s="40">
        <f t="shared" si="24"/>
        <v>1.3199363434954909</v>
      </c>
      <c r="Z276" s="40">
        <f t="shared" si="24"/>
        <v>9.2067900271476262</v>
      </c>
      <c r="AA276" s="40">
        <f t="shared" si="25"/>
        <v>-0.66681060447679386</v>
      </c>
      <c r="AB276" s="40">
        <f t="shared" si="25"/>
        <v>0.14527797189354974</v>
      </c>
      <c r="AC276" s="40">
        <f t="shared" si="25"/>
        <v>0.21101395324938699</v>
      </c>
      <c r="AD276" s="40">
        <f t="shared" si="25"/>
        <v>0.31051867933385857</v>
      </c>
      <c r="AE276" s="40">
        <f t="shared" si="25"/>
        <v>0.66681060447679563</v>
      </c>
    </row>
    <row r="277" spans="1:31" s="3" customFormat="1">
      <c r="A277" s="18">
        <v>1</v>
      </c>
      <c r="B277" s="18" t="s">
        <v>503</v>
      </c>
      <c r="C277" s="18" t="s">
        <v>1030</v>
      </c>
      <c r="D277" s="18" t="s">
        <v>504</v>
      </c>
      <c r="E277" s="18">
        <v>120988</v>
      </c>
      <c r="F277" s="2">
        <v>108550</v>
      </c>
      <c r="G277" s="2">
        <v>9035</v>
      </c>
      <c r="H277" s="2">
        <v>1183</v>
      </c>
      <c r="I277" s="2">
        <v>2220</v>
      </c>
      <c r="J277" s="2">
        <f t="shared" si="26"/>
        <v>12438</v>
      </c>
      <c r="K277" s="8">
        <f t="shared" si="23"/>
        <v>89.719641617350476</v>
      </c>
      <c r="L277" s="8">
        <f t="shared" si="23"/>
        <v>7.467682745396238</v>
      </c>
      <c r="M277" s="8">
        <f t="shared" si="23"/>
        <v>0.97778292062022687</v>
      </c>
      <c r="N277" s="8">
        <f t="shared" si="23"/>
        <v>1.8348927166330544</v>
      </c>
      <c r="O277" s="8">
        <f t="shared" si="23"/>
        <v>10.280358382649519</v>
      </c>
      <c r="P277" s="18">
        <v>115627</v>
      </c>
      <c r="Q277" s="39">
        <v>104762</v>
      </c>
      <c r="R277">
        <v>8308</v>
      </c>
      <c r="S277">
        <v>851</v>
      </c>
      <c r="T277">
        <v>1706</v>
      </c>
      <c r="U277">
        <f t="shared" si="27"/>
        <v>10865</v>
      </c>
      <c r="V277" s="40">
        <f t="shared" si="24"/>
        <v>90.603405778927069</v>
      </c>
      <c r="W277" s="40">
        <f t="shared" si="24"/>
        <v>7.1851730132235545</v>
      </c>
      <c r="X277" s="40">
        <f t="shared" si="24"/>
        <v>0.73598726940939407</v>
      </c>
      <c r="Y277" s="40">
        <f t="shared" si="24"/>
        <v>1.4754339384399837</v>
      </c>
      <c r="Z277" s="40">
        <f t="shared" si="24"/>
        <v>9.3965942210729327</v>
      </c>
      <c r="AA277" s="40">
        <f t="shared" si="25"/>
        <v>-0.88376416157659321</v>
      </c>
      <c r="AB277" s="40">
        <f t="shared" si="25"/>
        <v>0.28250973217268349</v>
      </c>
      <c r="AC277" s="40">
        <f t="shared" si="25"/>
        <v>0.2417956512108328</v>
      </c>
      <c r="AD277" s="40">
        <f t="shared" si="25"/>
        <v>0.3594587781930707</v>
      </c>
      <c r="AE277" s="40">
        <f t="shared" si="25"/>
        <v>0.8837641615765861</v>
      </c>
    </row>
    <row r="278" spans="1:31" s="3" customFormat="1">
      <c r="A278" s="18">
        <v>1</v>
      </c>
      <c r="B278" s="18" t="s">
        <v>505</v>
      </c>
      <c r="C278" s="18" t="s">
        <v>1031</v>
      </c>
      <c r="D278" s="18" t="s">
        <v>506</v>
      </c>
      <c r="E278" s="18">
        <v>104779</v>
      </c>
      <c r="F278" s="2">
        <v>94421</v>
      </c>
      <c r="G278" s="2">
        <v>7540</v>
      </c>
      <c r="H278" s="2">
        <v>1050</v>
      </c>
      <c r="I278" s="2">
        <v>1768</v>
      </c>
      <c r="J278" s="2">
        <f t="shared" si="26"/>
        <v>10358</v>
      </c>
      <c r="K278" s="8">
        <f t="shared" si="23"/>
        <v>90.114431326888024</v>
      </c>
      <c r="L278" s="8">
        <f t="shared" si="23"/>
        <v>7.1960984548430504</v>
      </c>
      <c r="M278" s="8">
        <f t="shared" si="23"/>
        <v>1.0021092012712471</v>
      </c>
      <c r="N278" s="8">
        <f t="shared" si="23"/>
        <v>1.6873610169976807</v>
      </c>
      <c r="O278" s="8">
        <f t="shared" si="23"/>
        <v>9.8855686731119796</v>
      </c>
      <c r="P278" s="18">
        <v>95640</v>
      </c>
      <c r="Q278" s="39">
        <v>86817</v>
      </c>
      <c r="R278">
        <v>6804</v>
      </c>
      <c r="S278">
        <v>731</v>
      </c>
      <c r="T278">
        <v>1288</v>
      </c>
      <c r="U278">
        <f t="shared" si="27"/>
        <v>8823</v>
      </c>
      <c r="V278" s="40">
        <f t="shared" si="24"/>
        <v>90.774780426599747</v>
      </c>
      <c r="W278" s="40">
        <f t="shared" si="24"/>
        <v>7.114178168130489</v>
      </c>
      <c r="X278" s="40">
        <f t="shared" si="24"/>
        <v>0.76432455039732328</v>
      </c>
      <c r="Y278" s="40">
        <f t="shared" si="24"/>
        <v>1.3467168548724384</v>
      </c>
      <c r="Z278" s="40">
        <f t="shared" si="24"/>
        <v>9.2252195734002509</v>
      </c>
      <c r="AA278" s="40">
        <f t="shared" si="25"/>
        <v>-0.6603490997117234</v>
      </c>
      <c r="AB278" s="40">
        <f t="shared" si="25"/>
        <v>8.1920286712561463E-2</v>
      </c>
      <c r="AC278" s="40">
        <f t="shared" si="25"/>
        <v>0.23778465087392386</v>
      </c>
      <c r="AD278" s="40">
        <f t="shared" si="25"/>
        <v>0.34064416212524229</v>
      </c>
      <c r="AE278" s="40">
        <f t="shared" si="25"/>
        <v>0.66034909971172873</v>
      </c>
    </row>
    <row r="279" spans="1:31" s="41" customFormat="1">
      <c r="A279" s="18">
        <v>1</v>
      </c>
      <c r="B279" s="18" t="s">
        <v>592</v>
      </c>
      <c r="C279" s="18" t="s">
        <v>1032</v>
      </c>
      <c r="D279" s="18" t="s">
        <v>593</v>
      </c>
      <c r="E279" s="18">
        <v>109279</v>
      </c>
      <c r="F279" s="2">
        <v>97441</v>
      </c>
      <c r="G279" s="2">
        <v>8113</v>
      </c>
      <c r="H279" s="2">
        <v>1284</v>
      </c>
      <c r="I279" s="2">
        <v>2441</v>
      </c>
      <c r="J279" s="2">
        <f t="shared" si="26"/>
        <v>11838</v>
      </c>
      <c r="K279" s="8">
        <f t="shared" si="23"/>
        <v>89.167177591302988</v>
      </c>
      <c r="L279" s="8">
        <f t="shared" si="23"/>
        <v>7.4241162528939686</v>
      </c>
      <c r="M279" s="8">
        <f t="shared" si="23"/>
        <v>1.1749741487385499</v>
      </c>
      <c r="N279" s="8">
        <f t="shared" si="23"/>
        <v>2.2337320070644862</v>
      </c>
      <c r="O279" s="8">
        <f t="shared" si="23"/>
        <v>10.832822408697004</v>
      </c>
      <c r="P279" s="18">
        <v>103869</v>
      </c>
      <c r="Q279" s="39">
        <v>93840</v>
      </c>
      <c r="R279">
        <v>7377</v>
      </c>
      <c r="S279">
        <v>902</v>
      </c>
      <c r="T279">
        <v>1750</v>
      </c>
      <c r="U279">
        <f t="shared" si="27"/>
        <v>10029</v>
      </c>
      <c r="V279" s="40">
        <f t="shared" si="24"/>
        <v>90.344568639343791</v>
      </c>
      <c r="W279" s="40">
        <f t="shared" si="24"/>
        <v>7.1022152904138869</v>
      </c>
      <c r="X279" s="40">
        <f t="shared" si="24"/>
        <v>0.86840154425285687</v>
      </c>
      <c r="Y279" s="40">
        <f t="shared" si="24"/>
        <v>1.6848145259894673</v>
      </c>
      <c r="Z279" s="40">
        <f t="shared" si="24"/>
        <v>9.6554313606562108</v>
      </c>
      <c r="AA279" s="40">
        <f t="shared" si="25"/>
        <v>-1.1773910480408034</v>
      </c>
      <c r="AB279" s="40">
        <f t="shared" si="25"/>
        <v>0.32190096248008171</v>
      </c>
      <c r="AC279" s="40">
        <f t="shared" si="25"/>
        <v>0.30657260448569301</v>
      </c>
      <c r="AD279" s="40">
        <f t="shared" si="25"/>
        <v>0.54891748107501881</v>
      </c>
      <c r="AE279" s="40">
        <f t="shared" si="25"/>
        <v>1.1773910480407928</v>
      </c>
    </row>
    <row r="280" spans="1:31" s="3" customFormat="1">
      <c r="A280" s="18">
        <v>1</v>
      </c>
      <c r="B280" s="18" t="s">
        <v>594</v>
      </c>
      <c r="C280" s="18" t="s">
        <v>1033</v>
      </c>
      <c r="D280" s="18" t="s">
        <v>595</v>
      </c>
      <c r="E280" s="18">
        <v>114588</v>
      </c>
      <c r="F280" s="2">
        <v>101589</v>
      </c>
      <c r="G280" s="2">
        <v>8361</v>
      </c>
      <c r="H280" s="2">
        <v>1589</v>
      </c>
      <c r="I280" s="2">
        <v>3049</v>
      </c>
      <c r="J280" s="2">
        <f t="shared" si="26"/>
        <v>12999</v>
      </c>
      <c r="K280" s="8">
        <f t="shared" si="23"/>
        <v>88.655880196879252</v>
      </c>
      <c r="L280" s="8">
        <f t="shared" si="23"/>
        <v>7.2965755576500158</v>
      </c>
      <c r="M280" s="8">
        <f t="shared" si="23"/>
        <v>1.3867071595629559</v>
      </c>
      <c r="N280" s="8">
        <f t="shared" si="23"/>
        <v>2.6608370859077737</v>
      </c>
      <c r="O280" s="8">
        <f t="shared" si="23"/>
        <v>11.344119803120746</v>
      </c>
      <c r="P280" s="18">
        <v>105881</v>
      </c>
      <c r="Q280" s="39">
        <v>94979</v>
      </c>
      <c r="R280">
        <v>7476</v>
      </c>
      <c r="S280">
        <v>1054</v>
      </c>
      <c r="T280">
        <v>2372</v>
      </c>
      <c r="U280">
        <f t="shared" si="27"/>
        <v>10902</v>
      </c>
      <c r="V280" s="40">
        <f t="shared" si="24"/>
        <v>89.703535100726285</v>
      </c>
      <c r="W280" s="40">
        <f t="shared" si="24"/>
        <v>7.0607568874491173</v>
      </c>
      <c r="X280" s="40">
        <f t="shared" si="24"/>
        <v>0.99545716417487551</v>
      </c>
      <c r="Y280" s="40">
        <f t="shared" si="24"/>
        <v>2.2402508476497203</v>
      </c>
      <c r="Z280" s="40">
        <f t="shared" si="24"/>
        <v>10.296464899273714</v>
      </c>
      <c r="AA280" s="40">
        <f t="shared" si="25"/>
        <v>-1.0476549038470324</v>
      </c>
      <c r="AB280" s="40">
        <f t="shared" si="25"/>
        <v>0.23581867020089842</v>
      </c>
      <c r="AC280" s="40">
        <f t="shared" si="25"/>
        <v>0.39124999538808036</v>
      </c>
      <c r="AD280" s="40">
        <f t="shared" si="25"/>
        <v>0.42058623825805341</v>
      </c>
      <c r="AE280" s="40">
        <f t="shared" si="25"/>
        <v>1.0476549038470324</v>
      </c>
    </row>
    <row r="281" spans="1:31" s="3" customFormat="1">
      <c r="A281" s="18">
        <v>1</v>
      </c>
      <c r="B281" s="18" t="s">
        <v>596</v>
      </c>
      <c r="C281" s="18" t="s">
        <v>1034</v>
      </c>
      <c r="D281" s="18" t="s">
        <v>597</v>
      </c>
      <c r="E281" s="18">
        <v>161243</v>
      </c>
      <c r="F281" s="2">
        <v>143762</v>
      </c>
      <c r="G281" s="2">
        <v>11943</v>
      </c>
      <c r="H281" s="2">
        <v>1988</v>
      </c>
      <c r="I281" s="2">
        <v>3550</v>
      </c>
      <c r="J281" s="2">
        <f t="shared" si="26"/>
        <v>17481</v>
      </c>
      <c r="K281" s="8">
        <f t="shared" si="23"/>
        <v>89.158599132985614</v>
      </c>
      <c r="L281" s="8">
        <f t="shared" si="23"/>
        <v>7.4068331648505668</v>
      </c>
      <c r="M281" s="8">
        <f t="shared" si="23"/>
        <v>1.2329217392382925</v>
      </c>
      <c r="N281" s="8">
        <f t="shared" si="23"/>
        <v>2.2016459629255225</v>
      </c>
      <c r="O281" s="8">
        <f t="shared" si="23"/>
        <v>10.841400867014382</v>
      </c>
      <c r="P281" s="18">
        <v>150969</v>
      </c>
      <c r="Q281" s="39">
        <v>135666</v>
      </c>
      <c r="R281">
        <v>11244</v>
      </c>
      <c r="S281">
        <v>1335</v>
      </c>
      <c r="T281">
        <v>2724</v>
      </c>
      <c r="U281">
        <f t="shared" si="27"/>
        <v>15303</v>
      </c>
      <c r="V281" s="40">
        <f t="shared" si="24"/>
        <v>89.863481906881546</v>
      </c>
      <c r="W281" s="40">
        <f t="shared" si="24"/>
        <v>7.4478866522266163</v>
      </c>
      <c r="X281" s="40">
        <f t="shared" si="24"/>
        <v>0.88428750273234913</v>
      </c>
      <c r="Y281" s="40">
        <f t="shared" si="24"/>
        <v>1.8043439381594897</v>
      </c>
      <c r="Z281" s="40">
        <f t="shared" si="24"/>
        <v>10.136518093118454</v>
      </c>
      <c r="AA281" s="40">
        <f t="shared" si="25"/>
        <v>-0.70488277389593179</v>
      </c>
      <c r="AB281" s="40">
        <f t="shared" si="25"/>
        <v>-4.1053487376049524E-2</v>
      </c>
      <c r="AC281" s="40">
        <f t="shared" si="25"/>
        <v>0.34863423650594338</v>
      </c>
      <c r="AD281" s="40">
        <f t="shared" si="25"/>
        <v>0.39730202476603282</v>
      </c>
      <c r="AE281" s="40">
        <f t="shared" si="25"/>
        <v>0.70488277389592824</v>
      </c>
    </row>
    <row r="282" spans="1:31" s="3" customFormat="1">
      <c r="A282" s="18">
        <v>1</v>
      </c>
      <c r="B282" s="18" t="s">
        <v>598</v>
      </c>
      <c r="C282" s="18" t="s">
        <v>1035</v>
      </c>
      <c r="D282" s="18" t="s">
        <v>599</v>
      </c>
      <c r="E282" s="18">
        <v>110187</v>
      </c>
      <c r="F282" s="2">
        <v>98516</v>
      </c>
      <c r="G282" s="2">
        <v>8026</v>
      </c>
      <c r="H282" s="2">
        <v>1351</v>
      </c>
      <c r="I282" s="2">
        <v>2294</v>
      </c>
      <c r="J282" s="2">
        <f t="shared" si="26"/>
        <v>11671</v>
      </c>
      <c r="K282" s="8">
        <f t="shared" si="23"/>
        <v>89.408006389138464</v>
      </c>
      <c r="L282" s="8">
        <f t="shared" si="23"/>
        <v>7.2839808688865286</v>
      </c>
      <c r="M282" s="8">
        <f t="shared" si="23"/>
        <v>1.2260974525125468</v>
      </c>
      <c r="N282" s="8">
        <f t="shared" si="23"/>
        <v>2.0819152894624593</v>
      </c>
      <c r="O282" s="8">
        <f t="shared" si="23"/>
        <v>10.591993610861536</v>
      </c>
      <c r="P282" s="18">
        <v>102299</v>
      </c>
      <c r="Q282" s="39">
        <v>92048</v>
      </c>
      <c r="R282">
        <v>7483</v>
      </c>
      <c r="S282">
        <v>933</v>
      </c>
      <c r="T282">
        <v>1835</v>
      </c>
      <c r="U282">
        <f t="shared" si="27"/>
        <v>10251</v>
      </c>
      <c r="V282" s="40">
        <f t="shared" si="24"/>
        <v>89.979374187430963</v>
      </c>
      <c r="W282" s="40">
        <f t="shared" si="24"/>
        <v>7.3148320120431283</v>
      </c>
      <c r="X282" s="40">
        <f t="shared" si="24"/>
        <v>0.91203237568304674</v>
      </c>
      <c r="Y282" s="40">
        <f t="shared" si="24"/>
        <v>1.7937614248428626</v>
      </c>
      <c r="Z282" s="40">
        <f t="shared" si="24"/>
        <v>10.020625812569039</v>
      </c>
      <c r="AA282" s="40">
        <f t="shared" si="25"/>
        <v>-0.57136779829249917</v>
      </c>
      <c r="AB282" s="40">
        <f t="shared" si="25"/>
        <v>-3.0851143156599647E-2</v>
      </c>
      <c r="AC282" s="40">
        <f t="shared" si="25"/>
        <v>0.31406507682950002</v>
      </c>
      <c r="AD282" s="40">
        <f t="shared" si="25"/>
        <v>0.28815386461959669</v>
      </c>
      <c r="AE282" s="40">
        <f t="shared" si="25"/>
        <v>0.5713677982924974</v>
      </c>
    </row>
    <row r="283" spans="1:31" s="3" customFormat="1">
      <c r="A283" s="18">
        <v>1</v>
      </c>
      <c r="B283" s="18" t="s">
        <v>600</v>
      </c>
      <c r="C283" s="18" t="s">
        <v>1036</v>
      </c>
      <c r="D283" s="18" t="s">
        <v>601</v>
      </c>
      <c r="E283" s="18">
        <v>34675</v>
      </c>
      <c r="F283" s="2">
        <v>30282</v>
      </c>
      <c r="G283" s="2">
        <v>2910</v>
      </c>
      <c r="H283" s="2">
        <v>504</v>
      </c>
      <c r="I283" s="2">
        <v>979</v>
      </c>
      <c r="J283" s="2">
        <f t="shared" si="26"/>
        <v>4393</v>
      </c>
      <c r="K283" s="8">
        <f t="shared" si="23"/>
        <v>87.33093006488825</v>
      </c>
      <c r="L283" s="8">
        <f t="shared" si="23"/>
        <v>8.3922134102379236</v>
      </c>
      <c r="M283" s="8">
        <f t="shared" si="23"/>
        <v>1.4534967555875993</v>
      </c>
      <c r="N283" s="8">
        <f t="shared" si="23"/>
        <v>2.8233597692862289</v>
      </c>
      <c r="O283" s="8">
        <f t="shared" si="23"/>
        <v>12.669069935111752</v>
      </c>
      <c r="P283" s="18">
        <v>35075</v>
      </c>
      <c r="Q283" s="39">
        <v>31256</v>
      </c>
      <c r="R283">
        <v>2674</v>
      </c>
      <c r="S283">
        <v>358</v>
      </c>
      <c r="T283">
        <v>787</v>
      </c>
      <c r="U283">
        <f t="shared" si="27"/>
        <v>3819</v>
      </c>
      <c r="V283" s="40">
        <f t="shared" si="24"/>
        <v>89.111903064861011</v>
      </c>
      <c r="W283" s="40">
        <f t="shared" si="24"/>
        <v>7.6236635780470419</v>
      </c>
      <c r="X283" s="40">
        <f t="shared" si="24"/>
        <v>1.0206699928724163</v>
      </c>
      <c r="Y283" s="40">
        <f t="shared" si="24"/>
        <v>2.2437633642195296</v>
      </c>
      <c r="Z283" s="40">
        <f t="shared" si="24"/>
        <v>10.888096935138988</v>
      </c>
      <c r="AA283" s="40">
        <f t="shared" si="25"/>
        <v>-1.7809729999727608</v>
      </c>
      <c r="AB283" s="40">
        <f t="shared" si="25"/>
        <v>0.76854983219088169</v>
      </c>
      <c r="AC283" s="40">
        <f t="shared" si="25"/>
        <v>0.43282676271518294</v>
      </c>
      <c r="AD283" s="40">
        <f t="shared" si="25"/>
        <v>0.57959640506669929</v>
      </c>
      <c r="AE283" s="40">
        <f t="shared" si="25"/>
        <v>1.7809729999727644</v>
      </c>
    </row>
    <row r="284" spans="1:31" s="41" customFormat="1">
      <c r="A284" s="18">
        <v>1</v>
      </c>
      <c r="B284" s="18" t="s">
        <v>225</v>
      </c>
      <c r="C284" s="18" t="s">
        <v>1037</v>
      </c>
      <c r="D284" s="18" t="s">
        <v>226</v>
      </c>
      <c r="E284" s="18">
        <v>97462</v>
      </c>
      <c r="F284" s="2">
        <v>85645</v>
      </c>
      <c r="G284" s="2">
        <v>6947</v>
      </c>
      <c r="H284" s="2">
        <v>1736</v>
      </c>
      <c r="I284" s="2">
        <v>3134</v>
      </c>
      <c r="J284" s="2">
        <f t="shared" si="26"/>
        <v>11817</v>
      </c>
      <c r="K284" s="8">
        <f t="shared" si="23"/>
        <v>87.875274465945708</v>
      </c>
      <c r="L284" s="8">
        <f t="shared" si="23"/>
        <v>7.1279062609016837</v>
      </c>
      <c r="M284" s="8">
        <f t="shared" si="23"/>
        <v>1.7812070345365374</v>
      </c>
      <c r="N284" s="8">
        <f t="shared" si="23"/>
        <v>3.2156122386160759</v>
      </c>
      <c r="O284" s="8">
        <f t="shared" si="23"/>
        <v>12.124725534054297</v>
      </c>
      <c r="P284" s="18">
        <v>92126</v>
      </c>
      <c r="Q284" s="39">
        <v>82008</v>
      </c>
      <c r="R284">
        <v>6542</v>
      </c>
      <c r="S284">
        <v>1260</v>
      </c>
      <c r="T284">
        <v>2316</v>
      </c>
      <c r="U284">
        <f t="shared" si="27"/>
        <v>10118</v>
      </c>
      <c r="V284" s="40">
        <f t="shared" si="24"/>
        <v>89.017215552612726</v>
      </c>
      <c r="W284" s="40">
        <f t="shared" si="24"/>
        <v>7.1011440852745151</v>
      </c>
      <c r="X284" s="40">
        <f t="shared" si="24"/>
        <v>1.3676920738987908</v>
      </c>
      <c r="Y284" s="40">
        <f t="shared" si="24"/>
        <v>2.5139482882139679</v>
      </c>
      <c r="Z284" s="40">
        <f t="shared" si="24"/>
        <v>10.982784447387274</v>
      </c>
      <c r="AA284" s="40">
        <f t="shared" si="25"/>
        <v>-1.1419410866670177</v>
      </c>
      <c r="AB284" s="40">
        <f t="shared" si="25"/>
        <v>2.6762175627168538E-2</v>
      </c>
      <c r="AC284" s="40">
        <f t="shared" si="25"/>
        <v>0.41351496063774662</v>
      </c>
      <c r="AD284" s="40">
        <f t="shared" si="25"/>
        <v>0.70166395040210805</v>
      </c>
      <c r="AE284" s="40">
        <f t="shared" si="25"/>
        <v>1.141941086667023</v>
      </c>
    </row>
    <row r="285" spans="1:31" s="3" customFormat="1">
      <c r="A285" s="18">
        <v>1</v>
      </c>
      <c r="B285" s="18" t="s">
        <v>227</v>
      </c>
      <c r="C285" s="18" t="s">
        <v>1038</v>
      </c>
      <c r="D285" s="18" t="s">
        <v>228</v>
      </c>
      <c r="E285" s="18">
        <v>113583</v>
      </c>
      <c r="F285" s="2">
        <v>102116</v>
      </c>
      <c r="G285" s="2">
        <v>7492</v>
      </c>
      <c r="H285" s="2">
        <v>1443</v>
      </c>
      <c r="I285" s="2">
        <v>2532</v>
      </c>
      <c r="J285" s="2">
        <f t="shared" si="26"/>
        <v>11467</v>
      </c>
      <c r="K285" s="8">
        <f t="shared" si="23"/>
        <v>89.904299058838035</v>
      </c>
      <c r="L285" s="8">
        <f t="shared" si="23"/>
        <v>6.5960575086060418</v>
      </c>
      <c r="M285" s="8">
        <f t="shared" si="23"/>
        <v>1.2704365970259635</v>
      </c>
      <c r="N285" s="8">
        <f t="shared" si="23"/>
        <v>2.2292068355299648</v>
      </c>
      <c r="O285" s="8">
        <f t="shared" si="23"/>
        <v>10.09570094116197</v>
      </c>
      <c r="P285" s="18">
        <v>103770</v>
      </c>
      <c r="Q285" s="39">
        <v>93416</v>
      </c>
      <c r="R285">
        <v>7201</v>
      </c>
      <c r="S285">
        <v>1078</v>
      </c>
      <c r="T285">
        <v>2075</v>
      </c>
      <c r="U285">
        <f t="shared" si="27"/>
        <v>10354</v>
      </c>
      <c r="V285" s="40">
        <f t="shared" si="24"/>
        <v>90.022164402042975</v>
      </c>
      <c r="W285" s="40">
        <f t="shared" si="24"/>
        <v>6.9393851787607206</v>
      </c>
      <c r="X285" s="40">
        <f t="shared" si="24"/>
        <v>1.0388358870579164</v>
      </c>
      <c r="Y285" s="40">
        <f t="shared" si="24"/>
        <v>1.9996145321383829</v>
      </c>
      <c r="Z285" s="40">
        <f t="shared" si="24"/>
        <v>9.9778355979570197</v>
      </c>
      <c r="AA285" s="40">
        <f t="shared" si="25"/>
        <v>-0.11786534320494013</v>
      </c>
      <c r="AB285" s="40">
        <f t="shared" si="25"/>
        <v>-0.3433276701546788</v>
      </c>
      <c r="AC285" s="40">
        <f t="shared" si="25"/>
        <v>0.23160070996804705</v>
      </c>
      <c r="AD285" s="40">
        <f t="shared" si="25"/>
        <v>0.22959230339158188</v>
      </c>
      <c r="AE285" s="40">
        <f t="shared" si="25"/>
        <v>0.11786534320495079</v>
      </c>
    </row>
    <row r="286" spans="1:31" s="3" customFormat="1">
      <c r="A286" s="18">
        <v>1</v>
      </c>
      <c r="B286" s="18" t="s">
        <v>229</v>
      </c>
      <c r="C286" s="18" t="s">
        <v>1039</v>
      </c>
      <c r="D286" s="18" t="s">
        <v>230</v>
      </c>
      <c r="E286" s="18">
        <v>100654</v>
      </c>
      <c r="F286" s="2">
        <v>89085</v>
      </c>
      <c r="G286" s="2">
        <v>7662</v>
      </c>
      <c r="H286" s="2">
        <v>1359</v>
      </c>
      <c r="I286" s="2">
        <v>2548</v>
      </c>
      <c r="J286" s="2">
        <f t="shared" si="26"/>
        <v>11569</v>
      </c>
      <c r="K286" s="8">
        <f t="shared" si="23"/>
        <v>88.506169650485816</v>
      </c>
      <c r="L286" s="8">
        <f t="shared" si="23"/>
        <v>7.6122161066624283</v>
      </c>
      <c r="M286" s="8">
        <f t="shared" si="23"/>
        <v>1.3501698889264213</v>
      </c>
      <c r="N286" s="8">
        <f t="shared" si="23"/>
        <v>2.5314443539253282</v>
      </c>
      <c r="O286" s="8">
        <f t="shared" si="23"/>
        <v>11.493830349514177</v>
      </c>
      <c r="P286" s="18">
        <v>93232</v>
      </c>
      <c r="Q286" s="39">
        <v>82934</v>
      </c>
      <c r="R286">
        <v>7535</v>
      </c>
      <c r="S286">
        <v>923</v>
      </c>
      <c r="T286">
        <v>1840</v>
      </c>
      <c r="U286">
        <f t="shared" si="27"/>
        <v>10298</v>
      </c>
      <c r="V286" s="40">
        <f t="shared" si="24"/>
        <v>88.954436245066077</v>
      </c>
      <c r="W286" s="40">
        <f t="shared" si="24"/>
        <v>8.081989016646645</v>
      </c>
      <c r="X286" s="40">
        <f t="shared" si="24"/>
        <v>0.99000343229792342</v>
      </c>
      <c r="Y286" s="40">
        <f t="shared" si="24"/>
        <v>1.9735713059893598</v>
      </c>
      <c r="Z286" s="40">
        <f t="shared" si="24"/>
        <v>11.045563754933928</v>
      </c>
      <c r="AA286" s="40">
        <f t="shared" si="25"/>
        <v>-0.44826659458026086</v>
      </c>
      <c r="AB286" s="40">
        <f t="shared" si="25"/>
        <v>-0.46977290998421672</v>
      </c>
      <c r="AC286" s="40">
        <f t="shared" si="25"/>
        <v>0.36016645662849789</v>
      </c>
      <c r="AD286" s="40">
        <f t="shared" si="25"/>
        <v>0.55787304793596837</v>
      </c>
      <c r="AE286" s="40">
        <f t="shared" si="25"/>
        <v>0.44826659458024842</v>
      </c>
    </row>
    <row r="287" spans="1:31" s="3" customFormat="1">
      <c r="A287" s="18">
        <v>1</v>
      </c>
      <c r="B287" s="18" t="s">
        <v>231</v>
      </c>
      <c r="C287" s="18" t="s">
        <v>1040</v>
      </c>
      <c r="D287" s="18" t="s">
        <v>232</v>
      </c>
      <c r="E287" s="18">
        <v>123871</v>
      </c>
      <c r="F287" s="2">
        <v>109140</v>
      </c>
      <c r="G287" s="2">
        <v>9235</v>
      </c>
      <c r="H287" s="2">
        <v>1972</v>
      </c>
      <c r="I287" s="2">
        <v>3524</v>
      </c>
      <c r="J287" s="2">
        <f t="shared" si="26"/>
        <v>14731</v>
      </c>
      <c r="K287" s="8">
        <f t="shared" si="23"/>
        <v>88.107789555263139</v>
      </c>
      <c r="L287" s="8">
        <f t="shared" si="23"/>
        <v>7.4553366001727603</v>
      </c>
      <c r="M287" s="8">
        <f t="shared" si="23"/>
        <v>1.5919787520888666</v>
      </c>
      <c r="N287" s="8">
        <f t="shared" si="23"/>
        <v>2.8448950924752361</v>
      </c>
      <c r="O287" s="8">
        <f t="shared" si="23"/>
        <v>11.892210444736863</v>
      </c>
      <c r="P287" s="18">
        <v>122030</v>
      </c>
      <c r="Q287" s="39">
        <v>107919</v>
      </c>
      <c r="R287">
        <v>9604</v>
      </c>
      <c r="S287">
        <v>1628</v>
      </c>
      <c r="T287">
        <v>2879</v>
      </c>
      <c r="U287">
        <f t="shared" si="27"/>
        <v>14111</v>
      </c>
      <c r="V287" s="40">
        <f t="shared" si="24"/>
        <v>88.436450053265588</v>
      </c>
      <c r="W287" s="40">
        <f t="shared" si="24"/>
        <v>7.870195853478652</v>
      </c>
      <c r="X287" s="40">
        <f t="shared" si="24"/>
        <v>1.334098172580513</v>
      </c>
      <c r="Y287" s="40">
        <f t="shared" si="24"/>
        <v>2.3592559206752437</v>
      </c>
      <c r="Z287" s="40">
        <f t="shared" si="24"/>
        <v>11.56354994673441</v>
      </c>
      <c r="AA287" s="40">
        <f t="shared" si="25"/>
        <v>-0.32866049800244923</v>
      </c>
      <c r="AB287" s="40">
        <f t="shared" si="25"/>
        <v>-0.41485925330589168</v>
      </c>
      <c r="AC287" s="40">
        <f t="shared" si="25"/>
        <v>0.25788057950835364</v>
      </c>
      <c r="AD287" s="40">
        <f t="shared" si="25"/>
        <v>0.48563917179999239</v>
      </c>
      <c r="AE287" s="40">
        <f t="shared" si="25"/>
        <v>0.32866049800245278</v>
      </c>
    </row>
    <row r="288" spans="1:31" s="3" customFormat="1">
      <c r="A288" s="18">
        <v>1</v>
      </c>
      <c r="B288" s="18" t="s">
        <v>233</v>
      </c>
      <c r="C288" s="18" t="s">
        <v>1041</v>
      </c>
      <c r="D288" s="18" t="s">
        <v>234</v>
      </c>
      <c r="E288" s="18">
        <v>108131</v>
      </c>
      <c r="F288" s="2">
        <v>94589</v>
      </c>
      <c r="G288" s="2">
        <v>9145</v>
      </c>
      <c r="H288" s="2">
        <v>1721</v>
      </c>
      <c r="I288" s="2">
        <v>2676</v>
      </c>
      <c r="J288" s="2">
        <f t="shared" si="26"/>
        <v>13542</v>
      </c>
      <c r="K288" s="8">
        <f t="shared" si="23"/>
        <v>87.476301893074137</v>
      </c>
      <c r="L288" s="8">
        <f t="shared" si="23"/>
        <v>8.4573341594917277</v>
      </c>
      <c r="M288" s="8">
        <f t="shared" si="23"/>
        <v>1.5915879812449711</v>
      </c>
      <c r="N288" s="8">
        <f t="shared" si="23"/>
        <v>2.4747759661891595</v>
      </c>
      <c r="O288" s="8">
        <f t="shared" si="23"/>
        <v>12.52369810692586</v>
      </c>
      <c r="P288" s="18">
        <v>105896</v>
      </c>
      <c r="Q288" s="39">
        <v>93155</v>
      </c>
      <c r="R288">
        <v>9313</v>
      </c>
      <c r="S288">
        <v>1211</v>
      </c>
      <c r="T288">
        <v>2217</v>
      </c>
      <c r="U288">
        <f t="shared" si="27"/>
        <v>12741</v>
      </c>
      <c r="V288" s="40">
        <f t="shared" si="24"/>
        <v>87.968384074941454</v>
      </c>
      <c r="W288" s="40">
        <f t="shared" si="24"/>
        <v>8.7944776006648038</v>
      </c>
      <c r="X288" s="40">
        <f t="shared" si="24"/>
        <v>1.1435748281332627</v>
      </c>
      <c r="Y288" s="40">
        <f t="shared" si="24"/>
        <v>2.0935634962604821</v>
      </c>
      <c r="Z288" s="40">
        <f t="shared" si="24"/>
        <v>12.031615925058547</v>
      </c>
      <c r="AA288" s="40">
        <f t="shared" si="25"/>
        <v>-0.49208218186731756</v>
      </c>
      <c r="AB288" s="40">
        <f t="shared" si="25"/>
        <v>-0.33714344117307604</v>
      </c>
      <c r="AC288" s="40">
        <f t="shared" si="25"/>
        <v>0.44801315311170842</v>
      </c>
      <c r="AD288" s="40">
        <f t="shared" si="25"/>
        <v>0.38121246992867741</v>
      </c>
      <c r="AE288" s="40">
        <f t="shared" si="25"/>
        <v>0.49208218186731223</v>
      </c>
    </row>
    <row r="289" spans="1:31" s="3" customFormat="1">
      <c r="A289" s="18">
        <v>1</v>
      </c>
      <c r="B289" s="18" t="s">
        <v>235</v>
      </c>
      <c r="C289" s="18" t="s">
        <v>1042</v>
      </c>
      <c r="D289" s="18" t="s">
        <v>236</v>
      </c>
      <c r="E289" s="18">
        <v>130869</v>
      </c>
      <c r="F289" s="2">
        <v>115829</v>
      </c>
      <c r="G289" s="2">
        <v>10208</v>
      </c>
      <c r="H289" s="2">
        <v>1709</v>
      </c>
      <c r="I289" s="2">
        <v>3123</v>
      </c>
      <c r="J289" s="2">
        <f t="shared" si="26"/>
        <v>15040</v>
      </c>
      <c r="K289" s="8">
        <f t="shared" si="23"/>
        <v>88.507591561026672</v>
      </c>
      <c r="L289" s="8">
        <f t="shared" si="23"/>
        <v>7.8001665787925329</v>
      </c>
      <c r="M289" s="8">
        <f t="shared" si="23"/>
        <v>1.305886038710466</v>
      </c>
      <c r="N289" s="8">
        <f t="shared" si="23"/>
        <v>2.3863558214703251</v>
      </c>
      <c r="O289" s="8">
        <f t="shared" si="23"/>
        <v>11.492408438973325</v>
      </c>
      <c r="P289" s="18">
        <v>120670</v>
      </c>
      <c r="Q289" s="39">
        <v>107391</v>
      </c>
      <c r="R289">
        <v>9705</v>
      </c>
      <c r="S289">
        <v>1265</v>
      </c>
      <c r="T289">
        <v>2309</v>
      </c>
      <c r="U289">
        <f t="shared" si="27"/>
        <v>13279</v>
      </c>
      <c r="V289" s="40">
        <f t="shared" si="24"/>
        <v>88.995607856136573</v>
      </c>
      <c r="W289" s="40">
        <f t="shared" si="24"/>
        <v>8.0425955084113703</v>
      </c>
      <c r="X289" s="40">
        <f t="shared" si="24"/>
        <v>1.048313582497721</v>
      </c>
      <c r="Y289" s="40">
        <f t="shared" si="24"/>
        <v>1.9134830529543383</v>
      </c>
      <c r="Z289" s="40">
        <f t="shared" si="24"/>
        <v>11.004392143863431</v>
      </c>
      <c r="AA289" s="40">
        <f t="shared" si="25"/>
        <v>-0.48801629510990097</v>
      </c>
      <c r="AB289" s="40">
        <f t="shared" si="25"/>
        <v>-0.24242892961883733</v>
      </c>
      <c r="AC289" s="40">
        <f t="shared" si="25"/>
        <v>0.25757245621274505</v>
      </c>
      <c r="AD289" s="40">
        <f t="shared" si="25"/>
        <v>0.47287276851598681</v>
      </c>
      <c r="AE289" s="40">
        <f t="shared" si="25"/>
        <v>0.48801629510989386</v>
      </c>
    </row>
    <row r="290" spans="1:31" s="41" customFormat="1">
      <c r="A290" s="18">
        <v>1</v>
      </c>
      <c r="B290" s="18" t="s">
        <v>237</v>
      </c>
      <c r="C290" s="18" t="s">
        <v>1043</v>
      </c>
      <c r="D290" s="18" t="s">
        <v>238</v>
      </c>
      <c r="E290" s="18">
        <v>97106</v>
      </c>
      <c r="F290" s="2">
        <v>84555</v>
      </c>
      <c r="G290" s="2">
        <v>8308</v>
      </c>
      <c r="H290" s="2">
        <v>1545</v>
      </c>
      <c r="I290" s="2">
        <v>2698</v>
      </c>
      <c r="J290" s="2">
        <f t="shared" si="26"/>
        <v>12551</v>
      </c>
      <c r="K290" s="8">
        <f t="shared" si="23"/>
        <v>87.074949024777055</v>
      </c>
      <c r="L290" s="8">
        <f t="shared" si="23"/>
        <v>8.5555990361048746</v>
      </c>
      <c r="M290" s="8">
        <f t="shared" si="23"/>
        <v>1.5910448376001485</v>
      </c>
      <c r="N290" s="8">
        <f t="shared" si="23"/>
        <v>2.7784071015179288</v>
      </c>
      <c r="O290" s="8">
        <f t="shared" si="23"/>
        <v>12.925050975222952</v>
      </c>
      <c r="P290" s="18">
        <v>94489</v>
      </c>
      <c r="Q290" s="39">
        <v>83130</v>
      </c>
      <c r="R290">
        <v>8097</v>
      </c>
      <c r="S290">
        <v>1195</v>
      </c>
      <c r="T290">
        <v>2067</v>
      </c>
      <c r="U290">
        <f t="shared" si="27"/>
        <v>11359</v>
      </c>
      <c r="V290" s="40">
        <f t="shared" si="24"/>
        <v>87.978494851252535</v>
      </c>
      <c r="W290" s="40">
        <f t="shared" si="24"/>
        <v>8.5692514472584111</v>
      </c>
      <c r="X290" s="40">
        <f t="shared" si="24"/>
        <v>1.2646974780133138</v>
      </c>
      <c r="Y290" s="40">
        <f t="shared" si="24"/>
        <v>2.1875562234757484</v>
      </c>
      <c r="Z290" s="40">
        <f t="shared" si="24"/>
        <v>12.021505148747472</v>
      </c>
      <c r="AA290" s="40">
        <f t="shared" si="25"/>
        <v>-0.90354582647547943</v>
      </c>
      <c r="AB290" s="40">
        <f t="shared" si="25"/>
        <v>-1.3652411153536548E-2</v>
      </c>
      <c r="AC290" s="40">
        <f t="shared" si="25"/>
        <v>0.3263473595868347</v>
      </c>
      <c r="AD290" s="40">
        <f t="shared" si="25"/>
        <v>0.59085087804218039</v>
      </c>
      <c r="AE290" s="40">
        <f t="shared" si="25"/>
        <v>0.90354582647547943</v>
      </c>
    </row>
    <row r="291" spans="1:31" s="3" customFormat="1">
      <c r="A291" s="18">
        <v>1</v>
      </c>
      <c r="B291" s="18" t="s">
        <v>239</v>
      </c>
      <c r="C291" s="18" t="s">
        <v>1044</v>
      </c>
      <c r="D291" s="18" t="s">
        <v>240</v>
      </c>
      <c r="E291" s="18">
        <v>76813</v>
      </c>
      <c r="F291" s="2">
        <v>68698</v>
      </c>
      <c r="G291" s="2">
        <v>4794</v>
      </c>
      <c r="H291" s="2">
        <v>1143</v>
      </c>
      <c r="I291" s="2">
        <v>2178</v>
      </c>
      <c r="J291" s="2">
        <f t="shared" si="26"/>
        <v>8115</v>
      </c>
      <c r="K291" s="8">
        <f t="shared" si="23"/>
        <v>89.435382031687354</v>
      </c>
      <c r="L291" s="8">
        <f t="shared" si="23"/>
        <v>6.2411310585447781</v>
      </c>
      <c r="M291" s="8">
        <f t="shared" si="23"/>
        <v>1.4880293700285108</v>
      </c>
      <c r="N291" s="8">
        <f t="shared" si="23"/>
        <v>2.8354575397393669</v>
      </c>
      <c r="O291" s="8">
        <f t="shared" si="23"/>
        <v>10.564617968312655</v>
      </c>
      <c r="P291" s="18">
        <v>74531</v>
      </c>
      <c r="Q291" s="39">
        <v>67057</v>
      </c>
      <c r="R291">
        <v>4799</v>
      </c>
      <c r="S291">
        <v>883</v>
      </c>
      <c r="T291">
        <v>1792</v>
      </c>
      <c r="U291">
        <f t="shared" si="27"/>
        <v>7474</v>
      </c>
      <c r="V291" s="40">
        <f t="shared" si="24"/>
        <v>89.971957977217528</v>
      </c>
      <c r="W291" s="40">
        <f t="shared" si="24"/>
        <v>6.4389314513423948</v>
      </c>
      <c r="X291" s="40">
        <f t="shared" si="24"/>
        <v>1.1847419194697508</v>
      </c>
      <c r="Y291" s="40">
        <f t="shared" si="24"/>
        <v>2.4043686519703211</v>
      </c>
      <c r="Z291" s="40">
        <f t="shared" si="24"/>
        <v>10.028042022782465</v>
      </c>
      <c r="AA291" s="40">
        <f t="shared" si="25"/>
        <v>-0.53657594553017418</v>
      </c>
      <c r="AB291" s="40">
        <f t="shared" si="25"/>
        <v>-0.19780039279761663</v>
      </c>
      <c r="AC291" s="40">
        <f t="shared" si="25"/>
        <v>0.30328745055875994</v>
      </c>
      <c r="AD291" s="40">
        <f t="shared" si="25"/>
        <v>0.43108888776904575</v>
      </c>
      <c r="AE291" s="40">
        <f t="shared" si="25"/>
        <v>0.53657594553019017</v>
      </c>
    </row>
    <row r="292" spans="1:31" s="3" customFormat="1">
      <c r="A292" s="18">
        <v>1</v>
      </c>
      <c r="B292" s="18" t="s">
        <v>346</v>
      </c>
      <c r="C292" s="18" t="s">
        <v>1045</v>
      </c>
      <c r="D292" s="18" t="s">
        <v>347</v>
      </c>
      <c r="E292" s="18">
        <v>87740</v>
      </c>
      <c r="F292" s="2">
        <v>78024</v>
      </c>
      <c r="G292" s="2">
        <v>6819</v>
      </c>
      <c r="H292" s="2">
        <v>1020</v>
      </c>
      <c r="I292" s="2">
        <v>1877</v>
      </c>
      <c r="J292" s="2">
        <f t="shared" si="26"/>
        <v>9716</v>
      </c>
      <c r="K292" s="8">
        <f t="shared" si="23"/>
        <v>88.926373375883287</v>
      </c>
      <c r="L292" s="8">
        <f t="shared" si="23"/>
        <v>7.7718258490996135</v>
      </c>
      <c r="M292" s="8">
        <f t="shared" si="23"/>
        <v>1.1625256439480283</v>
      </c>
      <c r="N292" s="8">
        <f t="shared" si="23"/>
        <v>2.1392751310690676</v>
      </c>
      <c r="O292" s="8">
        <f t="shared" si="23"/>
        <v>11.073626624116709</v>
      </c>
      <c r="P292" s="18">
        <v>83461</v>
      </c>
      <c r="Q292" s="39">
        <v>74799</v>
      </c>
      <c r="R292">
        <v>6444</v>
      </c>
      <c r="S292">
        <v>780</v>
      </c>
      <c r="T292">
        <v>1438</v>
      </c>
      <c r="U292">
        <f t="shared" si="27"/>
        <v>8662</v>
      </c>
      <c r="V292" s="40">
        <f t="shared" si="24"/>
        <v>89.621499862211095</v>
      </c>
      <c r="W292" s="40">
        <f t="shared" si="24"/>
        <v>7.7209714717053473</v>
      </c>
      <c r="X292" s="40">
        <f t="shared" si="24"/>
        <v>0.93456824145409234</v>
      </c>
      <c r="Y292" s="40">
        <f t="shared" si="24"/>
        <v>1.7229604246294679</v>
      </c>
      <c r="Z292" s="40">
        <f t="shared" si="24"/>
        <v>10.378500137788906</v>
      </c>
      <c r="AA292" s="40">
        <f t="shared" si="25"/>
        <v>-0.69512648632780838</v>
      </c>
      <c r="AB292" s="40">
        <f t="shared" si="25"/>
        <v>5.0854377394266237E-2</v>
      </c>
      <c r="AC292" s="40">
        <f t="shared" si="25"/>
        <v>0.22795740249393592</v>
      </c>
      <c r="AD292" s="40">
        <f t="shared" si="25"/>
        <v>0.41631470643959978</v>
      </c>
      <c r="AE292" s="40">
        <f t="shared" si="25"/>
        <v>0.69512648632780305</v>
      </c>
    </row>
    <row r="293" spans="1:31" s="3" customFormat="1">
      <c r="A293" s="18">
        <v>1</v>
      </c>
      <c r="B293" s="18" t="s">
        <v>348</v>
      </c>
      <c r="C293" s="18" t="s">
        <v>1046</v>
      </c>
      <c r="D293" s="18" t="s">
        <v>349</v>
      </c>
      <c r="E293" s="18">
        <v>59748</v>
      </c>
      <c r="F293" s="2">
        <v>54796</v>
      </c>
      <c r="G293" s="2">
        <v>3110</v>
      </c>
      <c r="H293" s="2">
        <v>634</v>
      </c>
      <c r="I293" s="2">
        <v>1208</v>
      </c>
      <c r="J293" s="2">
        <f t="shared" si="26"/>
        <v>4952</v>
      </c>
      <c r="K293" s="8">
        <f t="shared" si="23"/>
        <v>91.711856463814684</v>
      </c>
      <c r="L293" s="8">
        <f t="shared" si="23"/>
        <v>5.2051951529758318</v>
      </c>
      <c r="M293" s="8">
        <f t="shared" si="23"/>
        <v>1.061123384883176</v>
      </c>
      <c r="N293" s="8">
        <f t="shared" si="23"/>
        <v>2.0218249983263039</v>
      </c>
      <c r="O293" s="8">
        <f t="shared" si="23"/>
        <v>8.2881435361853129</v>
      </c>
      <c r="P293" s="18">
        <v>55510</v>
      </c>
      <c r="Q293" s="39">
        <v>51175</v>
      </c>
      <c r="R293">
        <v>3057</v>
      </c>
      <c r="S293">
        <v>406</v>
      </c>
      <c r="T293">
        <v>872</v>
      </c>
      <c r="U293">
        <f t="shared" si="27"/>
        <v>4335</v>
      </c>
      <c r="V293" s="40">
        <f t="shared" si="24"/>
        <v>92.190596288956954</v>
      </c>
      <c r="W293" s="40">
        <f t="shared" si="24"/>
        <v>5.5071158349846874</v>
      </c>
      <c r="X293" s="40">
        <f t="shared" si="24"/>
        <v>0.73139974779319039</v>
      </c>
      <c r="Y293" s="40">
        <f t="shared" si="24"/>
        <v>1.5708881282651774</v>
      </c>
      <c r="Z293" s="40">
        <f t="shared" si="24"/>
        <v>7.8094037110430561</v>
      </c>
      <c r="AA293" s="40">
        <f t="shared" si="25"/>
        <v>-0.47873982514227009</v>
      </c>
      <c r="AB293" s="40">
        <f t="shared" si="25"/>
        <v>-0.30192068200885558</v>
      </c>
      <c r="AC293" s="40">
        <f t="shared" si="25"/>
        <v>0.32972363708998564</v>
      </c>
      <c r="AD293" s="40">
        <f t="shared" si="25"/>
        <v>0.45093687006112648</v>
      </c>
      <c r="AE293" s="40">
        <f t="shared" si="25"/>
        <v>0.47873982514225677</v>
      </c>
    </row>
    <row r="294" spans="1:31" s="3" customFormat="1">
      <c r="A294" s="18">
        <v>1</v>
      </c>
      <c r="B294" s="18" t="s">
        <v>350</v>
      </c>
      <c r="C294" s="18" t="s">
        <v>1047</v>
      </c>
      <c r="D294" s="18" t="s">
        <v>351</v>
      </c>
      <c r="E294" s="18">
        <v>133384</v>
      </c>
      <c r="F294" s="2">
        <v>120322</v>
      </c>
      <c r="G294" s="2">
        <v>8193</v>
      </c>
      <c r="H294" s="2">
        <v>1730</v>
      </c>
      <c r="I294" s="2">
        <v>3139</v>
      </c>
      <c r="J294" s="2">
        <f t="shared" si="26"/>
        <v>13062</v>
      </c>
      <c r="K294" s="8">
        <f t="shared" si="23"/>
        <v>90.207221255922747</v>
      </c>
      <c r="L294" s="8">
        <f t="shared" si="23"/>
        <v>6.1424158819648538</v>
      </c>
      <c r="M294" s="8">
        <f t="shared" si="23"/>
        <v>1.2970071372878307</v>
      </c>
      <c r="N294" s="8">
        <f t="shared" si="23"/>
        <v>2.3533557248245667</v>
      </c>
      <c r="O294" s="8">
        <f t="shared" si="23"/>
        <v>9.7927787440772498</v>
      </c>
      <c r="P294" s="18">
        <v>117069</v>
      </c>
      <c r="Q294" s="39">
        <v>105783</v>
      </c>
      <c r="R294">
        <v>7623</v>
      </c>
      <c r="S294">
        <v>1263</v>
      </c>
      <c r="T294">
        <v>2400</v>
      </c>
      <c r="U294">
        <f t="shared" si="27"/>
        <v>11286</v>
      </c>
      <c r="V294" s="40">
        <f t="shared" si="24"/>
        <v>90.359531558311772</v>
      </c>
      <c r="W294" s="40">
        <f t="shared" si="24"/>
        <v>6.5115444737718784</v>
      </c>
      <c r="X294" s="40">
        <f t="shared" si="24"/>
        <v>1.078850934064526</v>
      </c>
      <c r="Y294" s="40">
        <f t="shared" si="24"/>
        <v>2.0500730338518309</v>
      </c>
      <c r="Z294" s="40">
        <f t="shared" si="24"/>
        <v>9.6404684416882347</v>
      </c>
      <c r="AA294" s="40">
        <f t="shared" si="25"/>
        <v>-0.15231030238902576</v>
      </c>
      <c r="AB294" s="40">
        <f t="shared" si="25"/>
        <v>-0.36912859180702462</v>
      </c>
      <c r="AC294" s="40">
        <f t="shared" si="25"/>
        <v>0.21815620322330465</v>
      </c>
      <c r="AD294" s="40">
        <f t="shared" si="25"/>
        <v>0.30328269097273575</v>
      </c>
      <c r="AE294" s="40">
        <f t="shared" si="25"/>
        <v>0.15231030238901511</v>
      </c>
    </row>
    <row r="295" spans="1:31" s="3" customFormat="1">
      <c r="A295" s="18">
        <v>1</v>
      </c>
      <c r="B295" s="18" t="s">
        <v>352</v>
      </c>
      <c r="C295" s="18" t="s">
        <v>1048</v>
      </c>
      <c r="D295" s="18" t="s">
        <v>353</v>
      </c>
      <c r="E295" s="18">
        <v>96731</v>
      </c>
      <c r="F295" s="2">
        <v>86263</v>
      </c>
      <c r="G295" s="2">
        <v>7418</v>
      </c>
      <c r="H295" s="2">
        <v>1055</v>
      </c>
      <c r="I295" s="2">
        <v>1995</v>
      </c>
      <c r="J295" s="2">
        <f t="shared" si="26"/>
        <v>10468</v>
      </c>
      <c r="K295" s="8">
        <f t="shared" si="23"/>
        <v>89.178236552914782</v>
      </c>
      <c r="L295" s="8">
        <f t="shared" si="23"/>
        <v>7.6686894583949297</v>
      </c>
      <c r="M295" s="8">
        <f t="shared" si="23"/>
        <v>1.0906534616617216</v>
      </c>
      <c r="N295" s="8">
        <f t="shared" si="23"/>
        <v>2.0624205270285638</v>
      </c>
      <c r="O295" s="8">
        <f t="shared" si="23"/>
        <v>10.821763447085216</v>
      </c>
      <c r="P295" s="18">
        <v>86837</v>
      </c>
      <c r="Q295" s="39">
        <v>78200</v>
      </c>
      <c r="R295">
        <v>6474</v>
      </c>
      <c r="S295">
        <v>756</v>
      </c>
      <c r="T295">
        <v>1407</v>
      </c>
      <c r="U295">
        <f t="shared" si="27"/>
        <v>8637</v>
      </c>
      <c r="V295" s="40">
        <f t="shared" si="24"/>
        <v>90.053778919124341</v>
      </c>
      <c r="W295" s="40">
        <f t="shared" si="24"/>
        <v>7.4553473749668919</v>
      </c>
      <c r="X295" s="40">
        <f t="shared" si="24"/>
        <v>0.87059663507491036</v>
      </c>
      <c r="Y295" s="40">
        <f t="shared" si="24"/>
        <v>1.6202770708338612</v>
      </c>
      <c r="Z295" s="40">
        <f t="shared" si="24"/>
        <v>9.9462210808756648</v>
      </c>
      <c r="AA295" s="40">
        <f t="shared" si="25"/>
        <v>-0.87554236620955805</v>
      </c>
      <c r="AB295" s="40">
        <f t="shared" si="25"/>
        <v>0.21334208342803773</v>
      </c>
      <c r="AC295" s="40">
        <f t="shared" si="25"/>
        <v>0.22005682658681125</v>
      </c>
      <c r="AD295" s="40">
        <f t="shared" si="25"/>
        <v>0.44214345619470263</v>
      </c>
      <c r="AE295" s="40">
        <f t="shared" si="25"/>
        <v>0.87554236620955095</v>
      </c>
    </row>
    <row r="296" spans="1:31" s="3" customFormat="1">
      <c r="A296" s="18">
        <v>1</v>
      </c>
      <c r="B296" s="18" t="s">
        <v>354</v>
      </c>
      <c r="C296" s="18" t="s">
        <v>1049</v>
      </c>
      <c r="D296" s="18" t="s">
        <v>355</v>
      </c>
      <c r="E296" s="18">
        <v>111008</v>
      </c>
      <c r="F296" s="2">
        <v>99949</v>
      </c>
      <c r="G296" s="2">
        <v>7550</v>
      </c>
      <c r="H296" s="2">
        <v>1187</v>
      </c>
      <c r="I296" s="2">
        <v>2322</v>
      </c>
      <c r="J296" s="2">
        <f t="shared" si="26"/>
        <v>11059</v>
      </c>
      <c r="K296" s="8">
        <f t="shared" si="23"/>
        <v>90.037654943787842</v>
      </c>
      <c r="L296" s="8">
        <f t="shared" si="23"/>
        <v>6.801311617180744</v>
      </c>
      <c r="M296" s="8">
        <f t="shared" si="23"/>
        <v>1.0692923032574229</v>
      </c>
      <c r="N296" s="8">
        <f t="shared" si="23"/>
        <v>2.0917411357739986</v>
      </c>
      <c r="O296" s="8">
        <f t="shared" si="23"/>
        <v>9.9623450562121647</v>
      </c>
      <c r="P296" s="18">
        <v>98193</v>
      </c>
      <c r="Q296" s="39">
        <v>89078</v>
      </c>
      <c r="R296">
        <v>6660</v>
      </c>
      <c r="S296">
        <v>840</v>
      </c>
      <c r="T296">
        <v>1615</v>
      </c>
      <c r="U296">
        <f t="shared" si="27"/>
        <v>9115</v>
      </c>
      <c r="V296" s="40">
        <f t="shared" si="24"/>
        <v>90.717260904545128</v>
      </c>
      <c r="W296" s="40">
        <f t="shared" si="24"/>
        <v>6.7825608750114581</v>
      </c>
      <c r="X296" s="40">
        <f t="shared" si="24"/>
        <v>0.85545812837982338</v>
      </c>
      <c r="Y296" s="40">
        <f t="shared" si="24"/>
        <v>1.6447200920635889</v>
      </c>
      <c r="Z296" s="40">
        <f t="shared" si="24"/>
        <v>9.2827390954548701</v>
      </c>
      <c r="AA296" s="40">
        <f t="shared" si="25"/>
        <v>-0.67960596075728574</v>
      </c>
      <c r="AB296" s="40">
        <f t="shared" si="25"/>
        <v>1.875074216928585E-2</v>
      </c>
      <c r="AC296" s="40">
        <f t="shared" si="25"/>
        <v>0.21383417487759948</v>
      </c>
      <c r="AD296" s="40">
        <f t="shared" si="25"/>
        <v>0.44702104371040963</v>
      </c>
      <c r="AE296" s="40">
        <f t="shared" si="25"/>
        <v>0.67960596075729462</v>
      </c>
    </row>
    <row r="297" spans="1:31" s="3" customFormat="1">
      <c r="A297" s="18">
        <v>1</v>
      </c>
      <c r="B297" s="18" t="s">
        <v>356</v>
      </c>
      <c r="C297" s="18" t="s">
        <v>1050</v>
      </c>
      <c r="D297" s="18" t="s">
        <v>357</v>
      </c>
      <c r="E297" s="18">
        <v>124298</v>
      </c>
      <c r="F297" s="2">
        <v>109461</v>
      </c>
      <c r="G297" s="2">
        <v>10276</v>
      </c>
      <c r="H297" s="2">
        <v>1642</v>
      </c>
      <c r="I297" s="2">
        <v>2919</v>
      </c>
      <c r="J297" s="2">
        <f t="shared" si="26"/>
        <v>14837</v>
      </c>
      <c r="K297" s="8">
        <f t="shared" si="23"/>
        <v>88.063363851389397</v>
      </c>
      <c r="L297" s="8">
        <f t="shared" si="23"/>
        <v>8.2672287566976141</v>
      </c>
      <c r="M297" s="8">
        <f t="shared" si="23"/>
        <v>1.3210188418156366</v>
      </c>
      <c r="N297" s="8">
        <f t="shared" si="23"/>
        <v>2.3483885500973467</v>
      </c>
      <c r="O297" s="8">
        <f t="shared" si="23"/>
        <v>11.936636148610596</v>
      </c>
      <c r="P297" s="18">
        <v>115141</v>
      </c>
      <c r="Q297" s="39">
        <v>102764</v>
      </c>
      <c r="R297">
        <v>9175</v>
      </c>
      <c r="S297">
        <v>1066</v>
      </c>
      <c r="T297">
        <v>2136</v>
      </c>
      <c r="U297">
        <f t="shared" si="27"/>
        <v>12377</v>
      </c>
      <c r="V297" s="40">
        <f t="shared" si="24"/>
        <v>89.250571038986976</v>
      </c>
      <c r="W297" s="40">
        <f t="shared" si="24"/>
        <v>7.9684908069236853</v>
      </c>
      <c r="X297" s="40">
        <f t="shared" si="24"/>
        <v>0.92582138421587445</v>
      </c>
      <c r="Y297" s="40">
        <f t="shared" si="24"/>
        <v>1.8551167698734594</v>
      </c>
      <c r="Z297" s="40">
        <f t="shared" si="24"/>
        <v>10.749428961013018</v>
      </c>
      <c r="AA297" s="40">
        <f t="shared" si="25"/>
        <v>-1.1872071875975791</v>
      </c>
      <c r="AB297" s="40">
        <f t="shared" si="25"/>
        <v>0.29873794977392887</v>
      </c>
      <c r="AC297" s="40">
        <f t="shared" si="25"/>
        <v>0.3951974575997621</v>
      </c>
      <c r="AD297" s="40">
        <f t="shared" si="25"/>
        <v>0.49327178022388729</v>
      </c>
      <c r="AE297" s="40">
        <f t="shared" si="25"/>
        <v>1.1872071875975774</v>
      </c>
    </row>
    <row r="298" spans="1:31" s="3" customFormat="1">
      <c r="A298" s="18">
        <v>1</v>
      </c>
      <c r="B298" s="18" t="s">
        <v>358</v>
      </c>
      <c r="C298" s="18" t="s">
        <v>1051</v>
      </c>
      <c r="D298" s="18" t="s">
        <v>359</v>
      </c>
      <c r="E298" s="18">
        <v>115254</v>
      </c>
      <c r="F298" s="2">
        <v>101603</v>
      </c>
      <c r="G298" s="2">
        <v>8141</v>
      </c>
      <c r="H298" s="2">
        <v>1776</v>
      </c>
      <c r="I298" s="2">
        <v>3734</v>
      </c>
      <c r="J298" s="2">
        <f t="shared" si="26"/>
        <v>13651</v>
      </c>
      <c r="K298" s="8">
        <f t="shared" si="23"/>
        <v>88.155725614729207</v>
      </c>
      <c r="L298" s="8">
        <f t="shared" si="23"/>
        <v>7.0635292484425696</v>
      </c>
      <c r="M298" s="8">
        <f t="shared" si="23"/>
        <v>1.5409443490030714</v>
      </c>
      <c r="N298" s="8">
        <f t="shared" si="23"/>
        <v>3.2398007878251511</v>
      </c>
      <c r="O298" s="8">
        <f t="shared" si="23"/>
        <v>11.844274385270793</v>
      </c>
      <c r="P298" s="18">
        <v>112342</v>
      </c>
      <c r="Q298" s="39">
        <v>100268</v>
      </c>
      <c r="R298">
        <v>8135</v>
      </c>
      <c r="S298">
        <v>1227</v>
      </c>
      <c r="T298">
        <v>2712</v>
      </c>
      <c r="U298">
        <f t="shared" si="27"/>
        <v>12074</v>
      </c>
      <c r="V298" s="40">
        <f t="shared" si="24"/>
        <v>89.252461234444823</v>
      </c>
      <c r="W298" s="40">
        <f t="shared" si="24"/>
        <v>7.2412810881059624</v>
      </c>
      <c r="X298" s="40">
        <f t="shared" si="24"/>
        <v>1.0922006017339909</v>
      </c>
      <c r="Y298" s="40">
        <f t="shared" si="24"/>
        <v>2.4140570757152267</v>
      </c>
      <c r="Z298" s="40">
        <f t="shared" si="24"/>
        <v>10.747538765555181</v>
      </c>
      <c r="AA298" s="40">
        <f t="shared" si="25"/>
        <v>-1.0967356197156164</v>
      </c>
      <c r="AB298" s="40">
        <f t="shared" si="25"/>
        <v>-0.17775183966339281</v>
      </c>
      <c r="AC298" s="40">
        <f t="shared" si="25"/>
        <v>0.44874374726908051</v>
      </c>
      <c r="AD298" s="40">
        <f t="shared" si="25"/>
        <v>0.82574371210992448</v>
      </c>
      <c r="AE298" s="40">
        <f t="shared" si="25"/>
        <v>1.0967356197156128</v>
      </c>
    </row>
    <row r="299" spans="1:31" s="3" customFormat="1">
      <c r="A299" s="18">
        <v>1</v>
      </c>
      <c r="B299" s="18" t="s">
        <v>507</v>
      </c>
      <c r="C299" s="18" t="s">
        <v>1052</v>
      </c>
      <c r="D299" s="18" t="s">
        <v>508</v>
      </c>
      <c r="E299" s="18">
        <v>130875</v>
      </c>
      <c r="F299" s="2">
        <v>119244</v>
      </c>
      <c r="G299" s="2">
        <v>8653</v>
      </c>
      <c r="H299" s="2">
        <v>1100</v>
      </c>
      <c r="I299" s="2">
        <v>1878</v>
      </c>
      <c r="J299" s="2">
        <f t="shared" si="26"/>
        <v>11631</v>
      </c>
      <c r="K299" s="8">
        <f t="shared" si="23"/>
        <v>91.112893982808018</v>
      </c>
      <c r="L299" s="8">
        <f t="shared" si="23"/>
        <v>6.6116523400191012</v>
      </c>
      <c r="M299" s="8">
        <f t="shared" si="23"/>
        <v>0.84049665711556831</v>
      </c>
      <c r="N299" s="8">
        <f t="shared" si="23"/>
        <v>1.4349570200573065</v>
      </c>
      <c r="O299" s="8">
        <f t="shared" si="23"/>
        <v>8.8871060171919769</v>
      </c>
      <c r="P299" s="18">
        <v>121936</v>
      </c>
      <c r="Q299" s="39">
        <v>110876</v>
      </c>
      <c r="R299">
        <v>8874</v>
      </c>
      <c r="S299">
        <v>739</v>
      </c>
      <c r="T299">
        <v>1447</v>
      </c>
      <c r="U299">
        <f t="shared" si="27"/>
        <v>11060</v>
      </c>
      <c r="V299" s="40">
        <f t="shared" si="24"/>
        <v>90.929668022569217</v>
      </c>
      <c r="W299" s="40">
        <f t="shared" si="24"/>
        <v>7.2775882430127279</v>
      </c>
      <c r="X299" s="40">
        <f t="shared" si="24"/>
        <v>0.60605563574334076</v>
      </c>
      <c r="Y299" s="40">
        <f t="shared" si="24"/>
        <v>1.1866880986747146</v>
      </c>
      <c r="Z299" s="40">
        <f t="shared" si="24"/>
        <v>9.0703319774307829</v>
      </c>
      <c r="AA299" s="40">
        <f t="shared" si="25"/>
        <v>0.18322596023880067</v>
      </c>
      <c r="AB299" s="40">
        <f t="shared" si="25"/>
        <v>-0.6659359029936267</v>
      </c>
      <c r="AC299" s="40">
        <f t="shared" si="25"/>
        <v>0.23444102137222755</v>
      </c>
      <c r="AD299" s="40">
        <f t="shared" si="25"/>
        <v>0.24826892138259193</v>
      </c>
      <c r="AE299" s="40">
        <f t="shared" si="25"/>
        <v>-0.183225960238806</v>
      </c>
    </row>
    <row r="300" spans="1:31" s="3" customFormat="1">
      <c r="A300" s="18">
        <v>1</v>
      </c>
      <c r="B300" s="18" t="s">
        <v>509</v>
      </c>
      <c r="C300" s="18" t="s">
        <v>1053</v>
      </c>
      <c r="D300" s="18" t="s">
        <v>1054</v>
      </c>
      <c r="E300" s="18">
        <v>75102</v>
      </c>
      <c r="F300" s="2">
        <v>67774</v>
      </c>
      <c r="G300" s="2">
        <v>5294</v>
      </c>
      <c r="H300" s="2">
        <v>818</v>
      </c>
      <c r="I300" s="2">
        <v>1216</v>
      </c>
      <c r="J300" s="2">
        <f t="shared" si="26"/>
        <v>7328</v>
      </c>
      <c r="K300" s="8">
        <f t="shared" si="23"/>
        <v>90.242603392719232</v>
      </c>
      <c r="L300" s="8">
        <f t="shared" si="23"/>
        <v>7.0490799179782169</v>
      </c>
      <c r="M300" s="8">
        <f t="shared" si="23"/>
        <v>1.0891853745572688</v>
      </c>
      <c r="N300" s="8">
        <f t="shared" si="23"/>
        <v>1.6191313147452799</v>
      </c>
      <c r="O300" s="8">
        <f t="shared" si="23"/>
        <v>9.7573966072807643</v>
      </c>
      <c r="P300" s="18">
        <v>67059</v>
      </c>
      <c r="Q300" s="39">
        <v>60462</v>
      </c>
      <c r="R300">
        <v>5065</v>
      </c>
      <c r="S300">
        <v>589</v>
      </c>
      <c r="T300">
        <v>943</v>
      </c>
      <c r="U300">
        <f t="shared" si="27"/>
        <v>6597</v>
      </c>
      <c r="V300" s="40">
        <f t="shared" si="24"/>
        <v>90.162394309488661</v>
      </c>
      <c r="W300" s="40">
        <f t="shared" si="24"/>
        <v>7.5530502989904411</v>
      </c>
      <c r="X300" s="40">
        <f t="shared" si="24"/>
        <v>0.87833102193590717</v>
      </c>
      <c r="Y300" s="40">
        <f t="shared" si="24"/>
        <v>1.4062243695849923</v>
      </c>
      <c r="Z300" s="40">
        <f t="shared" si="24"/>
        <v>9.8376056905113405</v>
      </c>
      <c r="AA300" s="40">
        <f t="shared" si="25"/>
        <v>8.0209083230570855E-2</v>
      </c>
      <c r="AB300" s="40">
        <f t="shared" si="25"/>
        <v>-0.50397038101222424</v>
      </c>
      <c r="AC300" s="40">
        <f t="shared" si="25"/>
        <v>0.21085435262136165</v>
      </c>
      <c r="AD300" s="40">
        <f t="shared" si="25"/>
        <v>0.21290694516028763</v>
      </c>
      <c r="AE300" s="40">
        <f t="shared" si="25"/>
        <v>-8.0209083230576184E-2</v>
      </c>
    </row>
    <row r="301" spans="1:31" s="3" customFormat="1">
      <c r="A301" s="18">
        <v>1</v>
      </c>
      <c r="B301" s="18" t="s">
        <v>510</v>
      </c>
      <c r="C301" s="18" t="s">
        <v>1055</v>
      </c>
      <c r="D301" s="18" t="s">
        <v>511</v>
      </c>
      <c r="E301" s="18">
        <v>137183</v>
      </c>
      <c r="F301" s="2">
        <v>124607</v>
      </c>
      <c r="G301" s="2">
        <v>9250</v>
      </c>
      <c r="H301" s="2">
        <v>1215</v>
      </c>
      <c r="I301" s="2">
        <v>2111</v>
      </c>
      <c r="J301" s="2">
        <f t="shared" si="26"/>
        <v>12576</v>
      </c>
      <c r="K301" s="8">
        <f t="shared" si="23"/>
        <v>90.832683349977771</v>
      </c>
      <c r="L301" s="8">
        <f t="shared" si="23"/>
        <v>6.7428179876515308</v>
      </c>
      <c r="M301" s="8">
        <f t="shared" si="23"/>
        <v>0.88567825459422811</v>
      </c>
      <c r="N301" s="8">
        <f t="shared" si="23"/>
        <v>1.5388204077764738</v>
      </c>
      <c r="O301" s="8">
        <f t="shared" si="23"/>
        <v>9.1673166500222329</v>
      </c>
      <c r="P301" s="18">
        <v>129701</v>
      </c>
      <c r="Q301" s="39">
        <v>117739</v>
      </c>
      <c r="R301">
        <v>9367</v>
      </c>
      <c r="S301">
        <v>892</v>
      </c>
      <c r="T301">
        <v>1703</v>
      </c>
      <c r="U301">
        <f t="shared" si="27"/>
        <v>11962</v>
      </c>
      <c r="V301" s="40">
        <f t="shared" si="24"/>
        <v>90.777249211648325</v>
      </c>
      <c r="W301" s="40">
        <f t="shared" si="24"/>
        <v>7.2219952043546307</v>
      </c>
      <c r="X301" s="40">
        <f t="shared" si="24"/>
        <v>0.68773563812152572</v>
      </c>
      <c r="Y301" s="40">
        <f t="shared" si="24"/>
        <v>1.3130199458755136</v>
      </c>
      <c r="Z301" s="40">
        <f t="shared" si="24"/>
        <v>9.2227507883516697</v>
      </c>
      <c r="AA301" s="40">
        <f t="shared" si="25"/>
        <v>5.5434138329445659E-2</v>
      </c>
      <c r="AB301" s="40">
        <f t="shared" si="25"/>
        <v>-0.47917721670309987</v>
      </c>
      <c r="AC301" s="40">
        <f t="shared" si="25"/>
        <v>0.19794261647270239</v>
      </c>
      <c r="AD301" s="40">
        <f t="shared" si="25"/>
        <v>0.22580046190096015</v>
      </c>
      <c r="AE301" s="40">
        <f t="shared" si="25"/>
        <v>-5.5434138329436777E-2</v>
      </c>
    </row>
    <row r="302" spans="1:31" s="41" customFormat="1">
      <c r="A302" s="18">
        <v>1</v>
      </c>
      <c r="B302" s="18" t="s">
        <v>512</v>
      </c>
      <c r="C302" s="18" t="s">
        <v>1056</v>
      </c>
      <c r="D302" s="18" t="s">
        <v>513</v>
      </c>
      <c r="E302" s="18">
        <v>85375</v>
      </c>
      <c r="F302" s="2">
        <v>76464</v>
      </c>
      <c r="G302" s="2">
        <v>6731</v>
      </c>
      <c r="H302" s="2">
        <v>770</v>
      </c>
      <c r="I302" s="2">
        <v>1410</v>
      </c>
      <c r="J302" s="2">
        <f t="shared" si="26"/>
        <v>8911</v>
      </c>
      <c r="K302" s="8">
        <f t="shared" si="23"/>
        <v>89.562518301610538</v>
      </c>
      <c r="L302" s="8">
        <f t="shared" si="23"/>
        <v>7.8840409956076138</v>
      </c>
      <c r="M302" s="8">
        <f t="shared" si="23"/>
        <v>0.9019033674963397</v>
      </c>
      <c r="N302" s="8">
        <f t="shared" si="23"/>
        <v>1.6515373352855049</v>
      </c>
      <c r="O302" s="8">
        <f t="shared" si="23"/>
        <v>10.437481698389458</v>
      </c>
      <c r="P302" s="18">
        <v>80287</v>
      </c>
      <c r="Q302" s="39">
        <v>72013</v>
      </c>
      <c r="R302">
        <v>6630</v>
      </c>
      <c r="S302">
        <v>579</v>
      </c>
      <c r="T302">
        <v>1065</v>
      </c>
      <c r="U302">
        <f t="shared" si="27"/>
        <v>8274</v>
      </c>
      <c r="V302" s="40">
        <f t="shared" si="24"/>
        <v>89.694471084982624</v>
      </c>
      <c r="W302" s="40">
        <f t="shared" si="24"/>
        <v>8.2578748738899197</v>
      </c>
      <c r="X302" s="40">
        <f t="shared" si="24"/>
        <v>0.7211628283532826</v>
      </c>
      <c r="Y302" s="40">
        <f t="shared" si="24"/>
        <v>1.3264912127741728</v>
      </c>
      <c r="Z302" s="40">
        <f t="shared" si="24"/>
        <v>10.305528915017376</v>
      </c>
      <c r="AA302" s="40">
        <f t="shared" si="25"/>
        <v>-0.13195278337208549</v>
      </c>
      <c r="AB302" s="40">
        <f t="shared" si="25"/>
        <v>-0.37383387828230585</v>
      </c>
      <c r="AC302" s="40">
        <f t="shared" si="25"/>
        <v>0.1807405391430571</v>
      </c>
      <c r="AD302" s="40">
        <f t="shared" si="25"/>
        <v>0.32504612251133214</v>
      </c>
      <c r="AE302" s="40">
        <f t="shared" si="25"/>
        <v>0.13195278337208194</v>
      </c>
    </row>
    <row r="303" spans="1:31" s="3" customFormat="1">
      <c r="A303" s="18">
        <v>1</v>
      </c>
      <c r="B303" s="18" t="s">
        <v>514</v>
      </c>
      <c r="C303" s="18" t="s">
        <v>1057</v>
      </c>
      <c r="D303" s="18" t="s">
        <v>1058</v>
      </c>
      <c r="E303" s="18">
        <v>137835</v>
      </c>
      <c r="F303" s="2">
        <v>124730</v>
      </c>
      <c r="G303" s="2">
        <v>9401</v>
      </c>
      <c r="H303" s="2">
        <v>1423</v>
      </c>
      <c r="I303" s="2">
        <v>2281</v>
      </c>
      <c r="J303" s="2">
        <f t="shared" si="26"/>
        <v>13105</v>
      </c>
      <c r="K303" s="8">
        <f t="shared" si="23"/>
        <v>90.492255232705773</v>
      </c>
      <c r="L303" s="8">
        <f t="shared" si="23"/>
        <v>6.8204737548518146</v>
      </c>
      <c r="M303" s="8">
        <f t="shared" si="23"/>
        <v>1.0323938041861647</v>
      </c>
      <c r="N303" s="8">
        <f t="shared" si="23"/>
        <v>1.6548772082562484</v>
      </c>
      <c r="O303" s="8">
        <f t="shared" si="23"/>
        <v>9.5077447672942288</v>
      </c>
      <c r="P303" s="18">
        <v>126523</v>
      </c>
      <c r="Q303" s="39">
        <v>114645</v>
      </c>
      <c r="R303">
        <v>9280</v>
      </c>
      <c r="S303">
        <v>907</v>
      </c>
      <c r="T303">
        <v>1691</v>
      </c>
      <c r="U303">
        <f t="shared" si="27"/>
        <v>11878</v>
      </c>
      <c r="V303" s="40">
        <f t="shared" si="24"/>
        <v>90.611983591916086</v>
      </c>
      <c r="W303" s="40">
        <f t="shared" si="24"/>
        <v>7.3346348094812805</v>
      </c>
      <c r="X303" s="40">
        <f t="shared" si="24"/>
        <v>0.71686570821115525</v>
      </c>
      <c r="Y303" s="40">
        <f t="shared" si="24"/>
        <v>1.3365158903914705</v>
      </c>
      <c r="Z303" s="40">
        <f t="shared" si="24"/>
        <v>9.3880164080839066</v>
      </c>
      <c r="AA303" s="40">
        <f t="shared" si="25"/>
        <v>-0.11972835921031333</v>
      </c>
      <c r="AB303" s="40">
        <f t="shared" si="25"/>
        <v>-0.51416105462946593</v>
      </c>
      <c r="AC303" s="40">
        <f t="shared" si="25"/>
        <v>0.31552809597500941</v>
      </c>
      <c r="AD303" s="40">
        <f t="shared" si="25"/>
        <v>0.31836131786477795</v>
      </c>
      <c r="AE303" s="40">
        <f t="shared" si="25"/>
        <v>0.11972835921032221</v>
      </c>
    </row>
    <row r="304" spans="1:31" s="3" customFormat="1">
      <c r="A304" s="18">
        <v>1</v>
      </c>
      <c r="B304" s="18" t="s">
        <v>515</v>
      </c>
      <c r="C304" s="18" t="s">
        <v>1059</v>
      </c>
      <c r="D304" s="18" t="s">
        <v>516</v>
      </c>
      <c r="E304" s="18">
        <v>80510</v>
      </c>
      <c r="F304" s="2">
        <v>73108</v>
      </c>
      <c r="G304" s="2">
        <v>5208</v>
      </c>
      <c r="H304" s="2">
        <v>811</v>
      </c>
      <c r="I304" s="2">
        <v>1383</v>
      </c>
      <c r="J304" s="2">
        <f t="shared" si="26"/>
        <v>7402</v>
      </c>
      <c r="K304" s="8">
        <f t="shared" si="23"/>
        <v>90.806111042106579</v>
      </c>
      <c r="L304" s="8">
        <f t="shared" si="23"/>
        <v>6.4687616445162091</v>
      </c>
      <c r="M304" s="8">
        <f t="shared" si="23"/>
        <v>1.0073282822009688</v>
      </c>
      <c r="N304" s="8">
        <f t="shared" si="23"/>
        <v>1.7177990311762512</v>
      </c>
      <c r="O304" s="8">
        <f t="shared" si="23"/>
        <v>9.1938889578934297</v>
      </c>
      <c r="P304" s="18">
        <v>78033</v>
      </c>
      <c r="Q304" s="39">
        <v>71009</v>
      </c>
      <c r="R304">
        <v>5339</v>
      </c>
      <c r="S304">
        <v>596</v>
      </c>
      <c r="T304">
        <v>1089</v>
      </c>
      <c r="U304">
        <f t="shared" si="27"/>
        <v>7024</v>
      </c>
      <c r="V304" s="40">
        <f t="shared" si="24"/>
        <v>90.998680045621725</v>
      </c>
      <c r="W304" s="40">
        <f t="shared" si="24"/>
        <v>6.8419771122473829</v>
      </c>
      <c r="X304" s="40">
        <f t="shared" si="24"/>
        <v>0.76377942665282639</v>
      </c>
      <c r="Y304" s="40">
        <f t="shared" si="24"/>
        <v>1.3955634154780669</v>
      </c>
      <c r="Z304" s="40">
        <f t="shared" si="24"/>
        <v>9.0013199543782765</v>
      </c>
      <c r="AA304" s="40">
        <f t="shared" si="25"/>
        <v>-0.19256900351514616</v>
      </c>
      <c r="AB304" s="40">
        <f t="shared" si="25"/>
        <v>-0.37321546773117387</v>
      </c>
      <c r="AC304" s="40">
        <f t="shared" si="25"/>
        <v>0.24354885554814243</v>
      </c>
      <c r="AD304" s="40">
        <f t="shared" si="25"/>
        <v>0.32223561569818426</v>
      </c>
      <c r="AE304" s="40">
        <f t="shared" si="25"/>
        <v>0.19256900351515327</v>
      </c>
    </row>
    <row r="305" spans="1:31" s="41" customFormat="1">
      <c r="A305" s="18">
        <v>1</v>
      </c>
      <c r="B305" s="18" t="s">
        <v>517</v>
      </c>
      <c r="C305" s="18" t="s">
        <v>1060</v>
      </c>
      <c r="D305" s="18" t="s">
        <v>518</v>
      </c>
      <c r="E305" s="18">
        <v>95598</v>
      </c>
      <c r="F305" s="2">
        <v>85754</v>
      </c>
      <c r="G305" s="2">
        <v>6701</v>
      </c>
      <c r="H305" s="2">
        <v>1150</v>
      </c>
      <c r="I305" s="2">
        <v>1993</v>
      </c>
      <c r="J305" s="2">
        <f t="shared" si="26"/>
        <v>9844</v>
      </c>
      <c r="K305" s="8">
        <f t="shared" si="23"/>
        <v>89.702713445887994</v>
      </c>
      <c r="L305" s="8">
        <f t="shared" si="23"/>
        <v>7.0095608694742575</v>
      </c>
      <c r="M305" s="8">
        <f t="shared" si="23"/>
        <v>1.2029540366953284</v>
      </c>
      <c r="N305" s="8">
        <f t="shared" si="23"/>
        <v>2.0847716479424254</v>
      </c>
      <c r="O305" s="8">
        <f t="shared" si="23"/>
        <v>10.297286554112011</v>
      </c>
      <c r="P305" s="18">
        <v>90390</v>
      </c>
      <c r="Q305" s="39">
        <v>81624</v>
      </c>
      <c r="R305">
        <v>6655</v>
      </c>
      <c r="S305">
        <v>730</v>
      </c>
      <c r="T305">
        <v>1381</v>
      </c>
      <c r="U305">
        <f t="shared" si="27"/>
        <v>8766</v>
      </c>
      <c r="V305" s="40">
        <f t="shared" si="24"/>
        <v>90.302024560238976</v>
      </c>
      <c r="W305" s="40">
        <f t="shared" si="24"/>
        <v>7.3625401039938048</v>
      </c>
      <c r="X305" s="40">
        <f t="shared" si="24"/>
        <v>0.80761146144485019</v>
      </c>
      <c r="Y305" s="40">
        <f t="shared" si="24"/>
        <v>1.5278238743223809</v>
      </c>
      <c r="Z305" s="40">
        <f t="shared" si="24"/>
        <v>9.6979754397610343</v>
      </c>
      <c r="AA305" s="40">
        <f t="shared" si="25"/>
        <v>-0.59931111435098217</v>
      </c>
      <c r="AB305" s="40">
        <f t="shared" si="25"/>
        <v>-0.35297923451954727</v>
      </c>
      <c r="AC305" s="40">
        <f t="shared" si="25"/>
        <v>0.39534257525047822</v>
      </c>
      <c r="AD305" s="40">
        <f t="shared" si="25"/>
        <v>0.55694777362004455</v>
      </c>
      <c r="AE305" s="40">
        <f t="shared" si="25"/>
        <v>0.59931111435097684</v>
      </c>
    </row>
    <row r="306" spans="1:31" s="41" customFormat="1">
      <c r="A306" s="18">
        <v>1</v>
      </c>
      <c r="B306" s="18" t="s">
        <v>519</v>
      </c>
      <c r="C306" s="18" t="s">
        <v>1061</v>
      </c>
      <c r="D306" s="18" t="s">
        <v>520</v>
      </c>
      <c r="E306" s="18">
        <v>86144</v>
      </c>
      <c r="F306" s="2">
        <v>78250</v>
      </c>
      <c r="G306" s="2">
        <v>5748</v>
      </c>
      <c r="H306" s="2">
        <v>823</v>
      </c>
      <c r="I306" s="2">
        <v>1323</v>
      </c>
      <c r="J306" s="2">
        <f t="shared" si="26"/>
        <v>7894</v>
      </c>
      <c r="K306" s="8">
        <f t="shared" si="23"/>
        <v>90.836274145616642</v>
      </c>
      <c r="L306" s="8">
        <f t="shared" si="23"/>
        <v>6.6725482912332836</v>
      </c>
      <c r="M306" s="8">
        <f t="shared" si="23"/>
        <v>0.95537704309063898</v>
      </c>
      <c r="N306" s="8">
        <f t="shared" si="23"/>
        <v>1.5358005200594353</v>
      </c>
      <c r="O306" s="8">
        <f t="shared" si="23"/>
        <v>9.1637258543833582</v>
      </c>
      <c r="P306" s="18">
        <v>80314</v>
      </c>
      <c r="Q306" s="39">
        <v>73262</v>
      </c>
      <c r="R306">
        <v>5493</v>
      </c>
      <c r="S306">
        <v>512</v>
      </c>
      <c r="T306">
        <v>1047</v>
      </c>
      <c r="U306">
        <f t="shared" si="27"/>
        <v>7052</v>
      </c>
      <c r="V306" s="40">
        <f t="shared" si="24"/>
        <v>91.219463605349006</v>
      </c>
      <c r="W306" s="40">
        <f t="shared" si="24"/>
        <v>6.8394053340637999</v>
      </c>
      <c r="X306" s="40">
        <f t="shared" si="24"/>
        <v>0.63749782105236952</v>
      </c>
      <c r="Y306" s="40">
        <f t="shared" si="24"/>
        <v>1.3036332395348258</v>
      </c>
      <c r="Z306" s="40">
        <f t="shared" si="24"/>
        <v>8.7805363946509942</v>
      </c>
      <c r="AA306" s="40">
        <f t="shared" si="25"/>
        <v>-0.38318945973236396</v>
      </c>
      <c r="AB306" s="40">
        <f t="shared" si="25"/>
        <v>-0.16685704283051628</v>
      </c>
      <c r="AC306" s="40">
        <f t="shared" si="25"/>
        <v>0.31787922203826946</v>
      </c>
      <c r="AD306" s="40">
        <f t="shared" si="25"/>
        <v>0.23216728052460955</v>
      </c>
      <c r="AE306" s="40">
        <f t="shared" si="25"/>
        <v>0.38318945973236396</v>
      </c>
    </row>
    <row r="307" spans="1:31" s="41" customFormat="1">
      <c r="A307" s="18">
        <v>1</v>
      </c>
      <c r="B307" s="18" t="s">
        <v>521</v>
      </c>
      <c r="C307" s="18" t="s">
        <v>1062</v>
      </c>
      <c r="D307" s="18" t="s">
        <v>522</v>
      </c>
      <c r="E307" s="18">
        <v>82998</v>
      </c>
      <c r="F307" s="2">
        <v>74463</v>
      </c>
      <c r="G307" s="2">
        <v>6241</v>
      </c>
      <c r="H307" s="2">
        <v>852</v>
      </c>
      <c r="I307" s="2">
        <v>1442</v>
      </c>
      <c r="J307" s="2">
        <f t="shared" si="26"/>
        <v>8535</v>
      </c>
      <c r="K307" s="8">
        <f t="shared" si="23"/>
        <v>89.716619677582585</v>
      </c>
      <c r="L307" s="8">
        <f t="shared" si="23"/>
        <v>7.5194583002000046</v>
      </c>
      <c r="M307" s="8">
        <f t="shared" si="23"/>
        <v>1.0265307597773439</v>
      </c>
      <c r="N307" s="8">
        <f t="shared" si="23"/>
        <v>1.7373912624400589</v>
      </c>
      <c r="O307" s="8">
        <f t="shared" si="23"/>
        <v>10.283380322417408</v>
      </c>
      <c r="P307" s="18">
        <v>79267</v>
      </c>
      <c r="Q307" s="39">
        <v>71521</v>
      </c>
      <c r="R307">
        <v>6072</v>
      </c>
      <c r="S307">
        <v>541</v>
      </c>
      <c r="T307">
        <v>1133</v>
      </c>
      <c r="U307">
        <f t="shared" si="27"/>
        <v>7746</v>
      </c>
      <c r="V307" s="40">
        <f t="shared" si="24"/>
        <v>90.227963717562162</v>
      </c>
      <c r="W307" s="40">
        <f t="shared" si="24"/>
        <v>7.6601864584253221</v>
      </c>
      <c r="X307" s="40">
        <f t="shared" si="24"/>
        <v>0.68250343774836941</v>
      </c>
      <c r="Y307" s="40">
        <f t="shared" si="24"/>
        <v>1.4293463862641453</v>
      </c>
      <c r="Z307" s="40">
        <f t="shared" si="24"/>
        <v>9.7720362824378366</v>
      </c>
      <c r="AA307" s="40">
        <f t="shared" si="25"/>
        <v>-0.51134403997957634</v>
      </c>
      <c r="AB307" s="40">
        <f t="shared" si="25"/>
        <v>-0.14072815822531748</v>
      </c>
      <c r="AC307" s="40">
        <f t="shared" si="25"/>
        <v>0.34402732202897446</v>
      </c>
      <c r="AD307" s="40">
        <f t="shared" si="25"/>
        <v>0.30804487617591358</v>
      </c>
      <c r="AE307" s="40">
        <f t="shared" si="25"/>
        <v>0.51134403997957101</v>
      </c>
    </row>
    <row r="308" spans="1:31" s="41" customFormat="1">
      <c r="A308" s="18">
        <v>1</v>
      </c>
      <c r="B308" s="18" t="s">
        <v>523</v>
      </c>
      <c r="C308" s="18" t="s">
        <v>1063</v>
      </c>
      <c r="D308" s="18" t="s">
        <v>524</v>
      </c>
      <c r="E308" s="18">
        <v>121572</v>
      </c>
      <c r="F308" s="2">
        <v>109567</v>
      </c>
      <c r="G308" s="2">
        <v>9031</v>
      </c>
      <c r="H308" s="2">
        <v>1104</v>
      </c>
      <c r="I308" s="2">
        <v>1870</v>
      </c>
      <c r="J308" s="2">
        <f t="shared" si="26"/>
        <v>12005</v>
      </c>
      <c r="K308" s="8">
        <f t="shared" si="23"/>
        <v>90.12519330108907</v>
      </c>
      <c r="L308" s="8">
        <f t="shared" si="23"/>
        <v>7.4285197249366632</v>
      </c>
      <c r="M308" s="8">
        <f t="shared" si="23"/>
        <v>0.90810383969993103</v>
      </c>
      <c r="N308" s="8">
        <f t="shared" si="23"/>
        <v>1.5381831342743395</v>
      </c>
      <c r="O308" s="8">
        <f t="shared" si="23"/>
        <v>9.874806698910934</v>
      </c>
      <c r="P308" s="18">
        <v>115665</v>
      </c>
      <c r="Q308" s="39">
        <v>104374</v>
      </c>
      <c r="R308">
        <v>8996</v>
      </c>
      <c r="S308">
        <v>801</v>
      </c>
      <c r="T308">
        <v>1494</v>
      </c>
      <c r="U308">
        <f t="shared" si="27"/>
        <v>11291</v>
      </c>
      <c r="V308" s="40">
        <f t="shared" si="24"/>
        <v>90.238187870142212</v>
      </c>
      <c r="W308" s="40">
        <f t="shared" si="24"/>
        <v>7.7776336834824713</v>
      </c>
      <c r="X308" s="40">
        <f t="shared" si="24"/>
        <v>0.69251718324471534</v>
      </c>
      <c r="Y308" s="40">
        <f t="shared" si="24"/>
        <v>1.2916612631305926</v>
      </c>
      <c r="Z308" s="40">
        <f t="shared" si="24"/>
        <v>9.7618121298577787</v>
      </c>
      <c r="AA308" s="40">
        <f t="shared" si="25"/>
        <v>-0.11299456905314287</v>
      </c>
      <c r="AB308" s="40">
        <f t="shared" si="25"/>
        <v>-0.34911395854580807</v>
      </c>
      <c r="AC308" s="40">
        <f t="shared" si="25"/>
        <v>0.21558665645521569</v>
      </c>
      <c r="AD308" s="40">
        <f t="shared" si="25"/>
        <v>0.24652187114374691</v>
      </c>
      <c r="AE308" s="40">
        <f t="shared" si="25"/>
        <v>0.1129945690531553</v>
      </c>
    </row>
    <row r="309" spans="1:31" s="41" customFormat="1">
      <c r="A309" s="18">
        <v>1</v>
      </c>
      <c r="B309" s="18" t="s">
        <v>525</v>
      </c>
      <c r="C309" s="18" t="s">
        <v>1064</v>
      </c>
      <c r="D309" s="18" t="s">
        <v>526</v>
      </c>
      <c r="E309" s="18">
        <v>99198</v>
      </c>
      <c r="F309" s="2">
        <v>89996</v>
      </c>
      <c r="G309" s="2">
        <v>6662</v>
      </c>
      <c r="H309" s="2">
        <v>973</v>
      </c>
      <c r="I309" s="2">
        <v>1567</v>
      </c>
      <c r="J309" s="2">
        <f t="shared" si="26"/>
        <v>9202</v>
      </c>
      <c r="K309" s="8">
        <f t="shared" ref="K309:O372" si="28">F309/$E309*100</f>
        <v>90.723603298453597</v>
      </c>
      <c r="L309" s="8">
        <f t="shared" si="28"/>
        <v>6.7158612068791719</v>
      </c>
      <c r="M309" s="8">
        <f t="shared" si="28"/>
        <v>0.98086654972882514</v>
      </c>
      <c r="N309" s="8">
        <f t="shared" si="28"/>
        <v>1.579668944938406</v>
      </c>
      <c r="O309" s="8">
        <f t="shared" si="28"/>
        <v>9.2763967015464015</v>
      </c>
      <c r="P309" s="18">
        <v>89840</v>
      </c>
      <c r="Q309" s="39">
        <v>81679</v>
      </c>
      <c r="R309">
        <v>6338</v>
      </c>
      <c r="S309">
        <v>656</v>
      </c>
      <c r="T309">
        <v>1167</v>
      </c>
      <c r="U309">
        <f t="shared" si="27"/>
        <v>8161</v>
      </c>
      <c r="V309" s="40">
        <f t="shared" ref="V309:Z372" si="29">Q309/$P309*100</f>
        <v>90.916073018699905</v>
      </c>
      <c r="W309" s="40">
        <f t="shared" si="29"/>
        <v>7.0547640249332151</v>
      </c>
      <c r="X309" s="40">
        <f t="shared" si="29"/>
        <v>0.730186999109528</v>
      </c>
      <c r="Y309" s="40">
        <f t="shared" si="29"/>
        <v>1.2989759572573465</v>
      </c>
      <c r="Z309" s="40">
        <f t="shared" si="29"/>
        <v>9.0839269813000882</v>
      </c>
      <c r="AA309" s="40">
        <f t="shared" ref="AA309:AE372" si="30">K309-V309</f>
        <v>-0.19246972024630793</v>
      </c>
      <c r="AB309" s="40">
        <f t="shared" si="30"/>
        <v>-0.33890281805404321</v>
      </c>
      <c r="AC309" s="40">
        <f t="shared" si="30"/>
        <v>0.25067955061929714</v>
      </c>
      <c r="AD309" s="40">
        <f t="shared" si="30"/>
        <v>0.28069298768105955</v>
      </c>
      <c r="AE309" s="40">
        <f t="shared" si="30"/>
        <v>0.19246972024631326</v>
      </c>
    </row>
    <row r="310" spans="1:31" s="41" customFormat="1">
      <c r="A310" s="18">
        <v>1</v>
      </c>
      <c r="B310" s="18" t="s">
        <v>241</v>
      </c>
      <c r="C310" s="18" t="s">
        <v>1065</v>
      </c>
      <c r="D310" s="18" t="s">
        <v>242</v>
      </c>
      <c r="E310" s="18">
        <v>62014</v>
      </c>
      <c r="F310" s="2">
        <v>54495</v>
      </c>
      <c r="G310" s="2">
        <v>4797</v>
      </c>
      <c r="H310" s="2">
        <v>924</v>
      </c>
      <c r="I310" s="2">
        <v>1798</v>
      </c>
      <c r="J310" s="2">
        <f t="shared" si="26"/>
        <v>7519</v>
      </c>
      <c r="K310" s="8">
        <f t="shared" si="28"/>
        <v>87.875318476473055</v>
      </c>
      <c r="L310" s="8">
        <f t="shared" si="28"/>
        <v>7.7353500822394947</v>
      </c>
      <c r="M310" s="8">
        <f t="shared" si="28"/>
        <v>1.4899861321637049</v>
      </c>
      <c r="N310" s="8">
        <f t="shared" si="28"/>
        <v>2.899345309123746</v>
      </c>
      <c r="O310" s="8">
        <f t="shared" si="28"/>
        <v>12.124681523526945</v>
      </c>
      <c r="P310" s="18">
        <v>61860</v>
      </c>
      <c r="Q310" s="39">
        <v>54790</v>
      </c>
      <c r="R310">
        <v>4889</v>
      </c>
      <c r="S310">
        <v>740</v>
      </c>
      <c r="T310">
        <v>1441</v>
      </c>
      <c r="U310">
        <f t="shared" si="27"/>
        <v>7070</v>
      </c>
      <c r="V310" s="40">
        <f t="shared" si="29"/>
        <v>88.570966698997736</v>
      </c>
      <c r="W310" s="40">
        <f t="shared" si="29"/>
        <v>7.9033301002263174</v>
      </c>
      <c r="X310" s="40">
        <f t="shared" si="29"/>
        <v>1.196249595861623</v>
      </c>
      <c r="Y310" s="40">
        <f t="shared" si="29"/>
        <v>2.3294536049143226</v>
      </c>
      <c r="Z310" s="40">
        <f t="shared" si="29"/>
        <v>11.429033301002264</v>
      </c>
      <c r="AA310" s="40">
        <f t="shared" si="30"/>
        <v>-0.69564822252468161</v>
      </c>
      <c r="AB310" s="40">
        <f t="shared" si="30"/>
        <v>-0.16798001798682272</v>
      </c>
      <c r="AC310" s="40">
        <f t="shared" si="30"/>
        <v>0.29373653630208185</v>
      </c>
      <c r="AD310" s="40">
        <f t="shared" si="30"/>
        <v>0.56989170420942337</v>
      </c>
      <c r="AE310" s="40">
        <f t="shared" si="30"/>
        <v>0.69564822252468161</v>
      </c>
    </row>
    <row r="311" spans="1:31" s="41" customFormat="1">
      <c r="A311" s="18">
        <v>1</v>
      </c>
      <c r="B311" s="18" t="s">
        <v>243</v>
      </c>
      <c r="C311" s="18" t="s">
        <v>1066</v>
      </c>
      <c r="D311" s="18" t="s">
        <v>1067</v>
      </c>
      <c r="E311" s="18">
        <v>125252</v>
      </c>
      <c r="F311" s="2">
        <v>111020</v>
      </c>
      <c r="G311" s="2">
        <v>8557</v>
      </c>
      <c r="H311" s="2">
        <v>1995</v>
      </c>
      <c r="I311" s="2">
        <v>3680</v>
      </c>
      <c r="J311" s="2">
        <f t="shared" si="26"/>
        <v>14232</v>
      </c>
      <c r="K311" s="8">
        <f t="shared" si="28"/>
        <v>88.637307188707567</v>
      </c>
      <c r="L311" s="8">
        <f t="shared" si="28"/>
        <v>6.8318270366940244</v>
      </c>
      <c r="M311" s="8">
        <f t="shared" si="28"/>
        <v>1.5927889375019961</v>
      </c>
      <c r="N311" s="8">
        <f t="shared" si="28"/>
        <v>2.9380768370964137</v>
      </c>
      <c r="O311" s="8">
        <f t="shared" si="28"/>
        <v>11.362692811292433</v>
      </c>
      <c r="P311" s="18">
        <v>119132</v>
      </c>
      <c r="Q311" s="39">
        <v>105920</v>
      </c>
      <c r="R311">
        <v>8668</v>
      </c>
      <c r="S311">
        <v>1638</v>
      </c>
      <c r="T311">
        <v>2906</v>
      </c>
      <c r="U311">
        <f t="shared" si="27"/>
        <v>13212</v>
      </c>
      <c r="V311" s="40">
        <f t="shared" si="29"/>
        <v>88.909780747406245</v>
      </c>
      <c r="W311" s="40">
        <f t="shared" si="29"/>
        <v>7.2759627975690826</v>
      </c>
      <c r="X311" s="40">
        <f t="shared" si="29"/>
        <v>1.3749454386730686</v>
      </c>
      <c r="Y311" s="40">
        <f t="shared" si="29"/>
        <v>2.4393110163516099</v>
      </c>
      <c r="Z311" s="40">
        <f t="shared" si="29"/>
        <v>11.09021925259376</v>
      </c>
      <c r="AA311" s="40">
        <f t="shared" si="30"/>
        <v>-0.27247355869867818</v>
      </c>
      <c r="AB311" s="40">
        <f t="shared" si="30"/>
        <v>-0.44413576087505824</v>
      </c>
      <c r="AC311" s="40">
        <f t="shared" si="30"/>
        <v>0.21784349882892751</v>
      </c>
      <c r="AD311" s="40">
        <f t="shared" si="30"/>
        <v>0.4987658207448038</v>
      </c>
      <c r="AE311" s="40">
        <f t="shared" si="30"/>
        <v>0.27247355869867285</v>
      </c>
    </row>
    <row r="312" spans="1:31" s="41" customFormat="1">
      <c r="A312" s="18">
        <v>1</v>
      </c>
      <c r="B312" s="18" t="s">
        <v>244</v>
      </c>
      <c r="C312" s="18" t="s">
        <v>1068</v>
      </c>
      <c r="D312" s="18" t="s">
        <v>245</v>
      </c>
      <c r="E312" s="18">
        <v>100075</v>
      </c>
      <c r="F312" s="2">
        <v>89684</v>
      </c>
      <c r="G312" s="2">
        <v>7118</v>
      </c>
      <c r="H312" s="2">
        <v>1211</v>
      </c>
      <c r="I312" s="2">
        <v>2062</v>
      </c>
      <c r="J312" s="2">
        <f t="shared" si="26"/>
        <v>10391</v>
      </c>
      <c r="K312" s="8">
        <f t="shared" si="28"/>
        <v>89.616787409442921</v>
      </c>
      <c r="L312" s="8">
        <f t="shared" si="28"/>
        <v>7.1126655008743445</v>
      </c>
      <c r="M312" s="8">
        <f t="shared" si="28"/>
        <v>1.2100924306769922</v>
      </c>
      <c r="N312" s="8">
        <f t="shared" si="28"/>
        <v>2.0604546590057455</v>
      </c>
      <c r="O312" s="8">
        <f t="shared" si="28"/>
        <v>10.383212590557083</v>
      </c>
      <c r="P312" s="18">
        <v>87453</v>
      </c>
      <c r="Q312" s="39">
        <v>78394</v>
      </c>
      <c r="R312">
        <v>6658</v>
      </c>
      <c r="S312">
        <v>867</v>
      </c>
      <c r="T312">
        <v>1534</v>
      </c>
      <c r="U312">
        <f t="shared" si="27"/>
        <v>9059</v>
      </c>
      <c r="V312" s="40">
        <f t="shared" si="29"/>
        <v>89.641293037402946</v>
      </c>
      <c r="W312" s="40">
        <f t="shared" si="29"/>
        <v>7.6132322504659653</v>
      </c>
      <c r="X312" s="40">
        <f t="shared" si="29"/>
        <v>0.99138966073205026</v>
      </c>
      <c r="Y312" s="40">
        <f t="shared" si="29"/>
        <v>1.7540850513990371</v>
      </c>
      <c r="Z312" s="40">
        <f t="shared" si="29"/>
        <v>10.358706962597051</v>
      </c>
      <c r="AA312" s="40">
        <f t="shared" si="30"/>
        <v>-2.4505627960024867E-2</v>
      </c>
      <c r="AB312" s="40">
        <f t="shared" si="30"/>
        <v>-0.50056674959162084</v>
      </c>
      <c r="AC312" s="40">
        <f t="shared" si="30"/>
        <v>0.21870276994494198</v>
      </c>
      <c r="AD312" s="40">
        <f t="shared" si="30"/>
        <v>0.30636960760670839</v>
      </c>
      <c r="AE312" s="40">
        <f t="shared" si="30"/>
        <v>2.4505627960031973E-2</v>
      </c>
    </row>
    <row r="313" spans="1:31" s="41" customFormat="1">
      <c r="A313" s="18">
        <v>1</v>
      </c>
      <c r="B313" s="18" t="s">
        <v>246</v>
      </c>
      <c r="C313" s="18" t="s">
        <v>1069</v>
      </c>
      <c r="D313" s="18" t="s">
        <v>1070</v>
      </c>
      <c r="E313" s="18">
        <v>120485</v>
      </c>
      <c r="F313" s="2">
        <v>106834</v>
      </c>
      <c r="G313" s="2">
        <v>9685</v>
      </c>
      <c r="H313" s="2">
        <v>1413</v>
      </c>
      <c r="I313" s="2">
        <v>2553</v>
      </c>
      <c r="J313" s="2">
        <f t="shared" si="26"/>
        <v>13651</v>
      </c>
      <c r="K313" s="8">
        <f t="shared" si="28"/>
        <v>88.669958916047648</v>
      </c>
      <c r="L313" s="8">
        <f t="shared" si="28"/>
        <v>8.0383450222019341</v>
      </c>
      <c r="M313" s="8">
        <f t="shared" si="28"/>
        <v>1.1727600946175873</v>
      </c>
      <c r="N313" s="8">
        <f t="shared" si="28"/>
        <v>2.1189359671328378</v>
      </c>
      <c r="O313" s="8">
        <f t="shared" si="28"/>
        <v>11.330041083952359</v>
      </c>
      <c r="P313" s="18">
        <v>111484</v>
      </c>
      <c r="Q313" s="39">
        <v>99952</v>
      </c>
      <c r="R313">
        <v>8853</v>
      </c>
      <c r="S313">
        <v>963</v>
      </c>
      <c r="T313">
        <v>1716</v>
      </c>
      <c r="U313">
        <f t="shared" si="27"/>
        <v>11532</v>
      </c>
      <c r="V313" s="40">
        <f t="shared" si="29"/>
        <v>89.65591475009866</v>
      </c>
      <c r="W313" s="40">
        <f t="shared" si="29"/>
        <v>7.9410498367478741</v>
      </c>
      <c r="X313" s="40">
        <f t="shared" si="29"/>
        <v>0.86380108356356078</v>
      </c>
      <c r="Y313" s="40">
        <f t="shared" si="29"/>
        <v>1.5392343295898963</v>
      </c>
      <c r="Z313" s="40">
        <f t="shared" si="29"/>
        <v>10.344085249901331</v>
      </c>
      <c r="AA313" s="40">
        <f t="shared" si="30"/>
        <v>-0.98595583405101195</v>
      </c>
      <c r="AB313" s="40">
        <f t="shared" si="30"/>
        <v>9.7295185454060018E-2</v>
      </c>
      <c r="AC313" s="40">
        <f t="shared" si="30"/>
        <v>0.30895901105402657</v>
      </c>
      <c r="AD313" s="40">
        <f t="shared" si="30"/>
        <v>0.57970163754294157</v>
      </c>
      <c r="AE313" s="40">
        <f t="shared" si="30"/>
        <v>0.98595583405102794</v>
      </c>
    </row>
    <row r="314" spans="1:31" s="41" customFormat="1">
      <c r="A314" s="18">
        <v>1</v>
      </c>
      <c r="B314" s="18" t="s">
        <v>247</v>
      </c>
      <c r="C314" s="18" t="s">
        <v>1071</v>
      </c>
      <c r="D314" s="18" t="s">
        <v>248</v>
      </c>
      <c r="E314" s="18">
        <v>137648</v>
      </c>
      <c r="F314" s="2">
        <v>124201</v>
      </c>
      <c r="G314" s="2">
        <v>9714</v>
      </c>
      <c r="H314" s="2">
        <v>1374</v>
      </c>
      <c r="I314" s="2">
        <v>2359</v>
      </c>
      <c r="J314" s="2">
        <f t="shared" si="26"/>
        <v>13447</v>
      </c>
      <c r="K314" s="8">
        <f t="shared" si="28"/>
        <v>90.230878763222137</v>
      </c>
      <c r="L314" s="8">
        <f t="shared" si="28"/>
        <v>7.057131233290713</v>
      </c>
      <c r="M314" s="8">
        <f t="shared" si="28"/>
        <v>0.99819830291758682</v>
      </c>
      <c r="N314" s="8">
        <f t="shared" si="28"/>
        <v>1.7137917005695686</v>
      </c>
      <c r="O314" s="8">
        <f t="shared" si="28"/>
        <v>9.7691212367778686</v>
      </c>
      <c r="P314" s="18">
        <v>125931</v>
      </c>
      <c r="Q314" s="39">
        <v>113583</v>
      </c>
      <c r="R314">
        <v>9478</v>
      </c>
      <c r="S314">
        <v>1023</v>
      </c>
      <c r="T314">
        <v>1847</v>
      </c>
      <c r="U314">
        <f t="shared" si="27"/>
        <v>12348</v>
      </c>
      <c r="V314" s="40">
        <f t="shared" si="29"/>
        <v>90.194630392834171</v>
      </c>
      <c r="W314" s="40">
        <f t="shared" si="29"/>
        <v>7.5263437914413451</v>
      </c>
      <c r="X314" s="40">
        <f t="shared" si="29"/>
        <v>0.81234962003001643</v>
      </c>
      <c r="Y314" s="40">
        <f t="shared" si="29"/>
        <v>1.4666761956944676</v>
      </c>
      <c r="Z314" s="40">
        <f t="shared" si="29"/>
        <v>9.8053696071658294</v>
      </c>
      <c r="AA314" s="40">
        <f t="shared" si="30"/>
        <v>3.6248370387966133E-2</v>
      </c>
      <c r="AB314" s="40">
        <f t="shared" si="30"/>
        <v>-0.46921255815063212</v>
      </c>
      <c r="AC314" s="40">
        <f t="shared" si="30"/>
        <v>0.18584868288757039</v>
      </c>
      <c r="AD314" s="40">
        <f t="shared" si="30"/>
        <v>0.24711550487510103</v>
      </c>
      <c r="AE314" s="40">
        <f t="shared" si="30"/>
        <v>-3.6248370387960804E-2</v>
      </c>
    </row>
    <row r="315" spans="1:31" s="41" customFormat="1">
      <c r="A315" s="18">
        <v>1</v>
      </c>
      <c r="B315" s="18" t="s">
        <v>527</v>
      </c>
      <c r="C315" s="18" t="s">
        <v>1072</v>
      </c>
      <c r="D315" s="18" t="s">
        <v>528</v>
      </c>
      <c r="E315" s="18">
        <v>61182</v>
      </c>
      <c r="F315" s="2">
        <v>54233</v>
      </c>
      <c r="G315" s="2">
        <v>4472</v>
      </c>
      <c r="H315" s="2">
        <v>835</v>
      </c>
      <c r="I315" s="2">
        <v>1642</v>
      </c>
      <c r="J315" s="2">
        <f t="shared" si="26"/>
        <v>6949</v>
      </c>
      <c r="K315" s="8">
        <f t="shared" si="28"/>
        <v>88.642084273152236</v>
      </c>
      <c r="L315" s="8">
        <f t="shared" si="28"/>
        <v>7.3093393481742996</v>
      </c>
      <c r="M315" s="8">
        <f t="shared" si="28"/>
        <v>1.3647804909940833</v>
      </c>
      <c r="N315" s="8">
        <f t="shared" si="28"/>
        <v>2.6837958876793828</v>
      </c>
      <c r="O315" s="8">
        <f t="shared" si="28"/>
        <v>11.357915726847766</v>
      </c>
      <c r="P315" s="18">
        <v>59627</v>
      </c>
      <c r="Q315" s="39">
        <v>53458</v>
      </c>
      <c r="R315">
        <v>4384</v>
      </c>
      <c r="S315">
        <v>586</v>
      </c>
      <c r="T315">
        <v>1199</v>
      </c>
      <c r="U315">
        <f t="shared" si="27"/>
        <v>6169</v>
      </c>
      <c r="V315" s="40">
        <f t="shared" si="29"/>
        <v>89.654015798212214</v>
      </c>
      <c r="W315" s="40">
        <f t="shared" si="29"/>
        <v>7.3523739245643744</v>
      </c>
      <c r="X315" s="40">
        <f t="shared" si="29"/>
        <v>0.98277625907726363</v>
      </c>
      <c r="Y315" s="40">
        <f t="shared" si="29"/>
        <v>2.0108340181461419</v>
      </c>
      <c r="Z315" s="40">
        <f t="shared" si="29"/>
        <v>10.345984201787781</v>
      </c>
      <c r="AA315" s="40">
        <f t="shared" si="30"/>
        <v>-1.0119315250599783</v>
      </c>
      <c r="AB315" s="40">
        <f t="shared" si="30"/>
        <v>-4.3034576390074797E-2</v>
      </c>
      <c r="AC315" s="40">
        <f t="shared" si="30"/>
        <v>0.38200423191681965</v>
      </c>
      <c r="AD315" s="40">
        <f t="shared" si="30"/>
        <v>0.67296186953324089</v>
      </c>
      <c r="AE315" s="40">
        <f t="shared" si="30"/>
        <v>1.0119315250599854</v>
      </c>
    </row>
    <row r="316" spans="1:31" s="41" customFormat="1">
      <c r="A316" s="18">
        <v>1</v>
      </c>
      <c r="B316" s="18" t="s">
        <v>529</v>
      </c>
      <c r="C316" s="18" t="s">
        <v>1073</v>
      </c>
      <c r="D316" s="18" t="s">
        <v>530</v>
      </c>
      <c r="E316" s="18">
        <v>149518</v>
      </c>
      <c r="F316" s="2">
        <v>132964</v>
      </c>
      <c r="G316" s="2">
        <v>10771</v>
      </c>
      <c r="H316" s="2">
        <v>1976</v>
      </c>
      <c r="I316" s="2">
        <v>3807</v>
      </c>
      <c r="J316" s="2">
        <f t="shared" si="26"/>
        <v>16554</v>
      </c>
      <c r="K316" s="8">
        <f t="shared" si="28"/>
        <v>88.928423333645441</v>
      </c>
      <c r="L316" s="8">
        <f t="shared" si="28"/>
        <v>7.2038149252932753</v>
      </c>
      <c r="M316" s="8">
        <f t="shared" si="28"/>
        <v>1.3215800104335265</v>
      </c>
      <c r="N316" s="8">
        <f t="shared" si="28"/>
        <v>2.5461817306277506</v>
      </c>
      <c r="O316" s="8">
        <f t="shared" si="28"/>
        <v>11.071576666354552</v>
      </c>
      <c r="P316" s="18">
        <v>140759</v>
      </c>
      <c r="Q316" s="39">
        <v>125972</v>
      </c>
      <c r="R316">
        <v>10410</v>
      </c>
      <c r="S316">
        <v>1320</v>
      </c>
      <c r="T316">
        <v>3057</v>
      </c>
      <c r="U316">
        <f t="shared" si="27"/>
        <v>14787</v>
      </c>
      <c r="V316" s="40">
        <f t="shared" si="29"/>
        <v>89.494810278561232</v>
      </c>
      <c r="W316" s="40">
        <f t="shared" si="29"/>
        <v>7.3956194630538725</v>
      </c>
      <c r="X316" s="40">
        <f t="shared" si="29"/>
        <v>0.9377730731249867</v>
      </c>
      <c r="Y316" s="40">
        <f t="shared" si="29"/>
        <v>2.1717971852599121</v>
      </c>
      <c r="Z316" s="40">
        <f t="shared" si="29"/>
        <v>10.505189721438771</v>
      </c>
      <c r="AA316" s="40">
        <f t="shared" si="30"/>
        <v>-0.56638694491579145</v>
      </c>
      <c r="AB316" s="40">
        <f t="shared" si="30"/>
        <v>-0.19180453776059725</v>
      </c>
      <c r="AC316" s="40">
        <f t="shared" si="30"/>
        <v>0.38380693730853976</v>
      </c>
      <c r="AD316" s="40">
        <f t="shared" si="30"/>
        <v>0.37438454536783849</v>
      </c>
      <c r="AE316" s="40">
        <f t="shared" si="30"/>
        <v>0.56638694491578079</v>
      </c>
    </row>
    <row r="317" spans="1:31" s="3" customFormat="1">
      <c r="A317" s="18">
        <v>1</v>
      </c>
      <c r="B317" s="18" t="s">
        <v>531</v>
      </c>
      <c r="C317" s="18" t="s">
        <v>1074</v>
      </c>
      <c r="D317" s="18" t="s">
        <v>532</v>
      </c>
      <c r="E317" s="18">
        <v>113794</v>
      </c>
      <c r="F317" s="2">
        <v>101307</v>
      </c>
      <c r="G317" s="2">
        <v>8924</v>
      </c>
      <c r="H317" s="2">
        <v>1195</v>
      </c>
      <c r="I317" s="2">
        <v>2368</v>
      </c>
      <c r="J317" s="2">
        <f t="shared" si="26"/>
        <v>12487</v>
      </c>
      <c r="K317" s="8">
        <f t="shared" si="28"/>
        <v>89.026662214176497</v>
      </c>
      <c r="L317" s="8">
        <f t="shared" si="28"/>
        <v>7.8422412429477824</v>
      </c>
      <c r="M317" s="8">
        <f t="shared" si="28"/>
        <v>1.0501432412956746</v>
      </c>
      <c r="N317" s="8">
        <f t="shared" si="28"/>
        <v>2.0809533015800481</v>
      </c>
      <c r="O317" s="8">
        <f t="shared" si="28"/>
        <v>10.973337785823507</v>
      </c>
      <c r="P317" s="18">
        <v>106450</v>
      </c>
      <c r="Q317" s="39">
        <v>95722</v>
      </c>
      <c r="R317">
        <v>8125</v>
      </c>
      <c r="S317">
        <v>897</v>
      </c>
      <c r="T317">
        <v>1706</v>
      </c>
      <c r="U317">
        <f t="shared" si="27"/>
        <v>10728</v>
      </c>
      <c r="V317" s="40">
        <f t="shared" si="29"/>
        <v>89.922029121653352</v>
      </c>
      <c r="W317" s="40">
        <f t="shared" si="29"/>
        <v>7.6326914044152181</v>
      </c>
      <c r="X317" s="40">
        <f t="shared" si="29"/>
        <v>0.8426491310474401</v>
      </c>
      <c r="Y317" s="40">
        <f t="shared" si="29"/>
        <v>1.602630342883983</v>
      </c>
      <c r="Z317" s="40">
        <f t="shared" si="29"/>
        <v>10.07797087834664</v>
      </c>
      <c r="AA317" s="40">
        <f t="shared" si="30"/>
        <v>-0.89536690747685554</v>
      </c>
      <c r="AB317" s="40">
        <f t="shared" si="30"/>
        <v>0.20954983853256426</v>
      </c>
      <c r="AC317" s="40">
        <f t="shared" si="30"/>
        <v>0.2074941102482345</v>
      </c>
      <c r="AD317" s="40">
        <f t="shared" si="30"/>
        <v>0.47832295869606511</v>
      </c>
      <c r="AE317" s="40">
        <f t="shared" si="30"/>
        <v>0.8953669074768662</v>
      </c>
    </row>
    <row r="318" spans="1:31" s="3" customFormat="1">
      <c r="A318" s="18">
        <v>1</v>
      </c>
      <c r="B318" s="18" t="s">
        <v>533</v>
      </c>
      <c r="C318" s="18" t="s">
        <v>1075</v>
      </c>
      <c r="D318" s="18" t="s">
        <v>534</v>
      </c>
      <c r="E318" s="18">
        <v>106597</v>
      </c>
      <c r="F318" s="2">
        <v>96695</v>
      </c>
      <c r="G318" s="2">
        <v>6378</v>
      </c>
      <c r="H318" s="2">
        <v>1418</v>
      </c>
      <c r="I318" s="2">
        <v>2106</v>
      </c>
      <c r="J318" s="2">
        <f t="shared" si="26"/>
        <v>9902</v>
      </c>
      <c r="K318" s="8">
        <f t="shared" si="28"/>
        <v>90.710807996472695</v>
      </c>
      <c r="L318" s="8">
        <f t="shared" si="28"/>
        <v>5.9832828315993885</v>
      </c>
      <c r="M318" s="8">
        <f t="shared" si="28"/>
        <v>1.3302438154919933</v>
      </c>
      <c r="N318" s="8">
        <f t="shared" si="28"/>
        <v>1.9756653564359221</v>
      </c>
      <c r="O318" s="8">
        <f t="shared" si="28"/>
        <v>9.2891920035273046</v>
      </c>
      <c r="P318" s="18">
        <v>99744</v>
      </c>
      <c r="Q318" s="39">
        <v>90898</v>
      </c>
      <c r="R318">
        <v>6238</v>
      </c>
      <c r="S318">
        <v>937</v>
      </c>
      <c r="T318">
        <v>1671</v>
      </c>
      <c r="U318">
        <f t="shared" si="27"/>
        <v>8846</v>
      </c>
      <c r="V318" s="40">
        <f t="shared" si="29"/>
        <v>91.131296118062238</v>
      </c>
      <c r="W318" s="40">
        <f t="shared" si="29"/>
        <v>6.2540102662816812</v>
      </c>
      <c r="X318" s="40">
        <f t="shared" si="29"/>
        <v>0.93940487648379845</v>
      </c>
      <c r="Y318" s="40">
        <f t="shared" si="29"/>
        <v>1.675288739172281</v>
      </c>
      <c r="Z318" s="40">
        <f t="shared" si="29"/>
        <v>8.8687038819377602</v>
      </c>
      <c r="AA318" s="40">
        <f t="shared" si="30"/>
        <v>-0.42048812158954263</v>
      </c>
      <c r="AB318" s="40">
        <f t="shared" si="30"/>
        <v>-0.27072743468229277</v>
      </c>
      <c r="AC318" s="40">
        <f t="shared" si="30"/>
        <v>0.39083893900819489</v>
      </c>
      <c r="AD318" s="40">
        <f t="shared" si="30"/>
        <v>0.30037661726364107</v>
      </c>
      <c r="AE318" s="40">
        <f t="shared" si="30"/>
        <v>0.42048812158954441</v>
      </c>
    </row>
    <row r="319" spans="1:31" s="3" customFormat="1">
      <c r="A319" s="18">
        <v>1</v>
      </c>
      <c r="B319" s="18" t="s">
        <v>535</v>
      </c>
      <c r="C319" s="18" t="s">
        <v>1076</v>
      </c>
      <c r="D319" s="18" t="s">
        <v>536</v>
      </c>
      <c r="E319" s="18">
        <v>131301</v>
      </c>
      <c r="F319" s="2">
        <v>117659</v>
      </c>
      <c r="G319" s="2">
        <v>10133</v>
      </c>
      <c r="H319" s="2">
        <v>1233</v>
      </c>
      <c r="I319" s="2">
        <v>2276</v>
      </c>
      <c r="J319" s="2">
        <f t="shared" si="26"/>
        <v>13642</v>
      </c>
      <c r="K319" s="8">
        <f t="shared" si="28"/>
        <v>89.610132443774233</v>
      </c>
      <c r="L319" s="8">
        <f t="shared" si="28"/>
        <v>7.7173821981553825</v>
      </c>
      <c r="M319" s="8">
        <f t="shared" si="28"/>
        <v>0.93906367811364722</v>
      </c>
      <c r="N319" s="8">
        <f t="shared" si="28"/>
        <v>1.7334216799567406</v>
      </c>
      <c r="O319" s="8">
        <f t="shared" si="28"/>
        <v>10.38986755622577</v>
      </c>
      <c r="P319" s="18">
        <v>122088</v>
      </c>
      <c r="Q319" s="39">
        <v>110447</v>
      </c>
      <c r="R319">
        <v>9209</v>
      </c>
      <c r="S319">
        <v>880</v>
      </c>
      <c r="T319">
        <v>1552</v>
      </c>
      <c r="U319">
        <f t="shared" si="27"/>
        <v>11641</v>
      </c>
      <c r="V319" s="40">
        <f t="shared" si="29"/>
        <v>90.465074372583715</v>
      </c>
      <c r="W319" s="40">
        <f t="shared" si="29"/>
        <v>7.5429198610838082</v>
      </c>
      <c r="X319" s="40">
        <f t="shared" si="29"/>
        <v>0.72079156018609536</v>
      </c>
      <c r="Y319" s="40">
        <f t="shared" si="29"/>
        <v>1.2712142061463862</v>
      </c>
      <c r="Z319" s="40">
        <f t="shared" si="29"/>
        <v>9.534925627416289</v>
      </c>
      <c r="AA319" s="40">
        <f t="shared" si="30"/>
        <v>-0.85494192880948106</v>
      </c>
      <c r="AB319" s="40">
        <f t="shared" si="30"/>
        <v>0.17446233707157432</v>
      </c>
      <c r="AC319" s="40">
        <f t="shared" si="30"/>
        <v>0.21827211792755186</v>
      </c>
      <c r="AD319" s="40">
        <f t="shared" si="30"/>
        <v>0.46220747381035432</v>
      </c>
      <c r="AE319" s="40">
        <f t="shared" si="30"/>
        <v>0.85494192880948106</v>
      </c>
    </row>
    <row r="320" spans="1:31" s="3" customFormat="1">
      <c r="A320" s="18">
        <v>1</v>
      </c>
      <c r="B320" s="18" t="s">
        <v>537</v>
      </c>
      <c r="C320" s="18" t="s">
        <v>1077</v>
      </c>
      <c r="D320" s="18" t="s">
        <v>538</v>
      </c>
      <c r="E320" s="18">
        <v>139860</v>
      </c>
      <c r="F320" s="2">
        <v>125878</v>
      </c>
      <c r="G320" s="2">
        <v>10375</v>
      </c>
      <c r="H320" s="2">
        <v>1306</v>
      </c>
      <c r="I320" s="2">
        <v>2301</v>
      </c>
      <c r="J320" s="2">
        <f t="shared" si="26"/>
        <v>13982</v>
      </c>
      <c r="K320" s="8">
        <f t="shared" si="28"/>
        <v>90.002860002860004</v>
      </c>
      <c r="L320" s="8">
        <f t="shared" si="28"/>
        <v>7.4181324181324184</v>
      </c>
      <c r="M320" s="8">
        <f t="shared" si="28"/>
        <v>0.93379093379093381</v>
      </c>
      <c r="N320" s="8">
        <f t="shared" si="28"/>
        <v>1.645216645216645</v>
      </c>
      <c r="O320" s="8">
        <f t="shared" si="28"/>
        <v>9.9971399971399979</v>
      </c>
      <c r="P320" s="18">
        <v>127378</v>
      </c>
      <c r="Q320" s="39">
        <v>115262</v>
      </c>
      <c r="R320">
        <v>9651</v>
      </c>
      <c r="S320">
        <v>829</v>
      </c>
      <c r="T320">
        <v>1636</v>
      </c>
      <c r="U320">
        <f t="shared" si="27"/>
        <v>12116</v>
      </c>
      <c r="V320" s="40">
        <f t="shared" si="29"/>
        <v>90.488153370283726</v>
      </c>
      <c r="W320" s="40">
        <f t="shared" si="29"/>
        <v>7.5766615899134857</v>
      </c>
      <c r="X320" s="40">
        <f t="shared" si="29"/>
        <v>0.65081882271663871</v>
      </c>
      <c r="Y320" s="40">
        <f t="shared" si="29"/>
        <v>1.284366217086153</v>
      </c>
      <c r="Z320" s="40">
        <f t="shared" si="29"/>
        <v>9.5118466297162776</v>
      </c>
      <c r="AA320" s="40">
        <f t="shared" si="30"/>
        <v>-0.48529336742372209</v>
      </c>
      <c r="AB320" s="40">
        <f t="shared" si="30"/>
        <v>-0.15852917178106729</v>
      </c>
      <c r="AC320" s="40">
        <f t="shared" si="30"/>
        <v>0.2829721110742951</v>
      </c>
      <c r="AD320" s="40">
        <f t="shared" si="30"/>
        <v>0.36085042813049206</v>
      </c>
      <c r="AE320" s="40">
        <f t="shared" si="30"/>
        <v>0.48529336742372031</v>
      </c>
    </row>
    <row r="321" spans="1:31" s="41" customFormat="1">
      <c r="A321" s="18">
        <v>1</v>
      </c>
      <c r="B321" s="18" t="s">
        <v>539</v>
      </c>
      <c r="C321" s="18" t="s">
        <v>1078</v>
      </c>
      <c r="D321" s="18" t="s">
        <v>540</v>
      </c>
      <c r="E321" s="18">
        <v>104640</v>
      </c>
      <c r="F321" s="2">
        <v>93761</v>
      </c>
      <c r="G321" s="2">
        <v>7268</v>
      </c>
      <c r="H321" s="2">
        <v>1319</v>
      </c>
      <c r="I321" s="2">
        <v>2292</v>
      </c>
      <c r="J321" s="2">
        <f t="shared" si="26"/>
        <v>10879</v>
      </c>
      <c r="K321" s="8">
        <f t="shared" si="28"/>
        <v>89.603402140672785</v>
      </c>
      <c r="L321" s="8">
        <f t="shared" si="28"/>
        <v>6.9457186544342502</v>
      </c>
      <c r="M321" s="8">
        <f t="shared" si="28"/>
        <v>1.2605122324159022</v>
      </c>
      <c r="N321" s="8">
        <f t="shared" si="28"/>
        <v>2.1903669724770642</v>
      </c>
      <c r="O321" s="8">
        <f t="shared" si="28"/>
        <v>10.396597859327217</v>
      </c>
      <c r="P321" s="18">
        <v>97568</v>
      </c>
      <c r="Q321" s="39">
        <v>88044</v>
      </c>
      <c r="R321">
        <v>6835</v>
      </c>
      <c r="S321">
        <v>837</v>
      </c>
      <c r="T321">
        <v>1852</v>
      </c>
      <c r="U321">
        <f t="shared" si="27"/>
        <v>9524</v>
      </c>
      <c r="V321" s="40">
        <f t="shared" si="29"/>
        <v>90.23860282059691</v>
      </c>
      <c r="W321" s="40">
        <f t="shared" si="29"/>
        <v>7.0053706133158409</v>
      </c>
      <c r="X321" s="40">
        <f t="shared" si="29"/>
        <v>0.85786323384716301</v>
      </c>
      <c r="Y321" s="40">
        <f t="shared" si="29"/>
        <v>1.8981633322400788</v>
      </c>
      <c r="Z321" s="40">
        <f t="shared" si="29"/>
        <v>9.7613971794030832</v>
      </c>
      <c r="AA321" s="40">
        <f t="shared" si="30"/>
        <v>-0.63520067992412521</v>
      </c>
      <c r="AB321" s="40">
        <f t="shared" si="30"/>
        <v>-5.9651958881590694E-2</v>
      </c>
      <c r="AC321" s="40">
        <f t="shared" si="30"/>
        <v>0.40264899856873915</v>
      </c>
      <c r="AD321" s="40">
        <f t="shared" si="30"/>
        <v>0.29220364023698542</v>
      </c>
      <c r="AE321" s="40">
        <f t="shared" si="30"/>
        <v>0.63520067992413409</v>
      </c>
    </row>
    <row r="322" spans="1:31" s="3" customFormat="1">
      <c r="A322" s="18">
        <v>1</v>
      </c>
      <c r="B322" s="18" t="s">
        <v>261</v>
      </c>
      <c r="C322" s="18" t="s">
        <v>1079</v>
      </c>
      <c r="D322" s="18" t="s">
        <v>262</v>
      </c>
      <c r="E322" s="18">
        <v>93637</v>
      </c>
      <c r="F322" s="2">
        <v>82436</v>
      </c>
      <c r="G322" s="2">
        <v>7723</v>
      </c>
      <c r="H322" s="2">
        <v>1304</v>
      </c>
      <c r="I322" s="2">
        <v>2174</v>
      </c>
      <c r="J322" s="2">
        <f t="shared" si="26"/>
        <v>11201</v>
      </c>
      <c r="K322" s="8">
        <f t="shared" si="28"/>
        <v>88.037848286467963</v>
      </c>
      <c r="L322" s="8">
        <f t="shared" si="28"/>
        <v>8.2478080246056589</v>
      </c>
      <c r="M322" s="8">
        <f t="shared" si="28"/>
        <v>1.3926118948706174</v>
      </c>
      <c r="N322" s="8">
        <f t="shared" si="28"/>
        <v>2.3217317940557685</v>
      </c>
      <c r="O322" s="8">
        <f t="shared" si="28"/>
        <v>11.962151713532045</v>
      </c>
      <c r="P322" s="18">
        <v>87837</v>
      </c>
      <c r="Q322" s="39">
        <v>77685</v>
      </c>
      <c r="R322">
        <v>7606</v>
      </c>
      <c r="S322">
        <v>931</v>
      </c>
      <c r="T322">
        <v>1615</v>
      </c>
      <c r="U322">
        <f t="shared" si="27"/>
        <v>10152</v>
      </c>
      <c r="V322" s="40">
        <f t="shared" si="29"/>
        <v>88.442228218176851</v>
      </c>
      <c r="W322" s="40">
        <f t="shared" si="29"/>
        <v>8.6592210571854693</v>
      </c>
      <c r="X322" s="40">
        <f t="shared" si="29"/>
        <v>1.0599178022928835</v>
      </c>
      <c r="Y322" s="40">
        <f t="shared" si="29"/>
        <v>1.8386329223447979</v>
      </c>
      <c r="Z322" s="40">
        <f t="shared" si="29"/>
        <v>11.557771781823149</v>
      </c>
      <c r="AA322" s="40">
        <f t="shared" si="30"/>
        <v>-0.40437993170888831</v>
      </c>
      <c r="AB322" s="40">
        <f t="shared" si="30"/>
        <v>-0.41141303257981043</v>
      </c>
      <c r="AC322" s="40">
        <f t="shared" si="30"/>
        <v>0.33269409257773397</v>
      </c>
      <c r="AD322" s="40">
        <f t="shared" si="30"/>
        <v>0.48309887171097055</v>
      </c>
      <c r="AE322" s="40">
        <f t="shared" si="30"/>
        <v>0.40437993170889541</v>
      </c>
    </row>
    <row r="323" spans="1:31" s="3" customFormat="1">
      <c r="A323" s="18">
        <v>1</v>
      </c>
      <c r="B323" s="18" t="s">
        <v>263</v>
      </c>
      <c r="C323" s="18" t="s">
        <v>1080</v>
      </c>
      <c r="D323" s="18" t="s">
        <v>264</v>
      </c>
      <c r="E323" s="18">
        <v>74631</v>
      </c>
      <c r="F323" s="2">
        <v>65241</v>
      </c>
      <c r="G323" s="2">
        <v>6543</v>
      </c>
      <c r="H323" s="2">
        <v>1000</v>
      </c>
      <c r="I323" s="2">
        <v>1847</v>
      </c>
      <c r="J323" s="2">
        <f t="shared" ref="J323:J386" si="31">SUM(G323:I323)</f>
        <v>9390</v>
      </c>
      <c r="K323" s="8">
        <f t="shared" si="28"/>
        <v>87.418097037424118</v>
      </c>
      <c r="L323" s="8">
        <f t="shared" si="28"/>
        <v>8.7671343007597375</v>
      </c>
      <c r="M323" s="8">
        <f t="shared" si="28"/>
        <v>1.3399257681124466</v>
      </c>
      <c r="N323" s="8">
        <f t="shared" si="28"/>
        <v>2.474842893703689</v>
      </c>
      <c r="O323" s="8">
        <f t="shared" si="28"/>
        <v>12.581902962575873</v>
      </c>
      <c r="P323" s="18">
        <v>72172</v>
      </c>
      <c r="Q323" s="39">
        <v>63931</v>
      </c>
      <c r="R323">
        <v>6167</v>
      </c>
      <c r="S323">
        <v>731</v>
      </c>
      <c r="T323">
        <v>1343</v>
      </c>
      <c r="U323">
        <f t="shared" ref="U323:U386" si="32">SUM(R323:T323)</f>
        <v>8241</v>
      </c>
      <c r="V323" s="40">
        <f t="shared" si="29"/>
        <v>88.581444327440011</v>
      </c>
      <c r="W323" s="40">
        <f t="shared" si="29"/>
        <v>8.5448650446156407</v>
      </c>
      <c r="X323" s="40">
        <f t="shared" si="29"/>
        <v>1.0128581721443219</v>
      </c>
      <c r="Y323" s="40">
        <f t="shared" si="29"/>
        <v>1.8608324558000333</v>
      </c>
      <c r="Z323" s="40">
        <f t="shared" si="29"/>
        <v>11.418555672559995</v>
      </c>
      <c r="AA323" s="40">
        <f t="shared" si="30"/>
        <v>-1.1633472900158921</v>
      </c>
      <c r="AB323" s="40">
        <f t="shared" si="30"/>
        <v>0.22226925614409687</v>
      </c>
      <c r="AC323" s="40">
        <f t="shared" si="30"/>
        <v>0.32706759596812462</v>
      </c>
      <c r="AD323" s="40">
        <f t="shared" si="30"/>
        <v>0.61401043790365573</v>
      </c>
      <c r="AE323" s="40">
        <f t="shared" si="30"/>
        <v>1.1633472900158779</v>
      </c>
    </row>
    <row r="324" spans="1:31" s="3" customFormat="1">
      <c r="A324" s="18">
        <v>1</v>
      </c>
      <c r="B324" s="18" t="s">
        <v>265</v>
      </c>
      <c r="C324" s="18" t="s">
        <v>1081</v>
      </c>
      <c r="D324" s="18" t="s">
        <v>266</v>
      </c>
      <c r="E324" s="18">
        <v>84214</v>
      </c>
      <c r="F324" s="2">
        <v>75325</v>
      </c>
      <c r="G324" s="2">
        <v>5559</v>
      </c>
      <c r="H324" s="2">
        <v>1176</v>
      </c>
      <c r="I324" s="2">
        <v>2154</v>
      </c>
      <c r="J324" s="2">
        <f t="shared" si="31"/>
        <v>8889</v>
      </c>
      <c r="K324" s="8">
        <f t="shared" si="28"/>
        <v>89.444747904148954</v>
      </c>
      <c r="L324" s="8">
        <f t="shared" si="28"/>
        <v>6.601040207091458</v>
      </c>
      <c r="M324" s="8">
        <f t="shared" si="28"/>
        <v>1.3964423967511341</v>
      </c>
      <c r="N324" s="8">
        <f t="shared" si="28"/>
        <v>2.5577694920084544</v>
      </c>
      <c r="O324" s="8">
        <f t="shared" si="28"/>
        <v>10.555252095851046</v>
      </c>
      <c r="P324" s="18">
        <v>78807</v>
      </c>
      <c r="Q324" s="39">
        <v>70940</v>
      </c>
      <c r="R324">
        <v>5444</v>
      </c>
      <c r="S324">
        <v>855</v>
      </c>
      <c r="T324">
        <v>1568</v>
      </c>
      <c r="U324">
        <f t="shared" si="32"/>
        <v>7867</v>
      </c>
      <c r="V324" s="40">
        <f t="shared" si="29"/>
        <v>90.017384242516528</v>
      </c>
      <c r="W324" s="40">
        <f t="shared" si="29"/>
        <v>6.9080157853997735</v>
      </c>
      <c r="X324" s="40">
        <f t="shared" si="29"/>
        <v>1.0849290037687007</v>
      </c>
      <c r="Y324" s="40">
        <f t="shared" si="29"/>
        <v>1.9896709683149973</v>
      </c>
      <c r="Z324" s="40">
        <f t="shared" si="29"/>
        <v>9.9826157574834724</v>
      </c>
      <c r="AA324" s="40">
        <f t="shared" si="30"/>
        <v>-0.57263633836757322</v>
      </c>
      <c r="AB324" s="40">
        <f t="shared" si="30"/>
        <v>-0.30697557830831546</v>
      </c>
      <c r="AC324" s="40">
        <f t="shared" si="30"/>
        <v>0.31151339298243341</v>
      </c>
      <c r="AD324" s="40">
        <f t="shared" si="30"/>
        <v>0.56809852369345704</v>
      </c>
      <c r="AE324" s="40">
        <f t="shared" si="30"/>
        <v>0.57263633836757322</v>
      </c>
    </row>
    <row r="325" spans="1:31" s="3" customFormat="1">
      <c r="A325" s="18">
        <v>1</v>
      </c>
      <c r="B325" s="18" t="s">
        <v>267</v>
      </c>
      <c r="C325" s="18" t="s">
        <v>1082</v>
      </c>
      <c r="D325" s="18" t="s">
        <v>268</v>
      </c>
      <c r="E325" s="18">
        <v>98768</v>
      </c>
      <c r="F325" s="2">
        <v>89120</v>
      </c>
      <c r="G325" s="2">
        <v>6386</v>
      </c>
      <c r="H325" s="2">
        <v>1187</v>
      </c>
      <c r="I325" s="2">
        <v>2075</v>
      </c>
      <c r="J325" s="2">
        <f t="shared" si="31"/>
        <v>9648</v>
      </c>
      <c r="K325" s="8">
        <f t="shared" si="28"/>
        <v>90.231653976996597</v>
      </c>
      <c r="L325" s="8">
        <f t="shared" si="28"/>
        <v>6.4656568929207845</v>
      </c>
      <c r="M325" s="8">
        <f t="shared" si="28"/>
        <v>1.2018062530374212</v>
      </c>
      <c r="N325" s="8">
        <f t="shared" si="28"/>
        <v>2.1008828770451968</v>
      </c>
      <c r="O325" s="8">
        <f t="shared" si="28"/>
        <v>9.7683460230034012</v>
      </c>
      <c r="P325" s="18">
        <v>93353</v>
      </c>
      <c r="Q325" s="39">
        <v>84673</v>
      </c>
      <c r="R325">
        <v>6043</v>
      </c>
      <c r="S325">
        <v>912</v>
      </c>
      <c r="T325">
        <v>1725</v>
      </c>
      <c r="U325">
        <f t="shared" si="32"/>
        <v>8680</v>
      </c>
      <c r="V325" s="40">
        <f t="shared" si="29"/>
        <v>90.701959230019398</v>
      </c>
      <c r="W325" s="40">
        <f t="shared" si="29"/>
        <v>6.4732788448148417</v>
      </c>
      <c r="X325" s="40">
        <f t="shared" si="29"/>
        <v>0.97693700256017479</v>
      </c>
      <c r="Y325" s="40">
        <f t="shared" si="29"/>
        <v>1.8478249226055936</v>
      </c>
      <c r="Z325" s="40">
        <f t="shared" si="29"/>
        <v>9.2980407699806111</v>
      </c>
      <c r="AA325" s="40">
        <f t="shared" si="30"/>
        <v>-0.47030525302280068</v>
      </c>
      <c r="AB325" s="40">
        <f t="shared" si="30"/>
        <v>-7.6219518940572328E-3</v>
      </c>
      <c r="AC325" s="40">
        <f t="shared" si="30"/>
        <v>0.22486925047724637</v>
      </c>
      <c r="AD325" s="40">
        <f t="shared" si="30"/>
        <v>0.25305795443960322</v>
      </c>
      <c r="AE325" s="40">
        <f t="shared" si="30"/>
        <v>0.47030525302279003</v>
      </c>
    </row>
    <row r="326" spans="1:31" s="3" customFormat="1">
      <c r="A326" s="18">
        <v>1</v>
      </c>
      <c r="B326" s="18" t="s">
        <v>269</v>
      </c>
      <c r="C326" s="18" t="s">
        <v>1083</v>
      </c>
      <c r="D326" s="18" t="s">
        <v>270</v>
      </c>
      <c r="E326" s="18">
        <v>116944</v>
      </c>
      <c r="F326" s="2">
        <v>103510</v>
      </c>
      <c r="G326" s="2">
        <v>9225</v>
      </c>
      <c r="H326" s="2">
        <v>1418</v>
      </c>
      <c r="I326" s="2">
        <v>2791</v>
      </c>
      <c r="J326" s="2">
        <f t="shared" si="31"/>
        <v>13434</v>
      </c>
      <c r="K326" s="8">
        <f t="shared" si="28"/>
        <v>88.512450403611993</v>
      </c>
      <c r="L326" s="8">
        <f t="shared" si="28"/>
        <v>7.8883910247639895</v>
      </c>
      <c r="M326" s="8">
        <f t="shared" si="28"/>
        <v>1.2125461759474621</v>
      </c>
      <c r="N326" s="8">
        <f t="shared" si="28"/>
        <v>2.386612395676563</v>
      </c>
      <c r="O326" s="8">
        <f t="shared" si="28"/>
        <v>11.487549596388016</v>
      </c>
      <c r="P326" s="18">
        <v>112957</v>
      </c>
      <c r="Q326" s="39">
        <v>101205</v>
      </c>
      <c r="R326">
        <v>8644</v>
      </c>
      <c r="S326">
        <v>1018</v>
      </c>
      <c r="T326">
        <v>2090</v>
      </c>
      <c r="U326">
        <f t="shared" si="32"/>
        <v>11752</v>
      </c>
      <c r="V326" s="40">
        <f t="shared" si="29"/>
        <v>89.596040971343086</v>
      </c>
      <c r="W326" s="40">
        <f t="shared" si="29"/>
        <v>7.6524695238010922</v>
      </c>
      <c r="X326" s="40">
        <f t="shared" si="29"/>
        <v>0.90122790088263682</v>
      </c>
      <c r="Y326" s="40">
        <f t="shared" si="29"/>
        <v>1.8502616039731932</v>
      </c>
      <c r="Z326" s="40">
        <f t="shared" si="29"/>
        <v>10.403959028656923</v>
      </c>
      <c r="AA326" s="40">
        <f t="shared" si="30"/>
        <v>-1.0835905677310933</v>
      </c>
      <c r="AB326" s="40">
        <f t="shared" si="30"/>
        <v>0.23592150096289721</v>
      </c>
      <c r="AC326" s="40">
        <f t="shared" si="30"/>
        <v>0.31131827506482523</v>
      </c>
      <c r="AD326" s="40">
        <f t="shared" si="30"/>
        <v>0.53635079170336986</v>
      </c>
      <c r="AE326" s="40">
        <f t="shared" si="30"/>
        <v>1.0835905677310933</v>
      </c>
    </row>
    <row r="327" spans="1:31" s="3" customFormat="1">
      <c r="A327" s="18">
        <v>1</v>
      </c>
      <c r="B327" s="18" t="s">
        <v>271</v>
      </c>
      <c r="C327" s="18" t="s">
        <v>1084</v>
      </c>
      <c r="D327" s="18" t="s">
        <v>272</v>
      </c>
      <c r="E327" s="18">
        <v>97975</v>
      </c>
      <c r="F327" s="2">
        <v>86852</v>
      </c>
      <c r="G327" s="2">
        <v>7086</v>
      </c>
      <c r="H327" s="2">
        <v>1360</v>
      </c>
      <c r="I327" s="2">
        <v>2677</v>
      </c>
      <c r="J327" s="2">
        <f t="shared" si="31"/>
        <v>11123</v>
      </c>
      <c r="K327" s="8">
        <f t="shared" si="28"/>
        <v>88.647103853023737</v>
      </c>
      <c r="L327" s="8">
        <f t="shared" si="28"/>
        <v>7.2324572595049759</v>
      </c>
      <c r="M327" s="8">
        <f t="shared" si="28"/>
        <v>1.3881092115335545</v>
      </c>
      <c r="N327" s="8">
        <f t="shared" si="28"/>
        <v>2.7323296759377391</v>
      </c>
      <c r="O327" s="8">
        <f t="shared" si="28"/>
        <v>11.352896146976271</v>
      </c>
      <c r="P327" s="18">
        <v>96981</v>
      </c>
      <c r="Q327" s="39">
        <v>86509</v>
      </c>
      <c r="R327">
        <v>7478</v>
      </c>
      <c r="S327">
        <v>1039</v>
      </c>
      <c r="T327">
        <v>1955</v>
      </c>
      <c r="U327">
        <f t="shared" si="32"/>
        <v>10472</v>
      </c>
      <c r="V327" s="40">
        <f t="shared" si="29"/>
        <v>89.202008640867803</v>
      </c>
      <c r="W327" s="40">
        <f t="shared" si="29"/>
        <v>7.7107887111908529</v>
      </c>
      <c r="X327" s="40">
        <f t="shared" si="29"/>
        <v>1.0713438714799806</v>
      </c>
      <c r="Y327" s="40">
        <f t="shared" si="29"/>
        <v>2.0158587764613687</v>
      </c>
      <c r="Z327" s="40">
        <f t="shared" si="29"/>
        <v>10.797991359132201</v>
      </c>
      <c r="AA327" s="40">
        <f t="shared" si="30"/>
        <v>-0.55490478784406605</v>
      </c>
      <c r="AB327" s="40">
        <f t="shared" si="30"/>
        <v>-0.47833145168587698</v>
      </c>
      <c r="AC327" s="40">
        <f t="shared" si="30"/>
        <v>0.31676534005357393</v>
      </c>
      <c r="AD327" s="40">
        <f t="shared" si="30"/>
        <v>0.71647089947637044</v>
      </c>
      <c r="AE327" s="40">
        <f t="shared" si="30"/>
        <v>0.5549047878440696</v>
      </c>
    </row>
    <row r="328" spans="1:31" s="3" customFormat="1">
      <c r="A328" s="18">
        <v>2</v>
      </c>
      <c r="B328" s="18" t="s">
        <v>602</v>
      </c>
      <c r="C328" s="18" t="s">
        <v>1164</v>
      </c>
      <c r="D328" s="18" t="s">
        <v>603</v>
      </c>
      <c r="E328" s="18">
        <v>69751</v>
      </c>
      <c r="F328" s="2">
        <v>61709</v>
      </c>
      <c r="G328" s="2">
        <v>4677</v>
      </c>
      <c r="H328" s="2">
        <v>1180</v>
      </c>
      <c r="I328" s="2">
        <v>2185</v>
      </c>
      <c r="J328" s="2">
        <f t="shared" si="31"/>
        <v>8042</v>
      </c>
      <c r="K328" s="8">
        <f t="shared" si="28"/>
        <v>88.470416194749902</v>
      </c>
      <c r="L328" s="8">
        <f t="shared" si="28"/>
        <v>6.7052802110364</v>
      </c>
      <c r="M328" s="8">
        <f t="shared" si="28"/>
        <v>1.691732018178951</v>
      </c>
      <c r="N328" s="8">
        <f t="shared" si="28"/>
        <v>3.1325715760347523</v>
      </c>
      <c r="O328" s="8">
        <f t="shared" si="28"/>
        <v>11.529583805250104</v>
      </c>
      <c r="P328" s="6">
        <v>66829</v>
      </c>
      <c r="Q328" s="39">
        <v>59609</v>
      </c>
      <c r="R328">
        <v>4330</v>
      </c>
      <c r="S328">
        <v>917</v>
      </c>
      <c r="T328">
        <v>1973</v>
      </c>
      <c r="U328">
        <f t="shared" si="32"/>
        <v>7220</v>
      </c>
      <c r="V328" s="40">
        <f t="shared" si="29"/>
        <v>89.196306992473325</v>
      </c>
      <c r="W328" s="40">
        <f t="shared" si="29"/>
        <v>6.4792230917715372</v>
      </c>
      <c r="X328" s="40">
        <f t="shared" si="29"/>
        <v>1.3721587933382213</v>
      </c>
      <c r="Y328" s="40">
        <f t="shared" si="29"/>
        <v>2.9523111224169152</v>
      </c>
      <c r="Z328" s="40">
        <f t="shared" si="29"/>
        <v>10.803693007526673</v>
      </c>
      <c r="AA328" s="40">
        <f t="shared" si="30"/>
        <v>-0.72589079772342302</v>
      </c>
      <c r="AB328" s="40">
        <f t="shared" si="30"/>
        <v>0.22605711926486283</v>
      </c>
      <c r="AC328" s="40">
        <f t="shared" si="30"/>
        <v>0.3195732248407297</v>
      </c>
      <c r="AD328" s="40">
        <f t="shared" si="30"/>
        <v>0.18026045361783716</v>
      </c>
      <c r="AE328" s="40">
        <f t="shared" si="30"/>
        <v>0.72589079772343013</v>
      </c>
    </row>
    <row r="329" spans="1:31" s="3" customFormat="1">
      <c r="A329" s="18">
        <v>2</v>
      </c>
      <c r="B329" s="18" t="s">
        <v>604</v>
      </c>
      <c r="C329" s="18" t="s">
        <v>1165</v>
      </c>
      <c r="D329" s="18" t="s">
        <v>605</v>
      </c>
      <c r="E329" s="18">
        <v>121874</v>
      </c>
      <c r="F329" s="2">
        <v>109431</v>
      </c>
      <c r="G329" s="2">
        <v>7266</v>
      </c>
      <c r="H329" s="2">
        <v>1680</v>
      </c>
      <c r="I329" s="2">
        <v>3497</v>
      </c>
      <c r="J329" s="2">
        <f t="shared" si="31"/>
        <v>12443</v>
      </c>
      <c r="K329" s="8">
        <f t="shared" si="28"/>
        <v>89.790275202258073</v>
      </c>
      <c r="L329" s="8">
        <f t="shared" si="28"/>
        <v>5.9618950719595647</v>
      </c>
      <c r="M329" s="8">
        <f t="shared" si="28"/>
        <v>1.3784728490079918</v>
      </c>
      <c r="N329" s="8">
        <f t="shared" si="28"/>
        <v>2.8693568767743738</v>
      </c>
      <c r="O329" s="8">
        <f t="shared" si="28"/>
        <v>10.209724797741931</v>
      </c>
      <c r="P329" s="6">
        <v>116843</v>
      </c>
      <c r="Q329" s="39">
        <v>105596</v>
      </c>
      <c r="R329">
        <v>6764</v>
      </c>
      <c r="S329">
        <v>1325</v>
      </c>
      <c r="T329">
        <v>3158</v>
      </c>
      <c r="U329">
        <f t="shared" si="32"/>
        <v>11247</v>
      </c>
      <c r="V329" s="40">
        <f t="shared" si="29"/>
        <v>90.374262899788604</v>
      </c>
      <c r="W329" s="40">
        <f t="shared" si="29"/>
        <v>5.7889646790993048</v>
      </c>
      <c r="X329" s="40">
        <f t="shared" si="29"/>
        <v>1.1340003252227349</v>
      </c>
      <c r="Y329" s="40">
        <f t="shared" si="29"/>
        <v>2.7027720958893555</v>
      </c>
      <c r="Z329" s="40">
        <f t="shared" si="29"/>
        <v>9.6257371002113938</v>
      </c>
      <c r="AA329" s="40">
        <f t="shared" si="30"/>
        <v>-0.58398769753053159</v>
      </c>
      <c r="AB329" s="40">
        <f t="shared" si="30"/>
        <v>0.17293039286025991</v>
      </c>
      <c r="AC329" s="40">
        <f t="shared" si="30"/>
        <v>0.24447252378525697</v>
      </c>
      <c r="AD329" s="40">
        <f t="shared" si="30"/>
        <v>0.16658478088501827</v>
      </c>
      <c r="AE329" s="40">
        <f t="shared" si="30"/>
        <v>0.58398769753053692</v>
      </c>
    </row>
    <row r="330" spans="1:31" s="3" customFormat="1">
      <c r="A330" s="18">
        <v>2</v>
      </c>
      <c r="B330" s="18" t="s">
        <v>606</v>
      </c>
      <c r="C330" s="18" t="s">
        <v>1166</v>
      </c>
      <c r="D330" s="18" t="s">
        <v>607</v>
      </c>
      <c r="E330" s="18">
        <v>115228</v>
      </c>
      <c r="F330" s="2">
        <v>101623</v>
      </c>
      <c r="G330" s="2">
        <v>7813</v>
      </c>
      <c r="H330" s="2">
        <v>1814</v>
      </c>
      <c r="I330" s="2">
        <v>3978</v>
      </c>
      <c r="J330" s="2">
        <f t="shared" si="31"/>
        <v>13605</v>
      </c>
      <c r="K330" s="8">
        <f t="shared" si="28"/>
        <v>88.192973929947584</v>
      </c>
      <c r="L330" s="8">
        <f t="shared" si="28"/>
        <v>6.7804700246467871</v>
      </c>
      <c r="M330" s="8">
        <f t="shared" si="28"/>
        <v>1.5742701426736556</v>
      </c>
      <c r="N330" s="8">
        <f t="shared" si="28"/>
        <v>3.4522859027319748</v>
      </c>
      <c r="O330" s="8">
        <f t="shared" si="28"/>
        <v>11.807026070052418</v>
      </c>
      <c r="P330" s="6">
        <v>109596</v>
      </c>
      <c r="Q330" s="39">
        <v>97280</v>
      </c>
      <c r="R330">
        <v>7575</v>
      </c>
      <c r="S330">
        <v>1487</v>
      </c>
      <c r="T330">
        <v>3254</v>
      </c>
      <c r="U330">
        <f t="shared" si="32"/>
        <v>12316</v>
      </c>
      <c r="V330" s="40">
        <f t="shared" si="29"/>
        <v>88.762363589912042</v>
      </c>
      <c r="W330" s="40">
        <f t="shared" si="29"/>
        <v>6.9117486039636482</v>
      </c>
      <c r="X330" s="40">
        <f t="shared" si="29"/>
        <v>1.3568013431147121</v>
      </c>
      <c r="Y330" s="40">
        <f t="shared" si="29"/>
        <v>2.969086463009599</v>
      </c>
      <c r="Z330" s="40">
        <f t="shared" si="29"/>
        <v>11.237636410087958</v>
      </c>
      <c r="AA330" s="40">
        <f t="shared" si="30"/>
        <v>-0.56938965996445745</v>
      </c>
      <c r="AB330" s="40">
        <f t="shared" si="30"/>
        <v>-0.13127857931686115</v>
      </c>
      <c r="AC330" s="40">
        <f t="shared" si="30"/>
        <v>0.21746879955894349</v>
      </c>
      <c r="AD330" s="40">
        <f t="shared" si="30"/>
        <v>0.48319943972237578</v>
      </c>
      <c r="AE330" s="40">
        <f t="shared" si="30"/>
        <v>0.56938965996445923</v>
      </c>
    </row>
    <row r="331" spans="1:31" s="3" customFormat="1">
      <c r="A331" s="18">
        <v>2</v>
      </c>
      <c r="B331" s="18" t="s">
        <v>608</v>
      </c>
      <c r="C331" s="18" t="s">
        <v>1167</v>
      </c>
      <c r="D331" s="18" t="s">
        <v>609</v>
      </c>
      <c r="E331" s="18">
        <v>93734</v>
      </c>
      <c r="F331" s="2">
        <v>82103</v>
      </c>
      <c r="G331" s="2">
        <v>6470</v>
      </c>
      <c r="H331" s="2">
        <v>1765</v>
      </c>
      <c r="I331" s="2">
        <v>3396</v>
      </c>
      <c r="J331" s="2">
        <f t="shared" si="31"/>
        <v>11631</v>
      </c>
      <c r="K331" s="8">
        <f t="shared" si="28"/>
        <v>87.591482279642392</v>
      </c>
      <c r="L331" s="8">
        <f t="shared" si="28"/>
        <v>6.9025113619391041</v>
      </c>
      <c r="M331" s="8">
        <f t="shared" si="28"/>
        <v>1.8829880299571125</v>
      </c>
      <c r="N331" s="8">
        <f t="shared" si="28"/>
        <v>3.6230183284613906</v>
      </c>
      <c r="O331" s="8">
        <f t="shared" si="28"/>
        <v>12.408517720357608</v>
      </c>
      <c r="P331" s="6">
        <v>93065</v>
      </c>
      <c r="Q331" s="39">
        <v>82388</v>
      </c>
      <c r="R331">
        <v>6584</v>
      </c>
      <c r="S331">
        <v>1331</v>
      </c>
      <c r="T331">
        <v>2762</v>
      </c>
      <c r="U331">
        <f t="shared" si="32"/>
        <v>10677</v>
      </c>
      <c r="V331" s="40">
        <f t="shared" si="29"/>
        <v>88.527373341213135</v>
      </c>
      <c r="W331" s="40">
        <f t="shared" si="29"/>
        <v>7.0746252619137167</v>
      </c>
      <c r="X331" s="40">
        <f t="shared" si="29"/>
        <v>1.4301832052866277</v>
      </c>
      <c r="Y331" s="40">
        <f t="shared" si="29"/>
        <v>2.9678181915865256</v>
      </c>
      <c r="Z331" s="40">
        <f t="shared" si="29"/>
        <v>11.472626658786869</v>
      </c>
      <c r="AA331" s="40">
        <f t="shared" si="30"/>
        <v>-0.93589106157074298</v>
      </c>
      <c r="AB331" s="40">
        <f t="shared" si="30"/>
        <v>-0.17211389997461257</v>
      </c>
      <c r="AC331" s="40">
        <f t="shared" si="30"/>
        <v>0.45280482467048477</v>
      </c>
      <c r="AD331" s="40">
        <f t="shared" si="30"/>
        <v>0.655200136874865</v>
      </c>
      <c r="AE331" s="40">
        <f t="shared" si="30"/>
        <v>0.93589106157073942</v>
      </c>
    </row>
    <row r="332" spans="1:31" s="3" customFormat="1">
      <c r="A332" s="18">
        <v>2</v>
      </c>
      <c r="B332" s="18" t="s">
        <v>610</v>
      </c>
      <c r="C332" s="18" t="s">
        <v>1168</v>
      </c>
      <c r="D332" s="18" t="s">
        <v>611</v>
      </c>
      <c r="E332" s="18">
        <v>152506</v>
      </c>
      <c r="F332" s="2">
        <v>134863</v>
      </c>
      <c r="G332" s="2">
        <v>10680</v>
      </c>
      <c r="H332" s="2">
        <v>2487</v>
      </c>
      <c r="I332" s="2">
        <v>4476</v>
      </c>
      <c r="J332" s="2">
        <f t="shared" si="31"/>
        <v>17643</v>
      </c>
      <c r="K332" s="8">
        <f t="shared" si="28"/>
        <v>88.431274835088459</v>
      </c>
      <c r="L332" s="8">
        <f t="shared" si="28"/>
        <v>7.0030031605313887</v>
      </c>
      <c r="M332" s="8">
        <f t="shared" si="28"/>
        <v>1.6307555112585734</v>
      </c>
      <c r="N332" s="8">
        <f t="shared" si="28"/>
        <v>2.934966493121582</v>
      </c>
      <c r="O332" s="8">
        <f t="shared" si="28"/>
        <v>11.568725164911545</v>
      </c>
      <c r="P332" s="6">
        <v>148594</v>
      </c>
      <c r="Q332" s="39">
        <v>132143</v>
      </c>
      <c r="R332">
        <v>10697</v>
      </c>
      <c r="S332">
        <v>1955</v>
      </c>
      <c r="T332">
        <v>3799</v>
      </c>
      <c r="U332">
        <f t="shared" si="32"/>
        <v>16451</v>
      </c>
      <c r="V332" s="40">
        <f t="shared" si="29"/>
        <v>88.928893495026713</v>
      </c>
      <c r="W332" s="40">
        <f t="shared" si="29"/>
        <v>7.198810180760999</v>
      </c>
      <c r="X332" s="40">
        <f t="shared" si="29"/>
        <v>1.3156655046637145</v>
      </c>
      <c r="Y332" s="40">
        <f t="shared" si="29"/>
        <v>2.5566308195485687</v>
      </c>
      <c r="Z332" s="40">
        <f t="shared" si="29"/>
        <v>11.071106504973283</v>
      </c>
      <c r="AA332" s="40">
        <f t="shared" si="30"/>
        <v>-0.49761865993825438</v>
      </c>
      <c r="AB332" s="40">
        <f t="shared" si="30"/>
        <v>-0.19580702022961027</v>
      </c>
      <c r="AC332" s="40">
        <f t="shared" si="30"/>
        <v>0.31509000659485897</v>
      </c>
      <c r="AD332" s="40">
        <f t="shared" si="30"/>
        <v>0.37833567357301323</v>
      </c>
      <c r="AE332" s="40">
        <f t="shared" si="30"/>
        <v>0.49761865993826149</v>
      </c>
    </row>
    <row r="333" spans="1:31" s="41" customFormat="1">
      <c r="A333" s="18">
        <v>2</v>
      </c>
      <c r="B333" s="18" t="s">
        <v>612</v>
      </c>
      <c r="C333" s="18" t="s">
        <v>1169</v>
      </c>
      <c r="D333" s="18" t="s">
        <v>613</v>
      </c>
      <c r="E333" s="18">
        <v>134844</v>
      </c>
      <c r="F333" s="2">
        <v>119696</v>
      </c>
      <c r="G333" s="2">
        <v>8853</v>
      </c>
      <c r="H333" s="2">
        <v>2247</v>
      </c>
      <c r="I333" s="2">
        <v>4048</v>
      </c>
      <c r="J333" s="2">
        <f t="shared" si="31"/>
        <v>15148</v>
      </c>
      <c r="K333" s="8">
        <f t="shared" si="28"/>
        <v>88.766278069472875</v>
      </c>
      <c r="L333" s="8">
        <f t="shared" si="28"/>
        <v>6.5653644211088364</v>
      </c>
      <c r="M333" s="8">
        <f t="shared" si="28"/>
        <v>1.6663700275874345</v>
      </c>
      <c r="N333" s="8">
        <f t="shared" si="28"/>
        <v>3.0019874818308567</v>
      </c>
      <c r="O333" s="8">
        <f t="shared" si="28"/>
        <v>11.233721930527128</v>
      </c>
      <c r="P333" s="6">
        <v>128476</v>
      </c>
      <c r="Q333" s="39">
        <v>113601</v>
      </c>
      <c r="R333">
        <v>9631</v>
      </c>
      <c r="S333">
        <v>1853</v>
      </c>
      <c r="T333">
        <v>3391</v>
      </c>
      <c r="U333">
        <f t="shared" si="32"/>
        <v>14875</v>
      </c>
      <c r="V333" s="40">
        <f t="shared" si="29"/>
        <v>88.421962078520494</v>
      </c>
      <c r="W333" s="40">
        <f t="shared" si="29"/>
        <v>7.4963417291945582</v>
      </c>
      <c r="X333" s="40">
        <f t="shared" si="29"/>
        <v>1.4422927239328747</v>
      </c>
      <c r="Y333" s="40">
        <f t="shared" si="29"/>
        <v>2.6394034683520657</v>
      </c>
      <c r="Z333" s="40">
        <f t="shared" si="29"/>
        <v>11.578037921479497</v>
      </c>
      <c r="AA333" s="40">
        <f t="shared" si="30"/>
        <v>0.34431599095238141</v>
      </c>
      <c r="AB333" s="40">
        <f t="shared" si="30"/>
        <v>-0.93097730808572177</v>
      </c>
      <c r="AC333" s="40">
        <f t="shared" si="30"/>
        <v>0.2240773036545598</v>
      </c>
      <c r="AD333" s="40">
        <f t="shared" si="30"/>
        <v>0.36258401347879099</v>
      </c>
      <c r="AE333" s="40">
        <f t="shared" si="30"/>
        <v>-0.34431599095236898</v>
      </c>
    </row>
    <row r="334" spans="1:31" s="3" customFormat="1">
      <c r="A334" s="18">
        <v>2</v>
      </c>
      <c r="B334" s="18" t="s">
        <v>614</v>
      </c>
      <c r="C334" s="18" t="s">
        <v>1185</v>
      </c>
      <c r="D334" s="18" t="s">
        <v>615</v>
      </c>
      <c r="E334" s="18">
        <v>132976</v>
      </c>
      <c r="F334" s="2">
        <v>116822</v>
      </c>
      <c r="G334" s="2">
        <v>10250</v>
      </c>
      <c r="H334" s="2">
        <v>2084</v>
      </c>
      <c r="I334" s="2">
        <v>3820</v>
      </c>
      <c r="J334" s="2">
        <f t="shared" si="31"/>
        <v>16154</v>
      </c>
      <c r="K334" s="8">
        <f t="shared" si="28"/>
        <v>87.851943207796907</v>
      </c>
      <c r="L334" s="8">
        <f t="shared" si="28"/>
        <v>7.7081578630730352</v>
      </c>
      <c r="M334" s="8">
        <f t="shared" si="28"/>
        <v>1.5672000962579713</v>
      </c>
      <c r="N334" s="8">
        <f t="shared" si="28"/>
        <v>2.8726988328720973</v>
      </c>
      <c r="O334" s="8">
        <f t="shared" si="28"/>
        <v>12.148056792203105</v>
      </c>
      <c r="P334" s="6">
        <v>126354</v>
      </c>
      <c r="Q334" s="39">
        <v>112236</v>
      </c>
      <c r="R334">
        <v>9375</v>
      </c>
      <c r="S334">
        <v>1621</v>
      </c>
      <c r="T334">
        <v>3122</v>
      </c>
      <c r="U334">
        <f t="shared" si="32"/>
        <v>14118</v>
      </c>
      <c r="V334" s="40">
        <f t="shared" si="29"/>
        <v>88.826629944441805</v>
      </c>
      <c r="W334" s="40">
        <f t="shared" si="29"/>
        <v>7.4196305617550697</v>
      </c>
      <c r="X334" s="40">
        <f t="shared" si="29"/>
        <v>1.2829035883311963</v>
      </c>
      <c r="Y334" s="40">
        <f t="shared" si="29"/>
        <v>2.4708359054719282</v>
      </c>
      <c r="Z334" s="40">
        <f t="shared" si="29"/>
        <v>11.173370055558193</v>
      </c>
      <c r="AA334" s="40">
        <f t="shared" si="30"/>
        <v>-0.97468673664489813</v>
      </c>
      <c r="AB334" s="40">
        <f t="shared" si="30"/>
        <v>0.28852730131796545</v>
      </c>
      <c r="AC334" s="40">
        <f t="shared" si="30"/>
        <v>0.28429650792677497</v>
      </c>
      <c r="AD334" s="40">
        <f t="shared" si="30"/>
        <v>0.40186292740016905</v>
      </c>
      <c r="AE334" s="40">
        <f t="shared" si="30"/>
        <v>0.97468673664491234</v>
      </c>
    </row>
    <row r="335" spans="1:31" s="3" customFormat="1">
      <c r="A335" s="18">
        <v>2</v>
      </c>
      <c r="B335" s="18" t="s">
        <v>616</v>
      </c>
      <c r="C335" s="18" t="s">
        <v>1170</v>
      </c>
      <c r="D335" s="18" t="s">
        <v>617</v>
      </c>
      <c r="E335" s="18">
        <v>75922</v>
      </c>
      <c r="F335" s="2">
        <v>67319</v>
      </c>
      <c r="G335" s="2">
        <v>5234</v>
      </c>
      <c r="H335" s="2">
        <v>1144</v>
      </c>
      <c r="I335" s="2">
        <v>2225</v>
      </c>
      <c r="J335" s="2">
        <f t="shared" si="31"/>
        <v>8603</v>
      </c>
      <c r="K335" s="8">
        <f t="shared" si="28"/>
        <v>88.668633597639683</v>
      </c>
      <c r="L335" s="8">
        <f t="shared" si="28"/>
        <v>6.8939174415847848</v>
      </c>
      <c r="M335" s="8">
        <f t="shared" si="28"/>
        <v>1.5068096203998842</v>
      </c>
      <c r="N335" s="8">
        <f t="shared" si="28"/>
        <v>2.9306393403756488</v>
      </c>
      <c r="O335" s="8">
        <f t="shared" si="28"/>
        <v>11.331366402360317</v>
      </c>
      <c r="P335" s="6">
        <v>74941</v>
      </c>
      <c r="Q335" s="39">
        <v>67130</v>
      </c>
      <c r="R335">
        <v>4953</v>
      </c>
      <c r="S335">
        <v>877</v>
      </c>
      <c r="T335">
        <v>1981</v>
      </c>
      <c r="U335">
        <f t="shared" si="32"/>
        <v>7811</v>
      </c>
      <c r="V335" s="40">
        <f t="shared" si="29"/>
        <v>89.577134012089516</v>
      </c>
      <c r="W335" s="40">
        <f t="shared" si="29"/>
        <v>6.6091992367328958</v>
      </c>
      <c r="X335" s="40">
        <f t="shared" si="29"/>
        <v>1.1702539330940338</v>
      </c>
      <c r="Y335" s="40">
        <f t="shared" si="29"/>
        <v>2.6434128180835592</v>
      </c>
      <c r="Z335" s="40">
        <f t="shared" si="29"/>
        <v>10.422865987910491</v>
      </c>
      <c r="AA335" s="40">
        <f t="shared" si="30"/>
        <v>-0.90850041444983276</v>
      </c>
      <c r="AB335" s="40">
        <f t="shared" si="30"/>
        <v>0.28471820485188903</v>
      </c>
      <c r="AC335" s="40">
        <f t="shared" si="30"/>
        <v>0.33655568730585039</v>
      </c>
      <c r="AD335" s="40">
        <f t="shared" si="30"/>
        <v>0.28722652229208956</v>
      </c>
      <c r="AE335" s="40">
        <f t="shared" si="30"/>
        <v>0.90850041444982566</v>
      </c>
    </row>
    <row r="336" spans="1:31" s="3" customFormat="1">
      <c r="A336" s="18">
        <v>2</v>
      </c>
      <c r="B336" s="18" t="s">
        <v>618</v>
      </c>
      <c r="C336" s="18" t="s">
        <v>1171</v>
      </c>
      <c r="D336" s="18" t="s">
        <v>619</v>
      </c>
      <c r="E336" s="18">
        <v>122439</v>
      </c>
      <c r="F336" s="2">
        <v>107244</v>
      </c>
      <c r="G336" s="2">
        <v>9006</v>
      </c>
      <c r="H336" s="2">
        <v>2128</v>
      </c>
      <c r="I336" s="2">
        <v>4061</v>
      </c>
      <c r="J336" s="2">
        <f t="shared" si="31"/>
        <v>15195</v>
      </c>
      <c r="K336" s="8">
        <f t="shared" si="28"/>
        <v>87.589738563692947</v>
      </c>
      <c r="L336" s="8">
        <f t="shared" si="28"/>
        <v>7.3554994732070664</v>
      </c>
      <c r="M336" s="8">
        <f t="shared" si="28"/>
        <v>1.7380083143442855</v>
      </c>
      <c r="N336" s="8">
        <f t="shared" si="28"/>
        <v>3.3167536487557068</v>
      </c>
      <c r="O336" s="8">
        <f t="shared" si="28"/>
        <v>12.410261436307058</v>
      </c>
      <c r="P336" s="6">
        <v>114131</v>
      </c>
      <c r="Q336" s="39">
        <v>100548</v>
      </c>
      <c r="R336">
        <v>8432</v>
      </c>
      <c r="S336">
        <v>1667</v>
      </c>
      <c r="T336">
        <v>3484</v>
      </c>
      <c r="U336">
        <f t="shared" si="32"/>
        <v>13583</v>
      </c>
      <c r="V336" s="40">
        <f t="shared" si="29"/>
        <v>88.09876370136071</v>
      </c>
      <c r="W336" s="40">
        <f t="shared" si="29"/>
        <v>7.3880015070401557</v>
      </c>
      <c r="X336" s="40">
        <f t="shared" si="29"/>
        <v>1.460602290350562</v>
      </c>
      <c r="Y336" s="40">
        <f t="shared" si="29"/>
        <v>3.0526325012485653</v>
      </c>
      <c r="Z336" s="40">
        <f t="shared" si="29"/>
        <v>11.901236298639283</v>
      </c>
      <c r="AA336" s="40">
        <f t="shared" si="30"/>
        <v>-0.50902513766776281</v>
      </c>
      <c r="AB336" s="40">
        <f t="shared" si="30"/>
        <v>-3.250203383308925E-2</v>
      </c>
      <c r="AC336" s="40">
        <f t="shared" si="30"/>
        <v>0.27740602399372349</v>
      </c>
      <c r="AD336" s="40">
        <f t="shared" si="30"/>
        <v>0.26412114750714144</v>
      </c>
      <c r="AE336" s="40">
        <f t="shared" si="30"/>
        <v>0.50902513766777524</v>
      </c>
    </row>
    <row r="337" spans="1:31" s="3" customFormat="1">
      <c r="A337" s="18">
        <v>2</v>
      </c>
      <c r="B337" s="18" t="s">
        <v>620</v>
      </c>
      <c r="C337" s="18" t="s">
        <v>1172</v>
      </c>
      <c r="D337" s="18" t="s">
        <v>621</v>
      </c>
      <c r="E337" s="18">
        <v>183777</v>
      </c>
      <c r="F337" s="2">
        <v>159788</v>
      </c>
      <c r="G337" s="2">
        <v>13390</v>
      </c>
      <c r="H337" s="2">
        <v>3485</v>
      </c>
      <c r="I337" s="2">
        <v>7114</v>
      </c>
      <c r="J337" s="2">
        <f t="shared" si="31"/>
        <v>23989</v>
      </c>
      <c r="K337" s="8">
        <f t="shared" si="28"/>
        <v>86.946679943627331</v>
      </c>
      <c r="L337" s="8">
        <f t="shared" si="28"/>
        <v>7.286004233391556</v>
      </c>
      <c r="M337" s="8">
        <f t="shared" si="28"/>
        <v>1.8963199965175186</v>
      </c>
      <c r="N337" s="8">
        <f t="shared" si="28"/>
        <v>3.8709958264635946</v>
      </c>
      <c r="O337" s="8">
        <f t="shared" si="28"/>
        <v>13.053320056372669</v>
      </c>
      <c r="P337" s="6">
        <v>172842</v>
      </c>
      <c r="Q337" s="39">
        <v>151002</v>
      </c>
      <c r="R337">
        <v>12861</v>
      </c>
      <c r="S337">
        <v>2729</v>
      </c>
      <c r="T337">
        <v>6250</v>
      </c>
      <c r="U337">
        <f t="shared" si="32"/>
        <v>21840</v>
      </c>
      <c r="V337" s="40">
        <f t="shared" si="29"/>
        <v>87.364182316797994</v>
      </c>
      <c r="W337" s="40">
        <f t="shared" si="29"/>
        <v>7.4408997813031545</v>
      </c>
      <c r="X337" s="40">
        <f t="shared" si="29"/>
        <v>1.5788986473195172</v>
      </c>
      <c r="Y337" s="40">
        <f t="shared" si="29"/>
        <v>3.6160192545793266</v>
      </c>
      <c r="Z337" s="40">
        <f t="shared" si="29"/>
        <v>12.635817683201999</v>
      </c>
      <c r="AA337" s="40">
        <f t="shared" si="30"/>
        <v>-0.41750237317066308</v>
      </c>
      <c r="AB337" s="40">
        <f t="shared" si="30"/>
        <v>-0.15489554791159854</v>
      </c>
      <c r="AC337" s="40">
        <f t="shared" si="30"/>
        <v>0.31742134919800136</v>
      </c>
      <c r="AD337" s="40">
        <f t="shared" si="30"/>
        <v>0.25497657188426803</v>
      </c>
      <c r="AE337" s="40">
        <f t="shared" si="30"/>
        <v>0.41750237317067018</v>
      </c>
    </row>
    <row r="338" spans="1:31" s="3" customFormat="1">
      <c r="A338" s="18">
        <v>2</v>
      </c>
      <c r="B338" s="18" t="s">
        <v>622</v>
      </c>
      <c r="C338" s="18" t="s">
        <v>1173</v>
      </c>
      <c r="D338" s="18" t="s">
        <v>623</v>
      </c>
      <c r="E338" s="18">
        <v>239023</v>
      </c>
      <c r="F338" s="2">
        <v>208674</v>
      </c>
      <c r="G338" s="2">
        <v>17346</v>
      </c>
      <c r="H338" s="2">
        <v>4495</v>
      </c>
      <c r="I338" s="2">
        <v>8508</v>
      </c>
      <c r="J338" s="2">
        <f t="shared" si="31"/>
        <v>30349</v>
      </c>
      <c r="K338" s="8">
        <f t="shared" si="28"/>
        <v>87.302895537249555</v>
      </c>
      <c r="L338" s="8">
        <f t="shared" si="28"/>
        <v>7.2570422093271354</v>
      </c>
      <c r="M338" s="8">
        <f t="shared" si="28"/>
        <v>1.8805721625115575</v>
      </c>
      <c r="N338" s="8">
        <f t="shared" si="28"/>
        <v>3.5594900909117531</v>
      </c>
      <c r="O338" s="8">
        <f t="shared" si="28"/>
        <v>12.697104462750447</v>
      </c>
      <c r="P338" s="6">
        <v>223301</v>
      </c>
      <c r="Q338" s="39">
        <v>194946</v>
      </c>
      <c r="R338">
        <v>17356</v>
      </c>
      <c r="S338">
        <v>3501</v>
      </c>
      <c r="T338">
        <v>7498</v>
      </c>
      <c r="U338">
        <f t="shared" si="32"/>
        <v>28355</v>
      </c>
      <c r="V338" s="40">
        <f t="shared" si="29"/>
        <v>87.301892960622666</v>
      </c>
      <c r="W338" s="40">
        <f t="shared" si="29"/>
        <v>7.7724685514171457</v>
      </c>
      <c r="X338" s="40">
        <f t="shared" si="29"/>
        <v>1.5678389259340533</v>
      </c>
      <c r="Y338" s="40">
        <f t="shared" si="29"/>
        <v>3.3577995620261438</v>
      </c>
      <c r="Z338" s="40">
        <f t="shared" si="29"/>
        <v>12.698107039377343</v>
      </c>
      <c r="AA338" s="40">
        <f t="shared" si="30"/>
        <v>1.0025766268881853E-3</v>
      </c>
      <c r="AB338" s="40">
        <f t="shared" si="30"/>
        <v>-0.51542634209001026</v>
      </c>
      <c r="AC338" s="40">
        <f t="shared" si="30"/>
        <v>0.31273323657750418</v>
      </c>
      <c r="AD338" s="40">
        <f t="shared" si="30"/>
        <v>0.20169052888560923</v>
      </c>
      <c r="AE338" s="40">
        <f t="shared" si="30"/>
        <v>-1.0025766268952907E-3</v>
      </c>
    </row>
    <row r="339" spans="1:31" s="3" customFormat="1">
      <c r="A339" s="18">
        <v>2</v>
      </c>
      <c r="B339" s="18" t="s">
        <v>624</v>
      </c>
      <c r="C339" s="18" t="s">
        <v>1174</v>
      </c>
      <c r="D339" s="18" t="s">
        <v>625</v>
      </c>
      <c r="E339" s="18">
        <v>139812</v>
      </c>
      <c r="F339" s="2">
        <v>119447</v>
      </c>
      <c r="G339" s="2">
        <v>10380</v>
      </c>
      <c r="H339" s="2">
        <v>3273</v>
      </c>
      <c r="I339" s="2">
        <v>6712</v>
      </c>
      <c r="J339" s="2">
        <f t="shared" si="31"/>
        <v>20365</v>
      </c>
      <c r="K339" s="8">
        <f t="shared" si="28"/>
        <v>85.434011386719305</v>
      </c>
      <c r="L339" s="8">
        <f t="shared" si="28"/>
        <v>7.4242554287185651</v>
      </c>
      <c r="M339" s="8">
        <f t="shared" si="28"/>
        <v>2.3410007724658826</v>
      </c>
      <c r="N339" s="8">
        <f t="shared" si="28"/>
        <v>4.8007324120962442</v>
      </c>
      <c r="O339" s="8">
        <f t="shared" si="28"/>
        <v>14.565988613280693</v>
      </c>
      <c r="P339" s="6">
        <v>134468</v>
      </c>
      <c r="Q339" s="39">
        <v>115545</v>
      </c>
      <c r="R339">
        <v>10621</v>
      </c>
      <c r="S339">
        <v>2640</v>
      </c>
      <c r="T339">
        <v>5662</v>
      </c>
      <c r="U339">
        <f t="shared" si="32"/>
        <v>18923</v>
      </c>
      <c r="V339" s="40">
        <f t="shared" si="29"/>
        <v>85.927506916143614</v>
      </c>
      <c r="W339" s="40">
        <f t="shared" si="29"/>
        <v>7.8985334800844811</v>
      </c>
      <c r="X339" s="40">
        <f t="shared" si="29"/>
        <v>1.9632923818306214</v>
      </c>
      <c r="Y339" s="40">
        <f t="shared" si="29"/>
        <v>4.2106672219412795</v>
      </c>
      <c r="Z339" s="40">
        <f t="shared" si="29"/>
        <v>14.072493083856383</v>
      </c>
      <c r="AA339" s="40">
        <f t="shared" si="30"/>
        <v>-0.49349552942430819</v>
      </c>
      <c r="AB339" s="40">
        <f t="shared" si="30"/>
        <v>-0.47427805136591594</v>
      </c>
      <c r="AC339" s="40">
        <f t="shared" si="30"/>
        <v>0.37770839063526118</v>
      </c>
      <c r="AD339" s="40">
        <f t="shared" si="30"/>
        <v>0.59006519015496472</v>
      </c>
      <c r="AE339" s="40">
        <f t="shared" si="30"/>
        <v>0.49349552942430996</v>
      </c>
    </row>
    <row r="340" spans="1:31" s="3" customFormat="1">
      <c r="A340" s="18">
        <v>2</v>
      </c>
      <c r="B340" s="18" t="s">
        <v>626</v>
      </c>
      <c r="C340" s="18" t="s">
        <v>1175</v>
      </c>
      <c r="D340" s="18" t="s">
        <v>1176</v>
      </c>
      <c r="E340" s="18">
        <v>139178</v>
      </c>
      <c r="F340" s="2">
        <v>121259</v>
      </c>
      <c r="G340" s="2">
        <v>9653</v>
      </c>
      <c r="H340" s="2">
        <v>2763</v>
      </c>
      <c r="I340" s="2">
        <v>5503</v>
      </c>
      <c r="J340" s="2">
        <f t="shared" si="31"/>
        <v>17919</v>
      </c>
      <c r="K340" s="8">
        <f t="shared" si="28"/>
        <v>87.125120349480525</v>
      </c>
      <c r="L340" s="8">
        <f t="shared" si="28"/>
        <v>6.9357225998361809</v>
      </c>
      <c r="M340" s="8">
        <f t="shared" si="28"/>
        <v>1.9852275503312304</v>
      </c>
      <c r="N340" s="8">
        <f t="shared" si="28"/>
        <v>3.9539295003520674</v>
      </c>
      <c r="O340" s="8">
        <f t="shared" si="28"/>
        <v>12.874879650519478</v>
      </c>
      <c r="P340" s="6">
        <v>128645</v>
      </c>
      <c r="Q340" s="39">
        <v>112456</v>
      </c>
      <c r="R340">
        <v>9571</v>
      </c>
      <c r="S340">
        <v>2201</v>
      </c>
      <c r="T340">
        <v>4417</v>
      </c>
      <c r="U340">
        <f t="shared" si="32"/>
        <v>16189</v>
      </c>
      <c r="V340" s="40">
        <f t="shared" si="29"/>
        <v>87.41575653931362</v>
      </c>
      <c r="W340" s="40">
        <f t="shared" si="29"/>
        <v>7.4398538614015308</v>
      </c>
      <c r="X340" s="40">
        <f t="shared" si="29"/>
        <v>1.7109098682420616</v>
      </c>
      <c r="Y340" s="40">
        <f t="shared" si="29"/>
        <v>3.4334797310427918</v>
      </c>
      <c r="Z340" s="40">
        <f t="shared" si="29"/>
        <v>12.584243460686384</v>
      </c>
      <c r="AA340" s="40">
        <f t="shared" si="30"/>
        <v>-0.29063618983309425</v>
      </c>
      <c r="AB340" s="40">
        <f t="shared" si="30"/>
        <v>-0.50413126156534993</v>
      </c>
      <c r="AC340" s="40">
        <f t="shared" si="30"/>
        <v>0.27431768208916885</v>
      </c>
      <c r="AD340" s="40">
        <f t="shared" si="30"/>
        <v>0.52044976930927556</v>
      </c>
      <c r="AE340" s="40">
        <f t="shared" si="30"/>
        <v>0.29063618983309425</v>
      </c>
    </row>
    <row r="341" spans="1:31" s="41" customFormat="1">
      <c r="A341" s="18">
        <v>2</v>
      </c>
      <c r="B341" s="18" t="s">
        <v>627</v>
      </c>
      <c r="C341" s="18" t="s">
        <v>1177</v>
      </c>
      <c r="D341" s="18" t="s">
        <v>628</v>
      </c>
      <c r="E341" s="18">
        <v>126336</v>
      </c>
      <c r="F341" s="2">
        <v>110761</v>
      </c>
      <c r="G341" s="2">
        <v>9939</v>
      </c>
      <c r="H341" s="2">
        <v>2050</v>
      </c>
      <c r="I341" s="2">
        <v>3586</v>
      </c>
      <c r="J341" s="2">
        <f t="shared" si="31"/>
        <v>15575</v>
      </c>
      <c r="K341" s="8">
        <f t="shared" si="28"/>
        <v>87.671764184397162</v>
      </c>
      <c r="L341" s="8">
        <f t="shared" si="28"/>
        <v>7.8671162613981753</v>
      </c>
      <c r="M341" s="8">
        <f t="shared" si="28"/>
        <v>1.6226570415400203</v>
      </c>
      <c r="N341" s="8">
        <f t="shared" si="28"/>
        <v>2.8384625126646403</v>
      </c>
      <c r="O341" s="8">
        <f t="shared" si="28"/>
        <v>12.328235815602836</v>
      </c>
      <c r="P341" s="6">
        <v>119292</v>
      </c>
      <c r="Q341" s="39">
        <v>105443</v>
      </c>
      <c r="R341">
        <v>9222</v>
      </c>
      <c r="S341">
        <v>1537</v>
      </c>
      <c r="T341">
        <v>3090</v>
      </c>
      <c r="U341">
        <f t="shared" si="32"/>
        <v>13849</v>
      </c>
      <c r="V341" s="40">
        <f t="shared" si="29"/>
        <v>88.39067162927941</v>
      </c>
      <c r="W341" s="40">
        <f t="shared" si="29"/>
        <v>7.7306106025550756</v>
      </c>
      <c r="X341" s="40">
        <f t="shared" si="29"/>
        <v>1.2884351004258459</v>
      </c>
      <c r="Y341" s="40">
        <f t="shared" si="29"/>
        <v>2.5902826677396638</v>
      </c>
      <c r="Z341" s="40">
        <f t="shared" si="29"/>
        <v>11.609328370720585</v>
      </c>
      <c r="AA341" s="40">
        <f t="shared" si="30"/>
        <v>-0.71890744488224811</v>
      </c>
      <c r="AB341" s="40">
        <f t="shared" si="30"/>
        <v>0.13650565884309973</v>
      </c>
      <c r="AC341" s="40">
        <f t="shared" si="30"/>
        <v>0.33422194111417447</v>
      </c>
      <c r="AD341" s="40">
        <f t="shared" si="30"/>
        <v>0.24817984492497658</v>
      </c>
      <c r="AE341" s="40">
        <f t="shared" si="30"/>
        <v>0.71890744488225167</v>
      </c>
    </row>
    <row r="342" spans="1:31" s="3" customFormat="1">
      <c r="A342" s="18">
        <v>2</v>
      </c>
      <c r="B342" s="18" t="s">
        <v>631</v>
      </c>
      <c r="C342" s="18" t="s">
        <v>1179</v>
      </c>
      <c r="D342" s="18" t="s">
        <v>632</v>
      </c>
      <c r="E342" s="18">
        <v>234410</v>
      </c>
      <c r="F342" s="2">
        <v>204770</v>
      </c>
      <c r="G342" s="2">
        <v>15671</v>
      </c>
      <c r="H342" s="2">
        <v>4580</v>
      </c>
      <c r="I342" s="2">
        <v>9389</v>
      </c>
      <c r="J342" s="2">
        <f t="shared" si="31"/>
        <v>29640</v>
      </c>
      <c r="K342" s="8">
        <f t="shared" si="28"/>
        <v>87.355488247088431</v>
      </c>
      <c r="L342" s="8">
        <f t="shared" si="28"/>
        <v>6.6852949959472721</v>
      </c>
      <c r="M342" s="8">
        <f t="shared" si="28"/>
        <v>1.9538415596604242</v>
      </c>
      <c r="N342" s="8">
        <f t="shared" si="28"/>
        <v>4.0053751973038692</v>
      </c>
      <c r="O342" s="8">
        <f t="shared" si="28"/>
        <v>12.644511752911566</v>
      </c>
      <c r="P342" s="6">
        <v>231946</v>
      </c>
      <c r="Q342" s="39">
        <v>202948</v>
      </c>
      <c r="R342">
        <v>16363</v>
      </c>
      <c r="S342">
        <v>3888</v>
      </c>
      <c r="T342">
        <v>8747</v>
      </c>
      <c r="U342">
        <f t="shared" si="32"/>
        <v>28998</v>
      </c>
      <c r="V342" s="40">
        <f t="shared" si="29"/>
        <v>87.497952109542737</v>
      </c>
      <c r="W342" s="40">
        <f t="shared" si="29"/>
        <v>7.0546592741413949</v>
      </c>
      <c r="X342" s="40">
        <f t="shared" si="29"/>
        <v>1.6762522311227614</v>
      </c>
      <c r="Y342" s="40">
        <f t="shared" si="29"/>
        <v>3.7711363851931052</v>
      </c>
      <c r="Z342" s="40">
        <f t="shared" si="29"/>
        <v>12.502047890457263</v>
      </c>
      <c r="AA342" s="40">
        <f t="shared" si="30"/>
        <v>-0.14246386245430642</v>
      </c>
      <c r="AB342" s="40">
        <f t="shared" si="30"/>
        <v>-0.36936427819412287</v>
      </c>
      <c r="AC342" s="40">
        <f t="shared" si="30"/>
        <v>0.27758932853766272</v>
      </c>
      <c r="AD342" s="40">
        <f t="shared" si="30"/>
        <v>0.23423881211076392</v>
      </c>
      <c r="AE342" s="40">
        <f t="shared" si="30"/>
        <v>0.14246386245430287</v>
      </c>
    </row>
    <row r="343" spans="1:31" s="3" customFormat="1">
      <c r="A343" s="18">
        <v>2</v>
      </c>
      <c r="B343" s="18" t="s">
        <v>633</v>
      </c>
      <c r="C343" s="18" t="s">
        <v>1186</v>
      </c>
      <c r="D343" s="18" t="s">
        <v>634</v>
      </c>
      <c r="E343" s="18">
        <v>58802</v>
      </c>
      <c r="F343" s="2">
        <v>51375</v>
      </c>
      <c r="G343" s="2">
        <v>3779</v>
      </c>
      <c r="H343" s="2">
        <v>1285</v>
      </c>
      <c r="I343" s="2">
        <v>2363</v>
      </c>
      <c r="J343" s="2">
        <f t="shared" si="31"/>
        <v>7427</v>
      </c>
      <c r="K343" s="8">
        <f t="shared" si="28"/>
        <v>87.369477228665687</v>
      </c>
      <c r="L343" s="8">
        <f t="shared" si="28"/>
        <v>6.4266521546886155</v>
      </c>
      <c r="M343" s="8">
        <f t="shared" si="28"/>
        <v>2.1852998197340225</v>
      </c>
      <c r="N343" s="8">
        <f t="shared" si="28"/>
        <v>4.0185707969116695</v>
      </c>
      <c r="O343" s="8">
        <f t="shared" si="28"/>
        <v>12.630522771334308</v>
      </c>
      <c r="P343" s="6">
        <v>55981</v>
      </c>
      <c r="Q343" s="39">
        <v>48939</v>
      </c>
      <c r="R343">
        <v>3785</v>
      </c>
      <c r="S343">
        <v>1098</v>
      </c>
      <c r="T343">
        <v>2159</v>
      </c>
      <c r="U343">
        <f t="shared" si="32"/>
        <v>7042</v>
      </c>
      <c r="V343" s="40">
        <f t="shared" si="29"/>
        <v>87.420732034082988</v>
      </c>
      <c r="W343" s="40">
        <f t="shared" si="29"/>
        <v>6.7612225576534897</v>
      </c>
      <c r="X343" s="40">
        <f t="shared" si="29"/>
        <v>1.9613797538450546</v>
      </c>
      <c r="Y343" s="40">
        <f t="shared" si="29"/>
        <v>3.8566656544184634</v>
      </c>
      <c r="Z343" s="40">
        <f t="shared" si="29"/>
        <v>12.579267965917007</v>
      </c>
      <c r="AA343" s="40">
        <f t="shared" si="30"/>
        <v>-5.1254805417300986E-2</v>
      </c>
      <c r="AB343" s="40">
        <f t="shared" si="30"/>
        <v>-0.33457040296487417</v>
      </c>
      <c r="AC343" s="40">
        <f t="shared" si="30"/>
        <v>0.22392006588896796</v>
      </c>
      <c r="AD343" s="40">
        <f t="shared" si="30"/>
        <v>0.16190514249320609</v>
      </c>
      <c r="AE343" s="40">
        <f t="shared" si="30"/>
        <v>5.1254805417300986E-2</v>
      </c>
    </row>
    <row r="344" spans="1:31" s="3" customFormat="1">
      <c r="A344" s="18">
        <v>2</v>
      </c>
      <c r="B344" s="18" t="s">
        <v>635</v>
      </c>
      <c r="C344" s="18" t="s">
        <v>1180</v>
      </c>
      <c r="D344" s="18" t="s">
        <v>636</v>
      </c>
      <c r="E344" s="18">
        <v>178806</v>
      </c>
      <c r="F344" s="2">
        <v>156085</v>
      </c>
      <c r="G344" s="2">
        <v>12254</v>
      </c>
      <c r="H344" s="2">
        <v>3507</v>
      </c>
      <c r="I344" s="2">
        <v>6960</v>
      </c>
      <c r="J344" s="2">
        <f t="shared" si="31"/>
        <v>22721</v>
      </c>
      <c r="K344" s="8">
        <f t="shared" si="28"/>
        <v>87.29293200451886</v>
      </c>
      <c r="L344" s="8">
        <f t="shared" si="28"/>
        <v>6.8532375871055775</v>
      </c>
      <c r="M344" s="8">
        <f t="shared" si="28"/>
        <v>1.9613435790745277</v>
      </c>
      <c r="N344" s="8">
        <f t="shared" si="28"/>
        <v>3.8924868293010304</v>
      </c>
      <c r="O344" s="8">
        <f t="shared" si="28"/>
        <v>12.707067995481136</v>
      </c>
      <c r="P344" s="6">
        <v>169519</v>
      </c>
      <c r="Q344" s="39">
        <v>148663</v>
      </c>
      <c r="R344">
        <v>11962</v>
      </c>
      <c r="S344">
        <v>2873</v>
      </c>
      <c r="T344">
        <v>6021</v>
      </c>
      <c r="U344">
        <f t="shared" si="32"/>
        <v>20856</v>
      </c>
      <c r="V344" s="40">
        <f t="shared" si="29"/>
        <v>87.696954323704119</v>
      </c>
      <c r="W344" s="40">
        <f t="shared" si="29"/>
        <v>7.0564361516998089</v>
      </c>
      <c r="X344" s="40">
        <f t="shared" si="29"/>
        <v>1.6947952736861356</v>
      </c>
      <c r="Y344" s="40">
        <f t="shared" si="29"/>
        <v>3.5518142509099273</v>
      </c>
      <c r="Z344" s="40">
        <f t="shared" si="29"/>
        <v>12.303045676295872</v>
      </c>
      <c r="AA344" s="40">
        <f t="shared" si="30"/>
        <v>-0.40402231918525899</v>
      </c>
      <c r="AB344" s="40">
        <f t="shared" si="30"/>
        <v>-0.20319856459423136</v>
      </c>
      <c r="AC344" s="40">
        <f t="shared" si="30"/>
        <v>0.26654830538839214</v>
      </c>
      <c r="AD344" s="40">
        <f t="shared" si="30"/>
        <v>0.3406725783911031</v>
      </c>
      <c r="AE344" s="40">
        <f t="shared" si="30"/>
        <v>0.40402231918526432</v>
      </c>
    </row>
    <row r="345" spans="1:31" s="3" customFormat="1">
      <c r="A345" s="18">
        <v>2</v>
      </c>
      <c r="B345" s="18" t="s">
        <v>637</v>
      </c>
      <c r="C345" s="18" t="s">
        <v>1181</v>
      </c>
      <c r="D345" s="18" t="s">
        <v>638</v>
      </c>
      <c r="E345" s="18">
        <v>69814</v>
      </c>
      <c r="F345" s="2">
        <v>61062</v>
      </c>
      <c r="G345" s="2">
        <v>4333</v>
      </c>
      <c r="H345" s="2">
        <v>1611</v>
      </c>
      <c r="I345" s="2">
        <v>2808</v>
      </c>
      <c r="J345" s="2">
        <f t="shared" si="31"/>
        <v>8752</v>
      </c>
      <c r="K345" s="8">
        <f t="shared" si="28"/>
        <v>87.463832469132257</v>
      </c>
      <c r="L345" s="8">
        <f t="shared" si="28"/>
        <v>6.2064915346492109</v>
      </c>
      <c r="M345" s="8">
        <f t="shared" si="28"/>
        <v>2.3075600882344514</v>
      </c>
      <c r="N345" s="8">
        <f t="shared" si="28"/>
        <v>4.0221159079840714</v>
      </c>
      <c r="O345" s="8">
        <f t="shared" si="28"/>
        <v>12.536167530867734</v>
      </c>
      <c r="P345" s="6">
        <v>70064</v>
      </c>
      <c r="Q345" s="39">
        <v>61313</v>
      </c>
      <c r="R345">
        <v>4753</v>
      </c>
      <c r="S345">
        <v>1370</v>
      </c>
      <c r="T345">
        <v>2628</v>
      </c>
      <c r="U345">
        <f t="shared" si="32"/>
        <v>8751</v>
      </c>
      <c r="V345" s="40">
        <f t="shared" si="29"/>
        <v>87.509990865494402</v>
      </c>
      <c r="W345" s="40">
        <f t="shared" si="29"/>
        <v>6.7837976707010732</v>
      </c>
      <c r="X345" s="40">
        <f t="shared" si="29"/>
        <v>1.9553551039050012</v>
      </c>
      <c r="Y345" s="40">
        <f t="shared" si="29"/>
        <v>3.7508563598995202</v>
      </c>
      <c r="Z345" s="40">
        <f t="shared" si="29"/>
        <v>12.490009134505595</v>
      </c>
      <c r="AA345" s="40">
        <f t="shared" si="30"/>
        <v>-4.6158396362145027E-2</v>
      </c>
      <c r="AB345" s="40">
        <f t="shared" si="30"/>
        <v>-0.57730613605186232</v>
      </c>
      <c r="AC345" s="40">
        <f t="shared" si="30"/>
        <v>0.35220498432945013</v>
      </c>
      <c r="AD345" s="40">
        <f t="shared" si="30"/>
        <v>0.27125954808455122</v>
      </c>
      <c r="AE345" s="40">
        <f t="shared" si="30"/>
        <v>4.6158396362139698E-2</v>
      </c>
    </row>
    <row r="346" spans="1:31" s="3" customFormat="1">
      <c r="A346" s="18">
        <v>2</v>
      </c>
      <c r="B346" s="18" t="s">
        <v>639</v>
      </c>
      <c r="C346" s="18" t="s">
        <v>1182</v>
      </c>
      <c r="D346" s="18" t="s">
        <v>640</v>
      </c>
      <c r="E346" s="18">
        <v>91075</v>
      </c>
      <c r="F346" s="2">
        <v>79146</v>
      </c>
      <c r="G346" s="2">
        <v>6714</v>
      </c>
      <c r="H346" s="2">
        <v>1757</v>
      </c>
      <c r="I346" s="2">
        <v>3458</v>
      </c>
      <c r="J346" s="2">
        <f t="shared" si="31"/>
        <v>11929</v>
      </c>
      <c r="K346" s="8">
        <f t="shared" si="28"/>
        <v>86.902003842986559</v>
      </c>
      <c r="L346" s="8">
        <f t="shared" si="28"/>
        <v>7.3719461981883061</v>
      </c>
      <c r="M346" s="8">
        <f t="shared" si="28"/>
        <v>1.9291792478726324</v>
      </c>
      <c r="N346" s="8">
        <f t="shared" si="28"/>
        <v>3.7968707109525117</v>
      </c>
      <c r="O346" s="8">
        <f t="shared" si="28"/>
        <v>13.09799615701345</v>
      </c>
      <c r="P346" s="6">
        <v>90949</v>
      </c>
      <c r="Q346" s="39">
        <v>79445</v>
      </c>
      <c r="R346">
        <v>7060</v>
      </c>
      <c r="S346">
        <v>1495</v>
      </c>
      <c r="T346">
        <v>2949</v>
      </c>
      <c r="U346">
        <f t="shared" si="32"/>
        <v>11504</v>
      </c>
      <c r="V346" s="40">
        <f t="shared" si="29"/>
        <v>87.351152843901531</v>
      </c>
      <c r="W346" s="40">
        <f t="shared" si="29"/>
        <v>7.7625922220145362</v>
      </c>
      <c r="X346" s="40">
        <f t="shared" si="29"/>
        <v>1.6437783812906135</v>
      </c>
      <c r="Y346" s="40">
        <f t="shared" si="29"/>
        <v>3.2424765527933239</v>
      </c>
      <c r="Z346" s="40">
        <f t="shared" si="29"/>
        <v>12.648847156098473</v>
      </c>
      <c r="AA346" s="40">
        <f t="shared" si="30"/>
        <v>-0.44914900091497145</v>
      </c>
      <c r="AB346" s="40">
        <f t="shared" si="30"/>
        <v>-0.39064602382623015</v>
      </c>
      <c r="AC346" s="40">
        <f t="shared" si="30"/>
        <v>0.28540086658201891</v>
      </c>
      <c r="AD346" s="40">
        <f t="shared" si="30"/>
        <v>0.5543941581591878</v>
      </c>
      <c r="AE346" s="40">
        <f t="shared" si="30"/>
        <v>0.44914900091497678</v>
      </c>
    </row>
    <row r="347" spans="1:31" s="3" customFormat="1">
      <c r="A347" s="18">
        <v>2</v>
      </c>
      <c r="B347" s="18" t="s">
        <v>641</v>
      </c>
      <c r="C347" s="18" t="s">
        <v>1183</v>
      </c>
      <c r="D347" s="18" t="s">
        <v>642</v>
      </c>
      <c r="E347" s="18">
        <v>91323</v>
      </c>
      <c r="F347" s="2">
        <v>79832</v>
      </c>
      <c r="G347" s="2">
        <v>7509</v>
      </c>
      <c r="H347" s="2">
        <v>1433</v>
      </c>
      <c r="I347" s="2">
        <v>2549</v>
      </c>
      <c r="J347" s="2">
        <f t="shared" si="31"/>
        <v>11491</v>
      </c>
      <c r="K347" s="8">
        <f t="shared" si="28"/>
        <v>87.4171895360424</v>
      </c>
      <c r="L347" s="8">
        <f t="shared" si="28"/>
        <v>8.2224631253900995</v>
      </c>
      <c r="M347" s="8">
        <f t="shared" si="28"/>
        <v>1.5691556343965924</v>
      </c>
      <c r="N347" s="8">
        <f t="shared" si="28"/>
        <v>2.79119170417091</v>
      </c>
      <c r="O347" s="8">
        <f t="shared" si="28"/>
        <v>12.5828104639576</v>
      </c>
      <c r="P347" s="6">
        <v>84885</v>
      </c>
      <c r="Q347" s="39">
        <v>75277</v>
      </c>
      <c r="R347">
        <v>6619</v>
      </c>
      <c r="S347">
        <v>982</v>
      </c>
      <c r="T347">
        <v>2007</v>
      </c>
      <c r="U347">
        <f t="shared" si="32"/>
        <v>9608</v>
      </c>
      <c r="V347" s="40">
        <f t="shared" si="29"/>
        <v>88.681156859280208</v>
      </c>
      <c r="W347" s="40">
        <f t="shared" si="29"/>
        <v>7.7976085291865465</v>
      </c>
      <c r="X347" s="40">
        <f t="shared" si="29"/>
        <v>1.1568592802026272</v>
      </c>
      <c r="Y347" s="40">
        <f t="shared" si="29"/>
        <v>2.3643753313306237</v>
      </c>
      <c r="Z347" s="40">
        <f t="shared" si="29"/>
        <v>11.318843140719798</v>
      </c>
      <c r="AA347" s="40">
        <f t="shared" si="30"/>
        <v>-1.2639673232378072</v>
      </c>
      <c r="AB347" s="40">
        <f t="shared" si="30"/>
        <v>0.42485459620355304</v>
      </c>
      <c r="AC347" s="40">
        <f t="shared" si="30"/>
        <v>0.41229635419396526</v>
      </c>
      <c r="AD347" s="40">
        <f t="shared" si="30"/>
        <v>0.42681637284028628</v>
      </c>
      <c r="AE347" s="40">
        <f t="shared" si="30"/>
        <v>1.2639673232378019</v>
      </c>
    </row>
    <row r="348" spans="1:31" s="3" customFormat="1">
      <c r="A348" s="18">
        <v>2</v>
      </c>
      <c r="B348" s="18" t="s">
        <v>643</v>
      </c>
      <c r="C348" s="18" t="s">
        <v>1184</v>
      </c>
      <c r="D348" s="18" t="s">
        <v>644</v>
      </c>
      <c r="E348" s="18">
        <v>145736</v>
      </c>
      <c r="F348" s="2">
        <v>129132</v>
      </c>
      <c r="G348" s="2">
        <v>9548</v>
      </c>
      <c r="H348" s="2">
        <v>2549</v>
      </c>
      <c r="I348" s="2">
        <v>4507</v>
      </c>
      <c r="J348" s="2">
        <f t="shared" si="31"/>
        <v>16604</v>
      </c>
      <c r="K348" s="8">
        <f t="shared" si="28"/>
        <v>88.606795850030196</v>
      </c>
      <c r="L348" s="8">
        <f t="shared" si="28"/>
        <v>6.5515727068123182</v>
      </c>
      <c r="M348" s="8">
        <f t="shared" si="28"/>
        <v>1.7490530822857768</v>
      </c>
      <c r="N348" s="8">
        <f t="shared" si="28"/>
        <v>3.0925783608717134</v>
      </c>
      <c r="O348" s="8">
        <f t="shared" si="28"/>
        <v>11.393204149969808</v>
      </c>
      <c r="P348" s="6">
        <v>137011</v>
      </c>
      <c r="Q348" s="39">
        <v>121651</v>
      </c>
      <c r="R348">
        <v>9472</v>
      </c>
      <c r="S348">
        <v>1974</v>
      </c>
      <c r="T348">
        <v>3914</v>
      </c>
      <c r="U348">
        <f t="shared" si="32"/>
        <v>15360</v>
      </c>
      <c r="V348" s="40">
        <f t="shared" si="29"/>
        <v>88.789221303399003</v>
      </c>
      <c r="W348" s="40">
        <f t="shared" si="29"/>
        <v>6.9133135295706181</v>
      </c>
      <c r="X348" s="40">
        <f t="shared" si="29"/>
        <v>1.4407602309303633</v>
      </c>
      <c r="Y348" s="40">
        <f t="shared" si="29"/>
        <v>2.8567049361000212</v>
      </c>
      <c r="Z348" s="40">
        <f t="shared" si="29"/>
        <v>11.210778696601002</v>
      </c>
      <c r="AA348" s="40">
        <f t="shared" si="30"/>
        <v>-0.18242545336880767</v>
      </c>
      <c r="AB348" s="40">
        <f t="shared" si="30"/>
        <v>-0.36174082275829988</v>
      </c>
      <c r="AC348" s="40">
        <f t="shared" si="30"/>
        <v>0.30829285135541351</v>
      </c>
      <c r="AD348" s="40">
        <f t="shared" si="30"/>
        <v>0.23587342477169226</v>
      </c>
      <c r="AE348" s="40">
        <f t="shared" si="30"/>
        <v>0.18242545336880589</v>
      </c>
    </row>
    <row r="349" spans="1:31" s="3" customFormat="1">
      <c r="A349" s="18">
        <v>2</v>
      </c>
      <c r="B349" s="18" t="s">
        <v>629</v>
      </c>
      <c r="C349" s="18" t="s">
        <v>1178</v>
      </c>
      <c r="D349" s="18" t="s">
        <v>630</v>
      </c>
      <c r="E349" s="18">
        <v>346090</v>
      </c>
      <c r="F349" s="2">
        <v>311085</v>
      </c>
      <c r="G349" s="2">
        <v>21671</v>
      </c>
      <c r="H349" s="2">
        <v>4729</v>
      </c>
      <c r="I349" s="2">
        <v>8605</v>
      </c>
      <c r="J349" s="2">
        <f t="shared" si="31"/>
        <v>35005</v>
      </c>
      <c r="K349" s="8">
        <f t="shared" si="28"/>
        <v>89.885578895662974</v>
      </c>
      <c r="L349" s="8">
        <f t="shared" si="28"/>
        <v>6.2616660406252702</v>
      </c>
      <c r="M349" s="8">
        <f t="shared" si="28"/>
        <v>1.3664075818428731</v>
      </c>
      <c r="N349" s="8">
        <f t="shared" si="28"/>
        <v>2.486347481868878</v>
      </c>
      <c r="O349" s="8">
        <f t="shared" si="28"/>
        <v>10.114421104337023</v>
      </c>
      <c r="P349" s="6">
        <v>305353</v>
      </c>
      <c r="Q349" s="39">
        <v>274181</v>
      </c>
      <c r="R349">
        <v>20305</v>
      </c>
      <c r="S349">
        <v>3529</v>
      </c>
      <c r="T349">
        <v>7338</v>
      </c>
      <c r="U349">
        <f t="shared" si="32"/>
        <v>31172</v>
      </c>
      <c r="V349" s="40">
        <f t="shared" si="29"/>
        <v>89.79148722953434</v>
      </c>
      <c r="W349" s="40">
        <f t="shared" si="29"/>
        <v>6.6496808611672398</v>
      </c>
      <c r="X349" s="40">
        <f t="shared" si="29"/>
        <v>1.155711586262457</v>
      </c>
      <c r="Y349" s="40">
        <f t="shared" si="29"/>
        <v>2.4031203230359619</v>
      </c>
      <c r="Z349" s="40">
        <f t="shared" si="29"/>
        <v>10.208512770465658</v>
      </c>
      <c r="AA349" s="40">
        <f t="shared" si="30"/>
        <v>9.4091666128633733E-2</v>
      </c>
      <c r="AB349" s="40">
        <f t="shared" si="30"/>
        <v>-0.38801482054196956</v>
      </c>
      <c r="AC349" s="40">
        <f t="shared" si="30"/>
        <v>0.21069599558041618</v>
      </c>
      <c r="AD349" s="40">
        <f t="shared" si="30"/>
        <v>8.3227158832916093E-2</v>
      </c>
      <c r="AE349" s="40">
        <f t="shared" si="30"/>
        <v>-9.4091666128635509E-2</v>
      </c>
    </row>
    <row r="350" spans="1:31" s="3" customFormat="1">
      <c r="A350" s="18">
        <v>3</v>
      </c>
      <c r="B350" s="18" t="s">
        <v>645</v>
      </c>
      <c r="C350" s="18" t="s">
        <v>1208</v>
      </c>
      <c r="D350" s="18" t="s">
        <v>1209</v>
      </c>
      <c r="E350" s="42">
        <v>222793</v>
      </c>
      <c r="F350" s="2">
        <v>207222</v>
      </c>
      <c r="G350" s="2">
        <v>9342</v>
      </c>
      <c r="H350" s="2">
        <v>2574</v>
      </c>
      <c r="I350" s="2">
        <v>3655</v>
      </c>
      <c r="J350" s="2">
        <f t="shared" si="31"/>
        <v>15571</v>
      </c>
      <c r="K350" s="8">
        <f t="shared" si="28"/>
        <v>93.011001243306566</v>
      </c>
      <c r="L350" s="8">
        <f t="shared" si="28"/>
        <v>4.1931299457343814</v>
      </c>
      <c r="M350" s="8">
        <f t="shared" si="28"/>
        <v>1.1553325284008025</v>
      </c>
      <c r="N350" s="8">
        <f t="shared" si="28"/>
        <v>1.640536282558249</v>
      </c>
      <c r="O350" s="8">
        <f t="shared" si="28"/>
        <v>6.9889987566934337</v>
      </c>
      <c r="P350" s="6">
        <v>212125</v>
      </c>
      <c r="Q350" s="39">
        <v>195367</v>
      </c>
      <c r="R350">
        <v>11294</v>
      </c>
      <c r="S350">
        <v>1937</v>
      </c>
      <c r="T350">
        <v>3527</v>
      </c>
      <c r="U350">
        <f t="shared" si="32"/>
        <v>16758</v>
      </c>
      <c r="V350" s="40">
        <f t="shared" si="29"/>
        <v>92.099941072480846</v>
      </c>
      <c r="W350" s="40">
        <f t="shared" si="29"/>
        <v>5.3242192103712433</v>
      </c>
      <c r="X350" s="40">
        <f t="shared" si="29"/>
        <v>0.91314083677077185</v>
      </c>
      <c r="Y350" s="40">
        <f t="shared" si="29"/>
        <v>1.6626988803771361</v>
      </c>
      <c r="Z350" s="40">
        <f t="shared" si="29"/>
        <v>7.9000589275191517</v>
      </c>
      <c r="AA350" s="40">
        <f t="shared" si="30"/>
        <v>0.91106017082572066</v>
      </c>
      <c r="AB350" s="40">
        <f t="shared" si="30"/>
        <v>-1.131089264636862</v>
      </c>
      <c r="AC350" s="40">
        <f t="shared" si="30"/>
        <v>0.24219169163003063</v>
      </c>
      <c r="AD350" s="40">
        <f t="shared" si="30"/>
        <v>-2.2162597818887075E-2</v>
      </c>
      <c r="AE350" s="40">
        <f t="shared" si="30"/>
        <v>-0.911060170825718</v>
      </c>
    </row>
    <row r="351" spans="1:31" s="3" customFormat="1">
      <c r="A351" s="18">
        <v>3</v>
      </c>
      <c r="B351" s="18" t="s">
        <v>646</v>
      </c>
      <c r="C351" s="18" t="s">
        <v>1210</v>
      </c>
      <c r="D351" s="18" t="s">
        <v>647</v>
      </c>
      <c r="E351" s="42">
        <v>252973</v>
      </c>
      <c r="F351" s="2">
        <v>233575</v>
      </c>
      <c r="G351" s="2">
        <v>11993</v>
      </c>
      <c r="H351" s="2">
        <v>3023</v>
      </c>
      <c r="I351" s="2">
        <v>4382</v>
      </c>
      <c r="J351" s="2">
        <f t="shared" si="31"/>
        <v>19398</v>
      </c>
      <c r="K351" s="8">
        <f t="shared" si="28"/>
        <v>92.331987998719228</v>
      </c>
      <c r="L351" s="8">
        <f t="shared" si="28"/>
        <v>4.7408221430745572</v>
      </c>
      <c r="M351" s="8">
        <f t="shared" si="28"/>
        <v>1.1949891885695312</v>
      </c>
      <c r="N351" s="8">
        <f t="shared" si="28"/>
        <v>1.7322006696366805</v>
      </c>
      <c r="O351" s="8">
        <f t="shared" si="28"/>
        <v>7.6680120012807693</v>
      </c>
      <c r="P351" s="6">
        <v>226871</v>
      </c>
      <c r="Q351" s="39">
        <v>209862</v>
      </c>
      <c r="R351">
        <v>11588</v>
      </c>
      <c r="S351">
        <v>1805</v>
      </c>
      <c r="T351">
        <v>3616</v>
      </c>
      <c r="U351">
        <f t="shared" si="32"/>
        <v>17009</v>
      </c>
      <c r="V351" s="40">
        <f t="shared" si="29"/>
        <v>92.502787927941426</v>
      </c>
      <c r="W351" s="40">
        <f t="shared" si="29"/>
        <v>5.1077484561711284</v>
      </c>
      <c r="X351" s="40">
        <f t="shared" si="29"/>
        <v>0.79560631372013169</v>
      </c>
      <c r="Y351" s="40">
        <f t="shared" si="29"/>
        <v>1.5938573021673108</v>
      </c>
      <c r="Z351" s="40">
        <f t="shared" si="29"/>
        <v>7.4972120720585709</v>
      </c>
      <c r="AA351" s="40">
        <f t="shared" si="30"/>
        <v>-0.17079992922219844</v>
      </c>
      <c r="AB351" s="40">
        <f t="shared" si="30"/>
        <v>-0.3669263130965712</v>
      </c>
      <c r="AC351" s="40">
        <f t="shared" si="30"/>
        <v>0.39938287484939949</v>
      </c>
      <c r="AD351" s="40">
        <f t="shared" si="30"/>
        <v>0.1383433674693697</v>
      </c>
      <c r="AE351" s="40">
        <f t="shared" si="30"/>
        <v>0.17079992922219844</v>
      </c>
    </row>
    <row r="352" spans="1:31" s="3" customFormat="1">
      <c r="A352" s="18">
        <v>3</v>
      </c>
      <c r="B352" s="18" t="s">
        <v>648</v>
      </c>
      <c r="C352" s="18" t="s">
        <v>1217</v>
      </c>
      <c r="D352" s="18" t="s">
        <v>649</v>
      </c>
      <c r="E352" s="42">
        <v>115978</v>
      </c>
      <c r="F352" s="2">
        <v>105396</v>
      </c>
      <c r="G352" s="2">
        <v>6073</v>
      </c>
      <c r="H352" s="2">
        <v>1729</v>
      </c>
      <c r="I352" s="2">
        <v>2780</v>
      </c>
      <c r="J352" s="2">
        <f t="shared" si="31"/>
        <v>10582</v>
      </c>
      <c r="K352" s="8">
        <f t="shared" si="28"/>
        <v>90.875855765748682</v>
      </c>
      <c r="L352" s="8">
        <f t="shared" si="28"/>
        <v>5.2363379261584093</v>
      </c>
      <c r="M352" s="8">
        <f t="shared" si="28"/>
        <v>1.4907999793064202</v>
      </c>
      <c r="N352" s="8">
        <f t="shared" si="28"/>
        <v>2.3970063287864942</v>
      </c>
      <c r="O352" s="8">
        <f t="shared" si="28"/>
        <v>9.1241442342513235</v>
      </c>
      <c r="P352" s="6">
        <v>108400</v>
      </c>
      <c r="Q352" s="39">
        <v>98908</v>
      </c>
      <c r="R352">
        <v>6393</v>
      </c>
      <c r="S352">
        <v>1074</v>
      </c>
      <c r="T352">
        <v>2025</v>
      </c>
      <c r="U352">
        <f t="shared" si="32"/>
        <v>9492</v>
      </c>
      <c r="V352" s="40">
        <f t="shared" si="29"/>
        <v>91.243542435424345</v>
      </c>
      <c r="W352" s="40">
        <f t="shared" si="29"/>
        <v>5.8976014760147608</v>
      </c>
      <c r="X352" s="40">
        <f t="shared" si="29"/>
        <v>0.9907749077490775</v>
      </c>
      <c r="Y352" s="40">
        <f t="shared" si="29"/>
        <v>1.8680811808118081</v>
      </c>
      <c r="Z352" s="40">
        <f t="shared" si="29"/>
        <v>8.7564575645756459</v>
      </c>
      <c r="AA352" s="40">
        <f t="shared" si="30"/>
        <v>-0.36768666967566332</v>
      </c>
      <c r="AB352" s="40">
        <f t="shared" si="30"/>
        <v>-0.6612635498563515</v>
      </c>
      <c r="AC352" s="40">
        <f t="shared" si="30"/>
        <v>0.50002507155734266</v>
      </c>
      <c r="AD352" s="40">
        <f t="shared" si="30"/>
        <v>0.52892514797468615</v>
      </c>
      <c r="AE352" s="40">
        <f t="shared" si="30"/>
        <v>0.36768666967567754</v>
      </c>
    </row>
    <row r="353" spans="1:31" s="3" customFormat="1">
      <c r="A353" s="18">
        <v>3</v>
      </c>
      <c r="B353" s="18" t="s">
        <v>650</v>
      </c>
      <c r="C353" s="18" t="s">
        <v>1211</v>
      </c>
      <c r="D353" s="18" t="s">
        <v>651</v>
      </c>
      <c r="E353" s="42">
        <v>88166</v>
      </c>
      <c r="F353" s="2">
        <v>79345</v>
      </c>
      <c r="G353" s="2">
        <v>5267</v>
      </c>
      <c r="H353" s="2">
        <v>1448</v>
      </c>
      <c r="I353" s="2">
        <v>2106</v>
      </c>
      <c r="J353" s="2">
        <f t="shared" si="31"/>
        <v>8821</v>
      </c>
      <c r="K353" s="8">
        <f t="shared" si="28"/>
        <v>89.995009414059851</v>
      </c>
      <c r="L353" s="8">
        <f t="shared" si="28"/>
        <v>5.9739582151849921</v>
      </c>
      <c r="M353" s="8">
        <f t="shared" si="28"/>
        <v>1.6423564639430166</v>
      </c>
      <c r="N353" s="8">
        <f t="shared" si="28"/>
        <v>2.3886759068121499</v>
      </c>
      <c r="O353" s="8">
        <f t="shared" si="28"/>
        <v>10.004990585940158</v>
      </c>
      <c r="P353" s="6">
        <v>91306</v>
      </c>
      <c r="Q353" s="39">
        <v>82797</v>
      </c>
      <c r="R353">
        <v>5610</v>
      </c>
      <c r="S353">
        <v>950</v>
      </c>
      <c r="T353">
        <v>1949</v>
      </c>
      <c r="U353">
        <f t="shared" si="32"/>
        <v>8509</v>
      </c>
      <c r="V353" s="40">
        <f t="shared" si="29"/>
        <v>90.680787680984821</v>
      </c>
      <c r="W353" s="40">
        <f t="shared" si="29"/>
        <v>6.1441745339846232</v>
      </c>
      <c r="X353" s="40">
        <f t="shared" si="29"/>
        <v>1.0404573631524763</v>
      </c>
      <c r="Y353" s="40">
        <f t="shared" si="29"/>
        <v>2.1345804218780802</v>
      </c>
      <c r="Z353" s="40">
        <f t="shared" si="29"/>
        <v>9.319212319015179</v>
      </c>
      <c r="AA353" s="40">
        <f t="shared" si="30"/>
        <v>-0.68577826692497013</v>
      </c>
      <c r="AB353" s="40">
        <f t="shared" si="30"/>
        <v>-0.17021631879963106</v>
      </c>
      <c r="AC353" s="40">
        <f t="shared" si="30"/>
        <v>0.60189910079054032</v>
      </c>
      <c r="AD353" s="40">
        <f t="shared" si="30"/>
        <v>0.25409548493406975</v>
      </c>
      <c r="AE353" s="40">
        <f t="shared" si="30"/>
        <v>0.68577826692497901</v>
      </c>
    </row>
    <row r="354" spans="1:31" s="3" customFormat="1">
      <c r="A354" s="18">
        <v>3</v>
      </c>
      <c r="B354" s="18" t="s">
        <v>689</v>
      </c>
      <c r="C354" s="18" t="s">
        <v>1203</v>
      </c>
      <c r="D354" s="18" t="s">
        <v>690</v>
      </c>
      <c r="E354" s="42">
        <v>113870</v>
      </c>
      <c r="F354" s="2">
        <v>103524</v>
      </c>
      <c r="G354" s="2">
        <v>6331</v>
      </c>
      <c r="H354" s="2">
        <v>1619</v>
      </c>
      <c r="I354" s="2">
        <v>2396</v>
      </c>
      <c r="J354" s="2">
        <f t="shared" si="31"/>
        <v>10346</v>
      </c>
      <c r="K354" s="8">
        <f t="shared" si="28"/>
        <v>90.914200403969431</v>
      </c>
      <c r="L354" s="8">
        <f t="shared" si="28"/>
        <v>5.5598489505576536</v>
      </c>
      <c r="M354" s="8">
        <f t="shared" si="28"/>
        <v>1.421796785808378</v>
      </c>
      <c r="N354" s="8">
        <f t="shared" si="28"/>
        <v>2.1041538596645299</v>
      </c>
      <c r="O354" s="8">
        <f t="shared" si="28"/>
        <v>9.0857995960305615</v>
      </c>
      <c r="P354" s="6">
        <v>106764</v>
      </c>
      <c r="Q354" s="39">
        <v>97592</v>
      </c>
      <c r="R354">
        <v>6301</v>
      </c>
      <c r="S354">
        <v>963</v>
      </c>
      <c r="T354">
        <v>1908</v>
      </c>
      <c r="U354">
        <f t="shared" si="32"/>
        <v>9172</v>
      </c>
      <c r="V354" s="40">
        <f t="shared" si="29"/>
        <v>91.409089206099438</v>
      </c>
      <c r="W354" s="40">
        <f t="shared" si="29"/>
        <v>5.9018021055786596</v>
      </c>
      <c r="X354" s="40">
        <f t="shared" si="29"/>
        <v>0.90198943464089021</v>
      </c>
      <c r="Y354" s="40">
        <f t="shared" si="29"/>
        <v>1.7871192536810159</v>
      </c>
      <c r="Z354" s="40">
        <f t="shared" si="29"/>
        <v>8.5909107939005658</v>
      </c>
      <c r="AA354" s="40">
        <f t="shared" si="30"/>
        <v>-0.49488880213000641</v>
      </c>
      <c r="AB354" s="40">
        <f t="shared" si="30"/>
        <v>-0.34195315502100598</v>
      </c>
      <c r="AC354" s="40">
        <f t="shared" si="30"/>
        <v>0.51980735116748777</v>
      </c>
      <c r="AD354" s="40">
        <f t="shared" si="30"/>
        <v>0.31703460598351407</v>
      </c>
      <c r="AE354" s="40">
        <f t="shared" si="30"/>
        <v>0.49488880212999575</v>
      </c>
    </row>
    <row r="355" spans="1:31" s="3" customFormat="1">
      <c r="A355" s="18">
        <v>3</v>
      </c>
      <c r="B355" s="18" t="s">
        <v>652</v>
      </c>
      <c r="C355" s="18" t="s">
        <v>1187</v>
      </c>
      <c r="D355" s="18" t="s">
        <v>653</v>
      </c>
      <c r="E355" s="42">
        <v>51442</v>
      </c>
      <c r="F355" s="2">
        <v>46749</v>
      </c>
      <c r="G355" s="2">
        <v>2452</v>
      </c>
      <c r="H355" s="2">
        <v>855</v>
      </c>
      <c r="I355" s="2">
        <v>1386</v>
      </c>
      <c r="J355" s="2">
        <f t="shared" si="31"/>
        <v>4693</v>
      </c>
      <c r="K355" s="8">
        <f t="shared" si="28"/>
        <v>90.877104311651962</v>
      </c>
      <c r="L355" s="8">
        <f t="shared" si="28"/>
        <v>4.766533183002216</v>
      </c>
      <c r="M355" s="8">
        <f t="shared" si="28"/>
        <v>1.6620660160957972</v>
      </c>
      <c r="N355" s="8">
        <f t="shared" si="28"/>
        <v>2.6942964892500294</v>
      </c>
      <c r="O355" s="8">
        <f t="shared" si="28"/>
        <v>9.1228956883480432</v>
      </c>
      <c r="P355" s="6">
        <v>48077</v>
      </c>
      <c r="Q355" s="39">
        <v>43265</v>
      </c>
      <c r="R355">
        <v>2928</v>
      </c>
      <c r="S355">
        <v>643</v>
      </c>
      <c r="T355">
        <v>1241</v>
      </c>
      <c r="U355">
        <f t="shared" si="32"/>
        <v>4812</v>
      </c>
      <c r="V355" s="40">
        <f t="shared" si="29"/>
        <v>89.991056014310374</v>
      </c>
      <c r="W355" s="40">
        <f t="shared" si="29"/>
        <v>6.0902302556315906</v>
      </c>
      <c r="X355" s="40">
        <f t="shared" si="29"/>
        <v>1.3374378600994239</v>
      </c>
      <c r="Y355" s="40">
        <f t="shared" si="29"/>
        <v>2.581275869958608</v>
      </c>
      <c r="Z355" s="40">
        <f t="shared" si="29"/>
        <v>10.008943985689623</v>
      </c>
      <c r="AA355" s="40">
        <f t="shared" si="30"/>
        <v>0.88604829734158841</v>
      </c>
      <c r="AB355" s="40">
        <f t="shared" si="30"/>
        <v>-1.3236970726293746</v>
      </c>
      <c r="AC355" s="40">
        <f t="shared" si="30"/>
        <v>0.32462815599637329</v>
      </c>
      <c r="AD355" s="40">
        <f t="shared" si="30"/>
        <v>0.11302061929142138</v>
      </c>
      <c r="AE355" s="40">
        <f t="shared" si="30"/>
        <v>-0.88604829734157953</v>
      </c>
    </row>
    <row r="356" spans="1:31" s="3" customFormat="1">
      <c r="A356" s="18">
        <v>3</v>
      </c>
      <c r="B356" s="18" t="s">
        <v>699</v>
      </c>
      <c r="C356" s="18" t="s">
        <v>1215</v>
      </c>
      <c r="D356" s="18" t="s">
        <v>700</v>
      </c>
      <c r="E356" s="42">
        <v>90720</v>
      </c>
      <c r="F356" s="2">
        <v>81083</v>
      </c>
      <c r="G356" s="2">
        <v>4765</v>
      </c>
      <c r="H356" s="2">
        <v>1849</v>
      </c>
      <c r="I356" s="2">
        <v>3023</v>
      </c>
      <c r="J356" s="2">
        <f t="shared" si="31"/>
        <v>9637</v>
      </c>
      <c r="K356" s="8">
        <f t="shared" si="28"/>
        <v>89.37720458553791</v>
      </c>
      <c r="L356" s="8">
        <f t="shared" si="28"/>
        <v>5.2524250440917113</v>
      </c>
      <c r="M356" s="8">
        <f t="shared" si="28"/>
        <v>2.0381393298059964</v>
      </c>
      <c r="N356" s="8">
        <f t="shared" si="28"/>
        <v>3.3322310405643742</v>
      </c>
      <c r="O356" s="8">
        <f t="shared" si="28"/>
        <v>10.622795414462081</v>
      </c>
      <c r="P356" s="6">
        <v>93378</v>
      </c>
      <c r="Q356" s="39">
        <v>83499</v>
      </c>
      <c r="R356">
        <v>5902</v>
      </c>
      <c r="S356">
        <v>1344</v>
      </c>
      <c r="T356">
        <v>2633</v>
      </c>
      <c r="U356">
        <f t="shared" si="32"/>
        <v>9879</v>
      </c>
      <c r="V356" s="40">
        <f t="shared" si="29"/>
        <v>89.420420227462571</v>
      </c>
      <c r="W356" s="40">
        <f t="shared" si="29"/>
        <v>6.3205465955578397</v>
      </c>
      <c r="X356" s="40">
        <f t="shared" si="29"/>
        <v>1.4393111867891795</v>
      </c>
      <c r="Y356" s="40">
        <f t="shared" si="29"/>
        <v>2.8197219901904087</v>
      </c>
      <c r="Z356" s="40">
        <f t="shared" si="29"/>
        <v>10.579579772537429</v>
      </c>
      <c r="AA356" s="40">
        <f t="shared" si="30"/>
        <v>-4.3215641924660986E-2</v>
      </c>
      <c r="AB356" s="40">
        <f t="shared" si="30"/>
        <v>-1.0681215514661284</v>
      </c>
      <c r="AC356" s="40">
        <f t="shared" si="30"/>
        <v>0.59882814301681697</v>
      </c>
      <c r="AD356" s="40">
        <f t="shared" si="30"/>
        <v>0.51250905037396555</v>
      </c>
      <c r="AE356" s="40">
        <f t="shared" si="30"/>
        <v>4.3215641924652104E-2</v>
      </c>
    </row>
    <row r="357" spans="1:31" s="3" customFormat="1">
      <c r="A357" s="18">
        <v>3</v>
      </c>
      <c r="B357" s="18" t="s">
        <v>654</v>
      </c>
      <c r="C357" s="18" t="s">
        <v>1188</v>
      </c>
      <c r="D357" s="18" t="s">
        <v>655</v>
      </c>
      <c r="E357" s="42">
        <v>151324</v>
      </c>
      <c r="F357" s="2">
        <v>136369</v>
      </c>
      <c r="G357" s="2">
        <v>7936</v>
      </c>
      <c r="H357" s="2">
        <v>2683</v>
      </c>
      <c r="I357" s="2">
        <v>4336</v>
      </c>
      <c r="J357" s="2">
        <f t="shared" si="31"/>
        <v>14955</v>
      </c>
      <c r="K357" s="8">
        <f t="shared" si="28"/>
        <v>90.117231899764732</v>
      </c>
      <c r="L357" s="8">
        <f t="shared" si="28"/>
        <v>5.2443763051465728</v>
      </c>
      <c r="M357" s="8">
        <f t="shared" si="28"/>
        <v>1.7730168380428748</v>
      </c>
      <c r="N357" s="8">
        <f t="shared" si="28"/>
        <v>2.8653749570458089</v>
      </c>
      <c r="O357" s="8">
        <f t="shared" si="28"/>
        <v>9.882768100235257</v>
      </c>
      <c r="P357" s="6">
        <v>147765</v>
      </c>
      <c r="Q357" s="39">
        <v>133722</v>
      </c>
      <c r="R357">
        <v>8591</v>
      </c>
      <c r="S357">
        <v>1794</v>
      </c>
      <c r="T357">
        <v>3658</v>
      </c>
      <c r="U357">
        <f t="shared" si="32"/>
        <v>14043</v>
      </c>
      <c r="V357" s="40">
        <f t="shared" si="29"/>
        <v>90.496396304943659</v>
      </c>
      <c r="W357" s="40">
        <f t="shared" si="29"/>
        <v>5.8139613575609923</v>
      </c>
      <c r="X357" s="40">
        <f t="shared" si="29"/>
        <v>1.2140899401076033</v>
      </c>
      <c r="Y357" s="40">
        <f t="shared" si="29"/>
        <v>2.475552397387744</v>
      </c>
      <c r="Z357" s="40">
        <f t="shared" si="29"/>
        <v>9.5036036950563396</v>
      </c>
      <c r="AA357" s="40">
        <f t="shared" si="30"/>
        <v>-0.37916440517892624</v>
      </c>
      <c r="AB357" s="40">
        <f t="shared" si="30"/>
        <v>-0.56958505241441948</v>
      </c>
      <c r="AC357" s="40">
        <f t="shared" si="30"/>
        <v>0.5589268979352715</v>
      </c>
      <c r="AD357" s="40">
        <f t="shared" si="30"/>
        <v>0.38982255965806489</v>
      </c>
      <c r="AE357" s="40">
        <f t="shared" si="30"/>
        <v>0.37916440517891736</v>
      </c>
    </row>
    <row r="358" spans="1:31" s="3" customFormat="1">
      <c r="A358" s="18">
        <v>3</v>
      </c>
      <c r="B358" s="18" t="s">
        <v>656</v>
      </c>
      <c r="C358" s="18" t="s">
        <v>1218</v>
      </c>
      <c r="D358" s="18" t="s">
        <v>1219</v>
      </c>
      <c r="E358" s="42">
        <v>147268</v>
      </c>
      <c r="F358" s="2">
        <v>134196</v>
      </c>
      <c r="G358" s="2">
        <v>6833</v>
      </c>
      <c r="H358" s="2">
        <v>2330</v>
      </c>
      <c r="I358" s="2">
        <v>3909</v>
      </c>
      <c r="J358" s="2">
        <f t="shared" si="31"/>
        <v>13072</v>
      </c>
      <c r="K358" s="8">
        <f t="shared" si="28"/>
        <v>91.123665697911292</v>
      </c>
      <c r="L358" s="8">
        <f t="shared" si="28"/>
        <v>4.6398402911698406</v>
      </c>
      <c r="M358" s="8">
        <f t="shared" si="28"/>
        <v>1.5821495504793983</v>
      </c>
      <c r="N358" s="8">
        <f t="shared" si="28"/>
        <v>2.6543444604394706</v>
      </c>
      <c r="O358" s="8">
        <f t="shared" si="28"/>
        <v>8.8763343020887095</v>
      </c>
      <c r="P358" s="6">
        <v>145663</v>
      </c>
      <c r="Q358" s="39">
        <v>131721</v>
      </c>
      <c r="R358">
        <v>8468</v>
      </c>
      <c r="S358">
        <v>1749</v>
      </c>
      <c r="T358">
        <v>3725</v>
      </c>
      <c r="U358">
        <f t="shared" si="32"/>
        <v>13942</v>
      </c>
      <c r="V358" s="40">
        <f t="shared" si="29"/>
        <v>90.428592024055519</v>
      </c>
      <c r="W358" s="40">
        <f t="shared" si="29"/>
        <v>5.8134186444052371</v>
      </c>
      <c r="X358" s="40">
        <f t="shared" si="29"/>
        <v>1.2007167228465705</v>
      </c>
      <c r="Y358" s="40">
        <f t="shared" si="29"/>
        <v>2.5572726086926676</v>
      </c>
      <c r="Z358" s="40">
        <f t="shared" si="29"/>
        <v>9.5714079759444743</v>
      </c>
      <c r="AA358" s="40">
        <f t="shared" si="30"/>
        <v>0.69507367385577368</v>
      </c>
      <c r="AB358" s="40">
        <f t="shared" si="30"/>
        <v>-1.1735783532353965</v>
      </c>
      <c r="AC358" s="40">
        <f t="shared" si="30"/>
        <v>0.38143282763282782</v>
      </c>
      <c r="AD358" s="40">
        <f t="shared" si="30"/>
        <v>9.7071851746802995E-2</v>
      </c>
      <c r="AE358" s="40">
        <f t="shared" si="30"/>
        <v>-0.6950736738557648</v>
      </c>
    </row>
    <row r="359" spans="1:31" s="3" customFormat="1">
      <c r="A359" s="18">
        <v>3</v>
      </c>
      <c r="B359" s="18" t="s">
        <v>657</v>
      </c>
      <c r="C359" s="18" t="s">
        <v>1189</v>
      </c>
      <c r="D359" s="18" t="s">
        <v>658</v>
      </c>
      <c r="E359" s="42">
        <v>122767</v>
      </c>
      <c r="F359" s="2">
        <v>110147</v>
      </c>
      <c r="G359" s="2">
        <v>6414</v>
      </c>
      <c r="H359" s="2">
        <v>2469</v>
      </c>
      <c r="I359" s="2">
        <v>3737</v>
      </c>
      <c r="J359" s="2">
        <f t="shared" si="31"/>
        <v>12620</v>
      </c>
      <c r="K359" s="8">
        <f t="shared" si="28"/>
        <v>89.720364593090977</v>
      </c>
      <c r="L359" s="8">
        <f t="shared" si="28"/>
        <v>5.2245310221802272</v>
      </c>
      <c r="M359" s="8">
        <f t="shared" si="28"/>
        <v>2.0111267685941665</v>
      </c>
      <c r="N359" s="8">
        <f t="shared" si="28"/>
        <v>3.043977616134629</v>
      </c>
      <c r="O359" s="8">
        <f t="shared" si="28"/>
        <v>10.279635406909023</v>
      </c>
      <c r="P359" s="6">
        <v>120235</v>
      </c>
      <c r="Q359" s="39">
        <v>107781</v>
      </c>
      <c r="R359">
        <v>7418</v>
      </c>
      <c r="S359">
        <v>1699</v>
      </c>
      <c r="T359">
        <v>3337</v>
      </c>
      <c r="U359">
        <f t="shared" si="32"/>
        <v>12454</v>
      </c>
      <c r="V359" s="40">
        <f t="shared" si="29"/>
        <v>89.641951178941241</v>
      </c>
      <c r="W359" s="40">
        <f t="shared" si="29"/>
        <v>6.1695845635630224</v>
      </c>
      <c r="X359" s="40">
        <f t="shared" si="29"/>
        <v>1.4130660789287646</v>
      </c>
      <c r="Y359" s="40">
        <f t="shared" si="29"/>
        <v>2.7753981785669732</v>
      </c>
      <c r="Z359" s="40">
        <f t="shared" si="29"/>
        <v>10.358048821058761</v>
      </c>
      <c r="AA359" s="40">
        <f t="shared" si="30"/>
        <v>7.8413414149736127E-2</v>
      </c>
      <c r="AB359" s="40">
        <f t="shared" si="30"/>
        <v>-0.94505354138279518</v>
      </c>
      <c r="AC359" s="40">
        <f t="shared" si="30"/>
        <v>0.59806068966540193</v>
      </c>
      <c r="AD359" s="40">
        <f t="shared" si="30"/>
        <v>0.26857943756765579</v>
      </c>
      <c r="AE359" s="40">
        <f t="shared" si="30"/>
        <v>-7.8413414149737903E-2</v>
      </c>
    </row>
    <row r="360" spans="1:31" s="3" customFormat="1">
      <c r="A360" s="18">
        <v>3</v>
      </c>
      <c r="B360" s="18" t="s">
        <v>728</v>
      </c>
      <c r="C360" s="18" t="s">
        <v>1190</v>
      </c>
      <c r="D360" s="18" t="s">
        <v>659</v>
      </c>
      <c r="E360" s="42">
        <v>105026</v>
      </c>
      <c r="F360" s="2">
        <v>93652</v>
      </c>
      <c r="G360" s="2">
        <v>7223</v>
      </c>
      <c r="H360" s="2">
        <v>1650</v>
      </c>
      <c r="I360" s="2">
        <v>2501</v>
      </c>
      <c r="J360" s="2">
        <f t="shared" si="31"/>
        <v>11374</v>
      </c>
      <c r="K360" s="8">
        <f t="shared" ref="K360:O423" si="33">F360/$E360*100</f>
        <v>89.170300687448815</v>
      </c>
      <c r="L360" s="8">
        <f t="shared" si="33"/>
        <v>6.8773446575133779</v>
      </c>
      <c r="M360" s="8">
        <f t="shared" si="33"/>
        <v>1.5710395521109057</v>
      </c>
      <c r="N360" s="8">
        <f t="shared" si="33"/>
        <v>2.3813151029268944</v>
      </c>
      <c r="O360" s="8">
        <f t="shared" si="33"/>
        <v>10.829699312551178</v>
      </c>
      <c r="P360" s="6">
        <v>108243</v>
      </c>
      <c r="Q360" s="39">
        <v>96587</v>
      </c>
      <c r="R360">
        <v>8360</v>
      </c>
      <c r="S360">
        <v>1205</v>
      </c>
      <c r="T360">
        <v>2091</v>
      </c>
      <c r="U360">
        <f t="shared" si="32"/>
        <v>11656</v>
      </c>
      <c r="V360" s="40">
        <f t="shared" ref="V360:Z423" si="34">Q360/$P360*100</f>
        <v>89.231636225899138</v>
      </c>
      <c r="W360" s="40">
        <f t="shared" si="34"/>
        <v>7.7233631736001414</v>
      </c>
      <c r="X360" s="40">
        <f t="shared" si="34"/>
        <v>1.1132359598311208</v>
      </c>
      <c r="Y360" s="40">
        <f t="shared" si="34"/>
        <v>1.9317646406696045</v>
      </c>
      <c r="Z360" s="40">
        <f t="shared" si="34"/>
        <v>10.768363774100866</v>
      </c>
      <c r="AA360" s="40">
        <f t="shared" ref="AA360:AE423" si="35">K360-V360</f>
        <v>-6.1335538450322247E-2</v>
      </c>
      <c r="AB360" s="40">
        <f t="shared" si="35"/>
        <v>-0.84601851608676348</v>
      </c>
      <c r="AC360" s="40">
        <f t="shared" si="35"/>
        <v>0.45780359227978495</v>
      </c>
      <c r="AD360" s="40">
        <f t="shared" si="35"/>
        <v>0.4495504622572899</v>
      </c>
      <c r="AE360" s="40">
        <f t="shared" si="35"/>
        <v>6.1335538450311589E-2</v>
      </c>
    </row>
    <row r="361" spans="1:31" s="3" customFormat="1">
      <c r="A361" s="18">
        <v>3</v>
      </c>
      <c r="B361" s="18" t="s">
        <v>660</v>
      </c>
      <c r="C361" s="18" t="s">
        <v>1191</v>
      </c>
      <c r="D361" s="18" t="s">
        <v>661</v>
      </c>
      <c r="E361" s="42">
        <v>99717</v>
      </c>
      <c r="F361" s="2">
        <v>90242</v>
      </c>
      <c r="G361" s="2">
        <v>5698</v>
      </c>
      <c r="H361" s="2">
        <v>1521</v>
      </c>
      <c r="I361" s="2">
        <v>2256</v>
      </c>
      <c r="J361" s="2">
        <f t="shared" si="31"/>
        <v>9475</v>
      </c>
      <c r="K361" s="8">
        <f t="shared" si="33"/>
        <v>90.498109650310383</v>
      </c>
      <c r="L361" s="8">
        <f t="shared" si="33"/>
        <v>5.714171104224957</v>
      </c>
      <c r="M361" s="8">
        <f t="shared" si="33"/>
        <v>1.5253166461084871</v>
      </c>
      <c r="N361" s="8">
        <f t="shared" si="33"/>
        <v>2.2624025993561778</v>
      </c>
      <c r="O361" s="8">
        <f t="shared" si="33"/>
        <v>9.5018903496896225</v>
      </c>
      <c r="P361" s="6">
        <v>90088</v>
      </c>
      <c r="Q361" s="39">
        <v>81258</v>
      </c>
      <c r="R361">
        <v>5874</v>
      </c>
      <c r="S361">
        <v>1026</v>
      </c>
      <c r="T361">
        <v>1930</v>
      </c>
      <c r="U361">
        <f t="shared" si="32"/>
        <v>8830</v>
      </c>
      <c r="V361" s="40">
        <f t="shared" si="34"/>
        <v>90.198472604564429</v>
      </c>
      <c r="W361" s="40">
        <f t="shared" si="34"/>
        <v>6.5202912707574816</v>
      </c>
      <c r="X361" s="40">
        <f t="shared" si="34"/>
        <v>1.1388864221649941</v>
      </c>
      <c r="Y361" s="40">
        <f t="shared" si="34"/>
        <v>2.1423497025130982</v>
      </c>
      <c r="Z361" s="40">
        <f t="shared" si="34"/>
        <v>9.8015273954355742</v>
      </c>
      <c r="AA361" s="40">
        <f t="shared" si="35"/>
        <v>0.2996370457459534</v>
      </c>
      <c r="AB361" s="40">
        <f t="shared" si="35"/>
        <v>-0.80612016653252461</v>
      </c>
      <c r="AC361" s="40">
        <f t="shared" si="35"/>
        <v>0.38643022394349291</v>
      </c>
      <c r="AD361" s="40">
        <f t="shared" si="35"/>
        <v>0.12005289684307963</v>
      </c>
      <c r="AE361" s="40">
        <f t="shared" si="35"/>
        <v>-0.29963704574595162</v>
      </c>
    </row>
    <row r="362" spans="1:31" s="3" customFormat="1">
      <c r="A362" s="18">
        <v>3</v>
      </c>
      <c r="B362" s="18" t="s">
        <v>662</v>
      </c>
      <c r="C362" s="18" t="s">
        <v>1192</v>
      </c>
      <c r="D362" s="18" t="s">
        <v>663</v>
      </c>
      <c r="E362" s="42">
        <v>90574</v>
      </c>
      <c r="F362" s="2">
        <v>81283</v>
      </c>
      <c r="G362" s="2">
        <v>5956</v>
      </c>
      <c r="H362" s="2">
        <v>1348</v>
      </c>
      <c r="I362" s="2">
        <v>1987</v>
      </c>
      <c r="J362" s="2">
        <f t="shared" si="31"/>
        <v>9291</v>
      </c>
      <c r="K362" s="8">
        <f t="shared" si="33"/>
        <v>89.742089341312081</v>
      </c>
      <c r="L362" s="8">
        <f t="shared" si="33"/>
        <v>6.575838540861616</v>
      </c>
      <c r="M362" s="8">
        <f t="shared" si="33"/>
        <v>1.4882858215381898</v>
      </c>
      <c r="N362" s="8">
        <f t="shared" si="33"/>
        <v>2.1937862962881178</v>
      </c>
      <c r="O362" s="8">
        <f t="shared" si="33"/>
        <v>10.257910658687925</v>
      </c>
      <c r="P362" s="6">
        <v>89311</v>
      </c>
      <c r="Q362" s="39">
        <v>80105</v>
      </c>
      <c r="R362">
        <v>6695</v>
      </c>
      <c r="S362">
        <v>875</v>
      </c>
      <c r="T362">
        <v>1636</v>
      </c>
      <c r="U362">
        <f t="shared" si="32"/>
        <v>9206</v>
      </c>
      <c r="V362" s="40">
        <f t="shared" si="34"/>
        <v>89.692199169195291</v>
      </c>
      <c r="W362" s="40">
        <f t="shared" si="34"/>
        <v>7.4962770543382113</v>
      </c>
      <c r="X362" s="40">
        <f t="shared" si="34"/>
        <v>0.9797225425759426</v>
      </c>
      <c r="Y362" s="40">
        <f t="shared" si="34"/>
        <v>1.831801233890562</v>
      </c>
      <c r="Z362" s="40">
        <f t="shared" si="34"/>
        <v>10.307800830804716</v>
      </c>
      <c r="AA362" s="40">
        <f t="shared" si="35"/>
        <v>4.9890172116789699E-2</v>
      </c>
      <c r="AB362" s="40">
        <f t="shared" si="35"/>
        <v>-0.92043851347659533</v>
      </c>
      <c r="AC362" s="40">
        <f t="shared" si="35"/>
        <v>0.50856327896224718</v>
      </c>
      <c r="AD362" s="40">
        <f t="shared" si="35"/>
        <v>0.36198506239755579</v>
      </c>
      <c r="AE362" s="40">
        <f t="shared" si="35"/>
        <v>-4.9890172116791476E-2</v>
      </c>
    </row>
    <row r="363" spans="1:31" s="3" customFormat="1">
      <c r="A363" s="18">
        <v>3</v>
      </c>
      <c r="B363" s="18" t="s">
        <v>664</v>
      </c>
      <c r="C363" s="18" t="s">
        <v>1212</v>
      </c>
      <c r="D363" s="18" t="s">
        <v>1213</v>
      </c>
      <c r="E363" s="42">
        <v>476626</v>
      </c>
      <c r="F363" s="2">
        <v>438767</v>
      </c>
      <c r="G363" s="2">
        <v>24137</v>
      </c>
      <c r="H363" s="2">
        <v>5718</v>
      </c>
      <c r="I363" s="2">
        <v>8004</v>
      </c>
      <c r="J363" s="2">
        <f t="shared" si="31"/>
        <v>37859</v>
      </c>
      <c r="K363" s="8">
        <f t="shared" si="33"/>
        <v>92.056874782324087</v>
      </c>
      <c r="L363" s="8">
        <f t="shared" si="33"/>
        <v>5.0641383390750816</v>
      </c>
      <c r="M363" s="8">
        <f t="shared" si="33"/>
        <v>1.1996827701384314</v>
      </c>
      <c r="N363" s="8">
        <f t="shared" si="33"/>
        <v>1.6793041084624003</v>
      </c>
      <c r="O363" s="8">
        <f t="shared" si="33"/>
        <v>7.943125217675914</v>
      </c>
      <c r="P363" s="6">
        <v>448624</v>
      </c>
      <c r="Q363" s="39">
        <v>409748</v>
      </c>
      <c r="R363">
        <v>26998</v>
      </c>
      <c r="S363">
        <v>3977</v>
      </c>
      <c r="T363">
        <v>7901</v>
      </c>
      <c r="U363">
        <f t="shared" si="32"/>
        <v>38876</v>
      </c>
      <c r="V363" s="40">
        <f t="shared" si="34"/>
        <v>91.33439138343023</v>
      </c>
      <c r="W363" s="40">
        <f t="shared" si="34"/>
        <v>6.017957131138771</v>
      </c>
      <c r="X363" s="40">
        <f t="shared" si="34"/>
        <v>0.88648846249866253</v>
      </c>
      <c r="Y363" s="40">
        <f t="shared" si="34"/>
        <v>1.7611630229323443</v>
      </c>
      <c r="Z363" s="40">
        <f t="shared" si="34"/>
        <v>8.665608616569779</v>
      </c>
      <c r="AA363" s="40">
        <f t="shared" si="35"/>
        <v>0.72248339889385704</v>
      </c>
      <c r="AB363" s="40">
        <f t="shared" si="35"/>
        <v>-0.95381879206368936</v>
      </c>
      <c r="AC363" s="40">
        <f t="shared" si="35"/>
        <v>0.31319430763976885</v>
      </c>
      <c r="AD363" s="40">
        <f t="shared" si="35"/>
        <v>-8.1858914469943977E-2</v>
      </c>
      <c r="AE363" s="40">
        <f t="shared" si="35"/>
        <v>-0.72248339889386504</v>
      </c>
    </row>
    <row r="364" spans="1:31" s="3" customFormat="1">
      <c r="A364" s="18">
        <v>3</v>
      </c>
      <c r="B364" s="18" t="s">
        <v>667</v>
      </c>
      <c r="C364" s="18" t="s">
        <v>1194</v>
      </c>
      <c r="D364" s="18" t="s">
        <v>668</v>
      </c>
      <c r="E364" s="42">
        <v>155990</v>
      </c>
      <c r="F364" s="2">
        <v>140934</v>
      </c>
      <c r="G364" s="2">
        <v>8169</v>
      </c>
      <c r="H364" s="2">
        <v>2796</v>
      </c>
      <c r="I364" s="2">
        <v>4091</v>
      </c>
      <c r="J364" s="2">
        <f t="shared" si="31"/>
        <v>15056</v>
      </c>
      <c r="K364" s="8">
        <f t="shared" si="33"/>
        <v>90.348099237130583</v>
      </c>
      <c r="L364" s="8">
        <f t="shared" si="33"/>
        <v>5.2368741585999103</v>
      </c>
      <c r="M364" s="8">
        <f t="shared" si="33"/>
        <v>1.7924225911917429</v>
      </c>
      <c r="N364" s="8">
        <f t="shared" si="33"/>
        <v>2.6226040130777615</v>
      </c>
      <c r="O364" s="8">
        <f t="shared" si="33"/>
        <v>9.6519007628694133</v>
      </c>
      <c r="P364" s="6">
        <v>145191</v>
      </c>
      <c r="Q364" s="39">
        <v>130277</v>
      </c>
      <c r="R364">
        <v>9381</v>
      </c>
      <c r="S364">
        <v>2014</v>
      </c>
      <c r="T364">
        <v>3519</v>
      </c>
      <c r="U364">
        <f t="shared" si="32"/>
        <v>14914</v>
      </c>
      <c r="V364" s="40">
        <f t="shared" si="34"/>
        <v>89.728013444359505</v>
      </c>
      <c r="W364" s="40">
        <f t="shared" si="34"/>
        <v>6.4611442858028392</v>
      </c>
      <c r="X364" s="40">
        <f t="shared" si="34"/>
        <v>1.3871383212458073</v>
      </c>
      <c r="Y364" s="40">
        <f t="shared" si="34"/>
        <v>2.423703948591855</v>
      </c>
      <c r="Z364" s="40">
        <f t="shared" si="34"/>
        <v>10.271986555640501</v>
      </c>
      <c r="AA364" s="40">
        <f t="shared" si="35"/>
        <v>0.62008579277107856</v>
      </c>
      <c r="AB364" s="40">
        <f t="shared" si="35"/>
        <v>-1.2242701272029288</v>
      </c>
      <c r="AC364" s="40">
        <f t="shared" si="35"/>
        <v>0.40528426994593558</v>
      </c>
      <c r="AD364" s="40">
        <f t="shared" si="35"/>
        <v>0.19890006448590647</v>
      </c>
      <c r="AE364" s="40">
        <f t="shared" si="35"/>
        <v>-0.62008579277108744</v>
      </c>
    </row>
    <row r="365" spans="1:31" s="3" customFormat="1">
      <c r="A365" s="18">
        <v>3</v>
      </c>
      <c r="B365" s="18" t="s">
        <v>669</v>
      </c>
      <c r="C365" s="18" t="s">
        <v>1195</v>
      </c>
      <c r="D365" s="18" t="s">
        <v>670</v>
      </c>
      <c r="E365" s="42">
        <v>365198</v>
      </c>
      <c r="F365" s="2">
        <v>330370</v>
      </c>
      <c r="G365" s="2">
        <v>19578</v>
      </c>
      <c r="H365" s="2">
        <v>6068</v>
      </c>
      <c r="I365" s="2">
        <v>9182</v>
      </c>
      <c r="J365" s="2">
        <f t="shared" si="31"/>
        <v>34828</v>
      </c>
      <c r="K365" s="8">
        <f t="shared" si="33"/>
        <v>90.463255549044632</v>
      </c>
      <c r="L365" s="8">
        <f t="shared" si="33"/>
        <v>5.3609274968647149</v>
      </c>
      <c r="M365" s="8">
        <f t="shared" si="33"/>
        <v>1.661564411634237</v>
      </c>
      <c r="N365" s="8">
        <f t="shared" si="33"/>
        <v>2.514252542456421</v>
      </c>
      <c r="O365" s="8">
        <f t="shared" si="33"/>
        <v>9.5367444509553732</v>
      </c>
      <c r="P365" s="6">
        <v>349429</v>
      </c>
      <c r="Q365" s="39">
        <v>315621</v>
      </c>
      <c r="R365">
        <v>22018</v>
      </c>
      <c r="S365">
        <v>4164</v>
      </c>
      <c r="T365">
        <v>7626</v>
      </c>
      <c r="U365">
        <f t="shared" si="32"/>
        <v>33808</v>
      </c>
      <c r="V365" s="40">
        <f t="shared" si="34"/>
        <v>90.324787009664348</v>
      </c>
      <c r="W365" s="40">
        <f t="shared" si="34"/>
        <v>6.3011369977878191</v>
      </c>
      <c r="X365" s="40">
        <f t="shared" si="34"/>
        <v>1.1916583912611718</v>
      </c>
      <c r="Y365" s="40">
        <f t="shared" si="34"/>
        <v>2.1824176012866703</v>
      </c>
      <c r="Z365" s="40">
        <f t="shared" si="34"/>
        <v>9.6752129903356625</v>
      </c>
      <c r="AA365" s="40">
        <f t="shared" si="35"/>
        <v>0.13846853938028403</v>
      </c>
      <c r="AB365" s="40">
        <f t="shared" si="35"/>
        <v>-0.94020950092310418</v>
      </c>
      <c r="AC365" s="40">
        <f t="shared" si="35"/>
        <v>0.46990602037306517</v>
      </c>
      <c r="AD365" s="40">
        <f t="shared" si="35"/>
        <v>0.33183494116975076</v>
      </c>
      <c r="AE365" s="40">
        <f t="shared" si="35"/>
        <v>-0.13846853938028936</v>
      </c>
    </row>
    <row r="366" spans="1:31" s="3" customFormat="1">
      <c r="A366" s="18">
        <v>3</v>
      </c>
      <c r="B366" s="18" t="s">
        <v>1220</v>
      </c>
      <c r="C366" s="18" t="s">
        <v>1221</v>
      </c>
      <c r="D366" s="18" t="s">
        <v>1222</v>
      </c>
      <c r="E366" s="42">
        <v>593245</v>
      </c>
      <c r="F366" s="2">
        <v>539331</v>
      </c>
      <c r="G366" s="2">
        <v>25432</v>
      </c>
      <c r="H366" s="2">
        <v>11372</v>
      </c>
      <c r="I366" s="2">
        <v>17110</v>
      </c>
      <c r="J366" s="2">
        <f t="shared" si="31"/>
        <v>53914</v>
      </c>
      <c r="K366" s="8">
        <f t="shared" si="33"/>
        <v>90.912017800402865</v>
      </c>
      <c r="L366" s="8">
        <f t="shared" si="33"/>
        <v>4.2869303576094193</v>
      </c>
      <c r="M366" s="8">
        <f t="shared" si="33"/>
        <v>1.9169145968360459</v>
      </c>
      <c r="N366" s="8">
        <f t="shared" si="33"/>
        <v>2.8841372451516656</v>
      </c>
      <c r="O366" s="8">
        <f t="shared" si="33"/>
        <v>9.0879821995971302</v>
      </c>
      <c r="P366" s="6">
        <v>577869</v>
      </c>
      <c r="Q366" s="39">
        <v>521258</v>
      </c>
      <c r="R366">
        <v>31473</v>
      </c>
      <c r="S366">
        <v>8439</v>
      </c>
      <c r="T366">
        <v>16699</v>
      </c>
      <c r="U366">
        <f t="shared" si="32"/>
        <v>56611</v>
      </c>
      <c r="V366" s="40">
        <f t="shared" si="34"/>
        <v>90.203489026059529</v>
      </c>
      <c r="W366" s="40">
        <f t="shared" si="34"/>
        <v>5.4463900987940175</v>
      </c>
      <c r="X366" s="40">
        <f t="shared" si="34"/>
        <v>1.4603655845875103</v>
      </c>
      <c r="Y366" s="40">
        <f t="shared" si="34"/>
        <v>2.889755290558933</v>
      </c>
      <c r="Z366" s="40">
        <f t="shared" si="34"/>
        <v>9.7965109739404603</v>
      </c>
      <c r="AA366" s="40">
        <f t="shared" si="35"/>
        <v>0.7085287743433355</v>
      </c>
      <c r="AB366" s="40">
        <f t="shared" si="35"/>
        <v>-1.1594597411845982</v>
      </c>
      <c r="AC366" s="40">
        <f t="shared" si="35"/>
        <v>0.45654901224853561</v>
      </c>
      <c r="AD366" s="40">
        <f t="shared" si="35"/>
        <v>-5.6180454072674024E-3</v>
      </c>
      <c r="AE366" s="40">
        <f t="shared" si="35"/>
        <v>-0.70852877434333017</v>
      </c>
    </row>
    <row r="367" spans="1:31" s="3" customFormat="1">
      <c r="A367" s="18">
        <v>3</v>
      </c>
      <c r="B367" s="18" t="s">
        <v>671</v>
      </c>
      <c r="C367" s="18" t="s">
        <v>1196</v>
      </c>
      <c r="D367" s="18" t="s">
        <v>672</v>
      </c>
      <c r="E367" s="42">
        <v>232132</v>
      </c>
      <c r="F367" s="2">
        <v>211139</v>
      </c>
      <c r="G367" s="2">
        <v>12282</v>
      </c>
      <c r="H367" s="2">
        <v>3408</v>
      </c>
      <c r="I367" s="2">
        <v>5303</v>
      </c>
      <c r="J367" s="2">
        <f t="shared" si="31"/>
        <v>20993</v>
      </c>
      <c r="K367" s="8">
        <f t="shared" si="33"/>
        <v>90.956438578050424</v>
      </c>
      <c r="L367" s="8">
        <f t="shared" si="33"/>
        <v>5.2909551462099147</v>
      </c>
      <c r="M367" s="8">
        <f t="shared" si="33"/>
        <v>1.468130201781745</v>
      </c>
      <c r="N367" s="8">
        <f t="shared" si="33"/>
        <v>2.2844760739579204</v>
      </c>
      <c r="O367" s="8">
        <f t="shared" si="33"/>
        <v>9.0435614219495815</v>
      </c>
      <c r="P367" s="6">
        <v>208914</v>
      </c>
      <c r="Q367" s="39">
        <v>190409</v>
      </c>
      <c r="R367">
        <v>12291</v>
      </c>
      <c r="S367">
        <v>2080</v>
      </c>
      <c r="T367">
        <v>4134</v>
      </c>
      <c r="U367">
        <f t="shared" si="32"/>
        <v>18505</v>
      </c>
      <c r="V367" s="40">
        <f t="shared" si="34"/>
        <v>91.142288214289138</v>
      </c>
      <c r="W367" s="40">
        <f t="shared" si="34"/>
        <v>5.8832821160860451</v>
      </c>
      <c r="X367" s="40">
        <f t="shared" si="34"/>
        <v>0.99562499401667681</v>
      </c>
      <c r="Y367" s="40">
        <f t="shared" si="34"/>
        <v>1.9788046756081452</v>
      </c>
      <c r="Z367" s="40">
        <f t="shared" si="34"/>
        <v>8.8577117857108671</v>
      </c>
      <c r="AA367" s="40">
        <f t="shared" si="35"/>
        <v>-0.18584963623871431</v>
      </c>
      <c r="AB367" s="40">
        <f t="shared" si="35"/>
        <v>-0.59232696987613043</v>
      </c>
      <c r="AC367" s="40">
        <f t="shared" si="35"/>
        <v>0.47250520776506821</v>
      </c>
      <c r="AD367" s="40">
        <f t="shared" si="35"/>
        <v>0.30567139834977519</v>
      </c>
      <c r="AE367" s="40">
        <f t="shared" si="35"/>
        <v>0.18584963623871431</v>
      </c>
    </row>
    <row r="368" spans="1:31" s="3" customFormat="1">
      <c r="A368" s="18">
        <v>3</v>
      </c>
      <c r="B368" s="18" t="s">
        <v>673</v>
      </c>
      <c r="C368" s="18" t="s">
        <v>1197</v>
      </c>
      <c r="D368" s="18" t="s">
        <v>674</v>
      </c>
      <c r="E368" s="42">
        <v>81485</v>
      </c>
      <c r="F368" s="2">
        <v>73233</v>
      </c>
      <c r="G368" s="2">
        <v>4120</v>
      </c>
      <c r="H368" s="2">
        <v>1570</v>
      </c>
      <c r="I368" s="2">
        <v>2562</v>
      </c>
      <c r="J368" s="2">
        <f t="shared" si="31"/>
        <v>8252</v>
      </c>
      <c r="K368" s="8">
        <f t="shared" si="33"/>
        <v>89.872982757562752</v>
      </c>
      <c r="L368" s="8">
        <f t="shared" si="33"/>
        <v>5.0561453028164696</v>
      </c>
      <c r="M368" s="8">
        <f t="shared" si="33"/>
        <v>1.9267349818985087</v>
      </c>
      <c r="N368" s="8">
        <f t="shared" si="33"/>
        <v>3.1441369577222802</v>
      </c>
      <c r="O368" s="8">
        <f t="shared" si="33"/>
        <v>10.127017242437258</v>
      </c>
      <c r="P368" s="6">
        <v>84203</v>
      </c>
      <c r="Q368" s="39">
        <v>76036</v>
      </c>
      <c r="R368">
        <v>4799</v>
      </c>
      <c r="S368">
        <v>1147</v>
      </c>
      <c r="T368">
        <v>2221</v>
      </c>
      <c r="U368">
        <f t="shared" si="32"/>
        <v>8167</v>
      </c>
      <c r="V368" s="40">
        <f t="shared" si="34"/>
        <v>90.300820635844332</v>
      </c>
      <c r="W368" s="40">
        <f t="shared" si="34"/>
        <v>5.6993218768927472</v>
      </c>
      <c r="X368" s="40">
        <f t="shared" si="34"/>
        <v>1.3621842452169162</v>
      </c>
      <c r="Y368" s="40">
        <f t="shared" si="34"/>
        <v>2.6376732420460081</v>
      </c>
      <c r="Z368" s="40">
        <f t="shared" si="34"/>
        <v>9.6991793641556718</v>
      </c>
      <c r="AA368" s="40">
        <f t="shared" si="35"/>
        <v>-0.42783787828157926</v>
      </c>
      <c r="AB368" s="40">
        <f t="shared" si="35"/>
        <v>-0.6431765740762776</v>
      </c>
      <c r="AC368" s="40">
        <f t="shared" si="35"/>
        <v>0.5645507366815925</v>
      </c>
      <c r="AD368" s="40">
        <f t="shared" si="35"/>
        <v>0.50646371567627213</v>
      </c>
      <c r="AE368" s="40">
        <f t="shared" si="35"/>
        <v>0.42783787828158637</v>
      </c>
    </row>
    <row r="369" spans="1:31" s="3" customFormat="1">
      <c r="A369" s="18">
        <v>3</v>
      </c>
      <c r="B369" s="18" t="s">
        <v>675</v>
      </c>
      <c r="C369" s="18" t="s">
        <v>1198</v>
      </c>
      <c r="D369" s="18" t="s">
        <v>676</v>
      </c>
      <c r="E369" s="42">
        <v>83187</v>
      </c>
      <c r="F369" s="2">
        <v>74949</v>
      </c>
      <c r="G369" s="2">
        <v>4689</v>
      </c>
      <c r="H369" s="2">
        <v>1376</v>
      </c>
      <c r="I369" s="2">
        <v>2173</v>
      </c>
      <c r="J369" s="2">
        <f t="shared" si="31"/>
        <v>8238</v>
      </c>
      <c r="K369" s="8">
        <f t="shared" si="33"/>
        <v>90.097010350174912</v>
      </c>
      <c r="L369" s="8">
        <f t="shared" si="33"/>
        <v>5.636698041761333</v>
      </c>
      <c r="M369" s="8">
        <f t="shared" si="33"/>
        <v>1.6541046076911055</v>
      </c>
      <c r="N369" s="8">
        <f t="shared" si="33"/>
        <v>2.6121870003726544</v>
      </c>
      <c r="O369" s="8">
        <f t="shared" si="33"/>
        <v>9.9029896498250931</v>
      </c>
      <c r="P369" s="6">
        <v>80941</v>
      </c>
      <c r="Q369" s="39">
        <v>72754</v>
      </c>
      <c r="R369">
        <v>5234</v>
      </c>
      <c r="S369">
        <v>1014</v>
      </c>
      <c r="T369">
        <v>1939</v>
      </c>
      <c r="U369">
        <f t="shared" si="32"/>
        <v>8187</v>
      </c>
      <c r="V369" s="40">
        <f t="shared" si="34"/>
        <v>89.885225040461563</v>
      </c>
      <c r="W369" s="40">
        <f t="shared" si="34"/>
        <v>6.4664385169444412</v>
      </c>
      <c r="X369" s="40">
        <f t="shared" si="34"/>
        <v>1.2527643592246203</v>
      </c>
      <c r="Y369" s="40">
        <f t="shared" si="34"/>
        <v>2.3955720833693674</v>
      </c>
      <c r="Z369" s="40">
        <f t="shared" si="34"/>
        <v>10.11477495953843</v>
      </c>
      <c r="AA369" s="40">
        <f t="shared" si="35"/>
        <v>0.21178530971334908</v>
      </c>
      <c r="AB369" s="40">
        <f t="shared" si="35"/>
        <v>-0.82974047518310812</v>
      </c>
      <c r="AC369" s="40">
        <f t="shared" si="35"/>
        <v>0.40134024846648519</v>
      </c>
      <c r="AD369" s="40">
        <f t="shared" si="35"/>
        <v>0.21661491700328694</v>
      </c>
      <c r="AE369" s="40">
        <f t="shared" si="35"/>
        <v>-0.21178530971333664</v>
      </c>
    </row>
    <row r="370" spans="1:31" s="3" customFormat="1">
      <c r="A370" s="18">
        <v>3</v>
      </c>
      <c r="B370" s="18" t="s">
        <v>677</v>
      </c>
      <c r="C370" s="18" t="s">
        <v>1199</v>
      </c>
      <c r="D370" s="18" t="s">
        <v>678</v>
      </c>
      <c r="E370" s="42">
        <v>93295</v>
      </c>
      <c r="F370" s="2">
        <v>85486</v>
      </c>
      <c r="G370" s="2">
        <v>4467</v>
      </c>
      <c r="H370" s="2">
        <v>1251</v>
      </c>
      <c r="I370" s="2">
        <v>2091</v>
      </c>
      <c r="J370" s="2">
        <f t="shared" si="31"/>
        <v>7809</v>
      </c>
      <c r="K370" s="8">
        <f t="shared" si="33"/>
        <v>91.629776515354521</v>
      </c>
      <c r="L370" s="8">
        <f t="shared" si="33"/>
        <v>4.7880379441556356</v>
      </c>
      <c r="M370" s="8">
        <f t="shared" si="33"/>
        <v>1.3409078728763599</v>
      </c>
      <c r="N370" s="8">
        <f t="shared" si="33"/>
        <v>2.2412776676134842</v>
      </c>
      <c r="O370" s="8">
        <f t="shared" si="33"/>
        <v>8.3702234846454804</v>
      </c>
      <c r="P370" s="6">
        <v>86940</v>
      </c>
      <c r="Q370" s="39">
        <v>80105</v>
      </c>
      <c r="R370">
        <v>4446</v>
      </c>
      <c r="S370">
        <v>799</v>
      </c>
      <c r="T370">
        <v>1590</v>
      </c>
      <c r="U370">
        <f t="shared" si="32"/>
        <v>6835</v>
      </c>
      <c r="V370" s="40">
        <f t="shared" si="34"/>
        <v>92.138256268691052</v>
      </c>
      <c r="W370" s="40">
        <f t="shared" si="34"/>
        <v>5.1138716356107654</v>
      </c>
      <c r="X370" s="40">
        <f t="shared" si="34"/>
        <v>0.91902461467678853</v>
      </c>
      <c r="Y370" s="40">
        <f t="shared" si="34"/>
        <v>1.8288474810213939</v>
      </c>
      <c r="Z370" s="40">
        <f t="shared" si="34"/>
        <v>7.8617437313089482</v>
      </c>
      <c r="AA370" s="40">
        <f t="shared" si="35"/>
        <v>-0.50847975333653039</v>
      </c>
      <c r="AB370" s="40">
        <f t="shared" si="35"/>
        <v>-0.32583369145512986</v>
      </c>
      <c r="AC370" s="40">
        <f t="shared" si="35"/>
        <v>0.4218832581995714</v>
      </c>
      <c r="AD370" s="40">
        <f t="shared" si="35"/>
        <v>0.4124301865920903</v>
      </c>
      <c r="AE370" s="40">
        <f t="shared" si="35"/>
        <v>0.50847975333653217</v>
      </c>
    </row>
    <row r="371" spans="1:31" s="3" customFormat="1">
      <c r="A371" s="18">
        <v>3</v>
      </c>
      <c r="B371" s="18" t="s">
        <v>679</v>
      </c>
      <c r="C371" s="18" t="s">
        <v>1200</v>
      </c>
      <c r="D371" s="18" t="s">
        <v>680</v>
      </c>
      <c r="E371" s="42">
        <v>138146</v>
      </c>
      <c r="F371" s="2">
        <v>124246</v>
      </c>
      <c r="G371" s="2">
        <v>7095</v>
      </c>
      <c r="H371" s="2">
        <v>2521</v>
      </c>
      <c r="I371" s="2">
        <v>4284</v>
      </c>
      <c r="J371" s="2">
        <f t="shared" si="31"/>
        <v>13900</v>
      </c>
      <c r="K371" s="8">
        <f t="shared" si="33"/>
        <v>89.938181344374783</v>
      </c>
      <c r="L371" s="8">
        <f t="shared" si="33"/>
        <v>5.1358707454432269</v>
      </c>
      <c r="M371" s="8">
        <f t="shared" si="33"/>
        <v>1.8248809230813776</v>
      </c>
      <c r="N371" s="8">
        <f t="shared" si="33"/>
        <v>3.1010669871006034</v>
      </c>
      <c r="O371" s="8">
        <f t="shared" si="33"/>
        <v>10.061818655625208</v>
      </c>
      <c r="P371" s="6">
        <v>135817</v>
      </c>
      <c r="Q371" s="39">
        <v>122331</v>
      </c>
      <c r="R371">
        <v>8097</v>
      </c>
      <c r="S371">
        <v>1803</v>
      </c>
      <c r="T371">
        <v>3586</v>
      </c>
      <c r="U371">
        <f t="shared" si="32"/>
        <v>13486</v>
      </c>
      <c r="V371" s="40">
        <f t="shared" si="34"/>
        <v>90.070462460516723</v>
      </c>
      <c r="W371" s="40">
        <f t="shared" si="34"/>
        <v>5.9616984619009408</v>
      </c>
      <c r="X371" s="40">
        <f t="shared" si="34"/>
        <v>1.32752159155334</v>
      </c>
      <c r="Y371" s="40">
        <f t="shared" si="34"/>
        <v>2.6403174860289949</v>
      </c>
      <c r="Z371" s="40">
        <f t="shared" si="34"/>
        <v>9.9295375394832757</v>
      </c>
      <c r="AA371" s="40">
        <f t="shared" si="35"/>
        <v>-0.13228111614193949</v>
      </c>
      <c r="AB371" s="40">
        <f t="shared" si="35"/>
        <v>-0.82582771645771391</v>
      </c>
      <c r="AC371" s="40">
        <f t="shared" si="35"/>
        <v>0.49735933152803757</v>
      </c>
      <c r="AD371" s="40">
        <f t="shared" si="35"/>
        <v>0.4607495010716085</v>
      </c>
      <c r="AE371" s="40">
        <f t="shared" si="35"/>
        <v>0.13228111614193239</v>
      </c>
    </row>
    <row r="372" spans="1:31" s="3" customFormat="1">
      <c r="A372" s="18">
        <v>3</v>
      </c>
      <c r="B372" s="18" t="s">
        <v>681</v>
      </c>
      <c r="C372" s="18" t="s">
        <v>1223</v>
      </c>
      <c r="D372" s="18" t="s">
        <v>682</v>
      </c>
      <c r="E372" s="42">
        <v>337727</v>
      </c>
      <c r="F372" s="2">
        <v>303334</v>
      </c>
      <c r="G372" s="2">
        <v>16766</v>
      </c>
      <c r="H372" s="2">
        <v>7069</v>
      </c>
      <c r="I372" s="2">
        <v>10558</v>
      </c>
      <c r="J372" s="2">
        <f t="shared" si="31"/>
        <v>34393</v>
      </c>
      <c r="K372" s="8">
        <f t="shared" si="33"/>
        <v>89.816330941855398</v>
      </c>
      <c r="L372" s="8">
        <f t="shared" si="33"/>
        <v>4.9643647087736547</v>
      </c>
      <c r="M372" s="8">
        <f t="shared" si="33"/>
        <v>2.0931107077610025</v>
      </c>
      <c r="N372" s="8">
        <f t="shared" si="33"/>
        <v>3.1261936416099396</v>
      </c>
      <c r="O372" s="8">
        <f t="shared" si="33"/>
        <v>10.183669058144595</v>
      </c>
      <c r="P372" s="6">
        <v>321067</v>
      </c>
      <c r="Q372" s="39">
        <v>287848</v>
      </c>
      <c r="R372">
        <v>19107</v>
      </c>
      <c r="S372">
        <v>5046</v>
      </c>
      <c r="T372">
        <v>9066</v>
      </c>
      <c r="U372">
        <f t="shared" si="32"/>
        <v>33219</v>
      </c>
      <c r="V372" s="40">
        <f t="shared" si="34"/>
        <v>89.653561406186242</v>
      </c>
      <c r="W372" s="40">
        <f t="shared" si="34"/>
        <v>5.9510943198771589</v>
      </c>
      <c r="X372" s="40">
        <f t="shared" si="34"/>
        <v>1.5716345809441641</v>
      </c>
      <c r="Y372" s="40">
        <f t="shared" si="34"/>
        <v>2.8237096929924284</v>
      </c>
      <c r="Z372" s="40">
        <f t="shared" si="34"/>
        <v>10.346438593813751</v>
      </c>
      <c r="AA372" s="40">
        <f t="shared" si="35"/>
        <v>0.16276953566915608</v>
      </c>
      <c r="AB372" s="40">
        <f t="shared" si="35"/>
        <v>-0.98672961110350421</v>
      </c>
      <c r="AC372" s="40">
        <f t="shared" si="35"/>
        <v>0.52147612681683841</v>
      </c>
      <c r="AD372" s="40">
        <f t="shared" si="35"/>
        <v>0.30248394861751127</v>
      </c>
      <c r="AE372" s="40">
        <f t="shared" si="35"/>
        <v>-0.16276953566915608</v>
      </c>
    </row>
    <row r="373" spans="1:31" s="3" customFormat="1">
      <c r="A373" s="18">
        <v>3</v>
      </c>
      <c r="B373" s="18" t="s">
        <v>683</v>
      </c>
      <c r="C373" s="18" t="s">
        <v>1201</v>
      </c>
      <c r="D373" s="18" t="s">
        <v>684</v>
      </c>
      <c r="E373" s="42">
        <v>21349</v>
      </c>
      <c r="F373" s="2">
        <v>19371</v>
      </c>
      <c r="G373" s="2">
        <v>1230</v>
      </c>
      <c r="H373" s="2">
        <v>280</v>
      </c>
      <c r="I373" s="2">
        <v>468</v>
      </c>
      <c r="J373" s="2">
        <f t="shared" si="31"/>
        <v>1978</v>
      </c>
      <c r="K373" s="8">
        <f t="shared" si="33"/>
        <v>90.734929036488836</v>
      </c>
      <c r="L373" s="8">
        <f t="shared" si="33"/>
        <v>5.7613939762986561</v>
      </c>
      <c r="M373" s="8">
        <f t="shared" si="33"/>
        <v>1.3115368401330274</v>
      </c>
      <c r="N373" s="8">
        <f t="shared" si="33"/>
        <v>2.1921401470794888</v>
      </c>
      <c r="O373" s="8">
        <f t="shared" si="33"/>
        <v>9.265070963511171</v>
      </c>
      <c r="P373" s="6">
        <v>19245</v>
      </c>
      <c r="Q373" s="39">
        <v>17539</v>
      </c>
      <c r="R373">
        <v>1228</v>
      </c>
      <c r="S373">
        <v>151</v>
      </c>
      <c r="T373">
        <v>327</v>
      </c>
      <c r="U373">
        <f t="shared" si="32"/>
        <v>1706</v>
      </c>
      <c r="V373" s="40">
        <f t="shared" si="34"/>
        <v>91.135359833723044</v>
      </c>
      <c r="W373" s="40">
        <f t="shared" si="34"/>
        <v>6.3808781501688756</v>
      </c>
      <c r="X373" s="40">
        <f t="shared" si="34"/>
        <v>0.78461938165757339</v>
      </c>
      <c r="Y373" s="40">
        <f t="shared" si="34"/>
        <v>1.6991426344505067</v>
      </c>
      <c r="Z373" s="40">
        <f t="shared" si="34"/>
        <v>8.8646401662769545</v>
      </c>
      <c r="AA373" s="40">
        <f t="shared" si="35"/>
        <v>-0.4004307972342076</v>
      </c>
      <c r="AB373" s="40">
        <f t="shared" si="35"/>
        <v>-0.61948417387021948</v>
      </c>
      <c r="AC373" s="40">
        <f t="shared" si="35"/>
        <v>0.52691745847545401</v>
      </c>
      <c r="AD373" s="40">
        <f t="shared" si="35"/>
        <v>0.49299751262898206</v>
      </c>
      <c r="AE373" s="40">
        <f t="shared" si="35"/>
        <v>0.40043079723421648</v>
      </c>
    </row>
    <row r="374" spans="1:31" s="3" customFormat="1">
      <c r="A374" s="18">
        <v>3</v>
      </c>
      <c r="B374" s="18" t="s">
        <v>685</v>
      </c>
      <c r="C374" s="18" t="s">
        <v>1202</v>
      </c>
      <c r="D374" s="18" t="s">
        <v>686</v>
      </c>
      <c r="E374" s="42">
        <v>146652</v>
      </c>
      <c r="F374" s="2">
        <v>133344</v>
      </c>
      <c r="G374" s="2">
        <v>8122</v>
      </c>
      <c r="H374" s="2">
        <v>2004</v>
      </c>
      <c r="I374" s="2">
        <v>3182</v>
      </c>
      <c r="J374" s="2">
        <f t="shared" si="31"/>
        <v>13308</v>
      </c>
      <c r="K374" s="8">
        <f t="shared" si="33"/>
        <v>90.925456181981829</v>
      </c>
      <c r="L374" s="8">
        <f t="shared" si="33"/>
        <v>5.5382811008373567</v>
      </c>
      <c r="M374" s="8">
        <f t="shared" si="33"/>
        <v>1.3665002863922755</v>
      </c>
      <c r="N374" s="8">
        <f t="shared" si="33"/>
        <v>2.1697624307885333</v>
      </c>
      <c r="O374" s="8">
        <f t="shared" si="33"/>
        <v>9.0745438180181655</v>
      </c>
      <c r="P374" s="6">
        <v>134949</v>
      </c>
      <c r="Q374" s="39">
        <v>122815</v>
      </c>
      <c r="R374">
        <v>8442</v>
      </c>
      <c r="S374">
        <v>1305</v>
      </c>
      <c r="T374">
        <v>2387</v>
      </c>
      <c r="U374">
        <f t="shared" si="32"/>
        <v>12134</v>
      </c>
      <c r="V374" s="40">
        <f t="shared" si="34"/>
        <v>91.008455045980327</v>
      </c>
      <c r="W374" s="40">
        <f t="shared" si="34"/>
        <v>6.2556965964920082</v>
      </c>
      <c r="X374" s="40">
        <f t="shared" si="34"/>
        <v>0.96703198986283712</v>
      </c>
      <c r="Y374" s="40">
        <f t="shared" si="34"/>
        <v>1.7688163676648216</v>
      </c>
      <c r="Z374" s="40">
        <f t="shared" si="34"/>
        <v>8.9915449540196679</v>
      </c>
      <c r="AA374" s="40">
        <f t="shared" si="35"/>
        <v>-8.2998863998497541E-2</v>
      </c>
      <c r="AB374" s="40">
        <f t="shared" si="35"/>
        <v>-0.71741549565465146</v>
      </c>
      <c r="AC374" s="40">
        <f t="shared" si="35"/>
        <v>0.39946829652943838</v>
      </c>
      <c r="AD374" s="40">
        <f t="shared" si="35"/>
        <v>0.40094606312371162</v>
      </c>
      <c r="AE374" s="40">
        <f t="shared" si="35"/>
        <v>8.2998863998497541E-2</v>
      </c>
    </row>
    <row r="375" spans="1:31" s="3" customFormat="1">
      <c r="A375" s="18">
        <v>3</v>
      </c>
      <c r="B375" s="18" t="s">
        <v>687</v>
      </c>
      <c r="C375" s="18" t="s">
        <v>1214</v>
      </c>
      <c r="D375" s="18" t="s">
        <v>688</v>
      </c>
      <c r="E375" s="42">
        <v>174908</v>
      </c>
      <c r="F375" s="2">
        <v>157149</v>
      </c>
      <c r="G375" s="2">
        <v>9897</v>
      </c>
      <c r="H375" s="2">
        <v>3242</v>
      </c>
      <c r="I375" s="2">
        <v>4620</v>
      </c>
      <c r="J375" s="2">
        <f t="shared" si="31"/>
        <v>17759</v>
      </c>
      <c r="K375" s="8">
        <f t="shared" si="33"/>
        <v>89.846662245294667</v>
      </c>
      <c r="L375" s="8">
        <f t="shared" si="33"/>
        <v>5.6584032748644999</v>
      </c>
      <c r="M375" s="8">
        <f t="shared" si="33"/>
        <v>1.8535458641114186</v>
      </c>
      <c r="N375" s="8">
        <f t="shared" si="33"/>
        <v>2.641388615729412</v>
      </c>
      <c r="O375" s="8">
        <f t="shared" si="33"/>
        <v>10.153337754705332</v>
      </c>
      <c r="P375" s="6">
        <v>172867</v>
      </c>
      <c r="Q375" s="39">
        <v>154836</v>
      </c>
      <c r="R375">
        <v>11576</v>
      </c>
      <c r="S375">
        <v>2222</v>
      </c>
      <c r="T375">
        <v>4233</v>
      </c>
      <c r="U375">
        <f t="shared" si="32"/>
        <v>18031</v>
      </c>
      <c r="V375" s="40">
        <f t="shared" si="34"/>
        <v>89.569437775862369</v>
      </c>
      <c r="W375" s="40">
        <f t="shared" si="34"/>
        <v>6.6964776388784442</v>
      </c>
      <c r="X375" s="40">
        <f t="shared" si="34"/>
        <v>1.2853812468545183</v>
      </c>
      <c r="Y375" s="40">
        <f t="shared" si="34"/>
        <v>2.4487033384046697</v>
      </c>
      <c r="Z375" s="40">
        <f t="shared" si="34"/>
        <v>10.430562224137633</v>
      </c>
      <c r="AA375" s="40">
        <f t="shared" si="35"/>
        <v>0.27722446943229784</v>
      </c>
      <c r="AB375" s="40">
        <f t="shared" si="35"/>
        <v>-1.0380743640139443</v>
      </c>
      <c r="AC375" s="40">
        <f t="shared" si="35"/>
        <v>0.56816461725690037</v>
      </c>
      <c r="AD375" s="40">
        <f t="shared" si="35"/>
        <v>0.19268527732474228</v>
      </c>
      <c r="AE375" s="40">
        <f t="shared" si="35"/>
        <v>-0.27722446943230139</v>
      </c>
    </row>
    <row r="376" spans="1:31" s="3" customFormat="1">
      <c r="A376" s="18">
        <v>3</v>
      </c>
      <c r="B376" s="18" t="s">
        <v>691</v>
      </c>
      <c r="C376" s="18" t="s">
        <v>1204</v>
      </c>
      <c r="D376" s="18" t="s">
        <v>692</v>
      </c>
      <c r="E376" s="42">
        <v>23167</v>
      </c>
      <c r="F376" s="2">
        <v>21133</v>
      </c>
      <c r="G376" s="2">
        <v>1352</v>
      </c>
      <c r="H376" s="2">
        <v>248</v>
      </c>
      <c r="I376" s="2">
        <v>434</v>
      </c>
      <c r="J376" s="2">
        <f t="shared" si="31"/>
        <v>2034</v>
      </c>
      <c r="K376" s="8">
        <f t="shared" si="33"/>
        <v>91.220270211939393</v>
      </c>
      <c r="L376" s="8">
        <f t="shared" si="33"/>
        <v>5.8358872534208146</v>
      </c>
      <c r="M376" s="8">
        <f t="shared" si="33"/>
        <v>1.0704881944144689</v>
      </c>
      <c r="N376" s="8">
        <f t="shared" si="33"/>
        <v>1.8733543402253205</v>
      </c>
      <c r="O376" s="8">
        <f t="shared" si="33"/>
        <v>8.7797297880606031</v>
      </c>
      <c r="P376" s="6">
        <v>21988</v>
      </c>
      <c r="Q376" s="39">
        <v>20020</v>
      </c>
      <c r="R376">
        <v>1496</v>
      </c>
      <c r="S376">
        <v>169</v>
      </c>
      <c r="T376">
        <v>303</v>
      </c>
      <c r="U376">
        <f t="shared" si="32"/>
        <v>1968</v>
      </c>
      <c r="V376" s="40">
        <f t="shared" si="34"/>
        <v>91.04966345279243</v>
      </c>
      <c r="W376" s="40">
        <f t="shared" si="34"/>
        <v>6.8037111151537193</v>
      </c>
      <c r="X376" s="40">
        <f t="shared" si="34"/>
        <v>0.7686010551209751</v>
      </c>
      <c r="Y376" s="40">
        <f t="shared" si="34"/>
        <v>1.3780243769328726</v>
      </c>
      <c r="Z376" s="40">
        <f t="shared" si="34"/>
        <v>8.9503365472075664</v>
      </c>
      <c r="AA376" s="40">
        <f t="shared" si="35"/>
        <v>0.17060675914696333</v>
      </c>
      <c r="AB376" s="40">
        <f t="shared" si="35"/>
        <v>-0.96782386173290469</v>
      </c>
      <c r="AC376" s="40">
        <f t="shared" si="35"/>
        <v>0.30188713929349376</v>
      </c>
      <c r="AD376" s="40">
        <f t="shared" si="35"/>
        <v>0.49532996329244794</v>
      </c>
      <c r="AE376" s="40">
        <f t="shared" si="35"/>
        <v>-0.17060675914696333</v>
      </c>
    </row>
    <row r="377" spans="1:31" s="3" customFormat="1">
      <c r="A377" s="18">
        <v>3</v>
      </c>
      <c r="B377" s="18" t="s">
        <v>693</v>
      </c>
      <c r="C377" s="18" t="s">
        <v>1205</v>
      </c>
      <c r="D377" s="18" t="s">
        <v>694</v>
      </c>
      <c r="E377" s="42">
        <v>112799</v>
      </c>
      <c r="F377" s="2">
        <v>101090</v>
      </c>
      <c r="G377" s="2">
        <v>6424</v>
      </c>
      <c r="H377" s="2">
        <v>2041</v>
      </c>
      <c r="I377" s="2">
        <v>3244</v>
      </c>
      <c r="J377" s="2">
        <f t="shared" si="31"/>
        <v>11709</v>
      </c>
      <c r="K377" s="8">
        <f t="shared" si="33"/>
        <v>89.619588826142078</v>
      </c>
      <c r="L377" s="8">
        <f t="shared" si="33"/>
        <v>5.6950859493435226</v>
      </c>
      <c r="M377" s="8">
        <f t="shared" si="33"/>
        <v>1.8094132040177662</v>
      </c>
      <c r="N377" s="8">
        <f t="shared" si="33"/>
        <v>2.8759120204966355</v>
      </c>
      <c r="O377" s="8">
        <f t="shared" si="33"/>
        <v>10.380411173857924</v>
      </c>
      <c r="P377" s="6">
        <v>112097</v>
      </c>
      <c r="Q377" s="39">
        <v>100712</v>
      </c>
      <c r="R377">
        <v>7230</v>
      </c>
      <c r="S377">
        <v>1394</v>
      </c>
      <c r="T377">
        <v>2761</v>
      </c>
      <c r="U377">
        <f t="shared" si="32"/>
        <v>11385</v>
      </c>
      <c r="V377" s="40">
        <f t="shared" si="34"/>
        <v>89.843617581201997</v>
      </c>
      <c r="W377" s="40">
        <f t="shared" si="34"/>
        <v>6.4497711803170477</v>
      </c>
      <c r="X377" s="40">
        <f t="shared" si="34"/>
        <v>1.2435658402990266</v>
      </c>
      <c r="Y377" s="40">
        <f t="shared" si="34"/>
        <v>2.4630453981819316</v>
      </c>
      <c r="Z377" s="40">
        <f t="shared" si="34"/>
        <v>10.156382418798007</v>
      </c>
      <c r="AA377" s="40">
        <f t="shared" si="35"/>
        <v>-0.22402875505991915</v>
      </c>
      <c r="AB377" s="40">
        <f t="shared" si="35"/>
        <v>-0.75468523097352502</v>
      </c>
      <c r="AC377" s="40">
        <f t="shared" si="35"/>
        <v>0.56584736371873956</v>
      </c>
      <c r="AD377" s="40">
        <f t="shared" si="35"/>
        <v>0.41286662231470395</v>
      </c>
      <c r="AE377" s="40">
        <f t="shared" si="35"/>
        <v>0.22402875505991737</v>
      </c>
    </row>
    <row r="378" spans="1:31" s="3" customFormat="1">
      <c r="A378" s="18">
        <v>3</v>
      </c>
      <c r="B378" s="18" t="s">
        <v>695</v>
      </c>
      <c r="C378" s="18" t="s">
        <v>1206</v>
      </c>
      <c r="D378" s="18" t="s">
        <v>696</v>
      </c>
      <c r="E378" s="42">
        <v>313830</v>
      </c>
      <c r="F378" s="2">
        <v>281034</v>
      </c>
      <c r="G378" s="2">
        <v>17981</v>
      </c>
      <c r="H378" s="2">
        <v>5785</v>
      </c>
      <c r="I378" s="2">
        <v>9030</v>
      </c>
      <c r="J378" s="2">
        <f t="shared" si="31"/>
        <v>32796</v>
      </c>
      <c r="K378" s="8">
        <f t="shared" si="33"/>
        <v>89.549756237453394</v>
      </c>
      <c r="L378" s="8">
        <f t="shared" si="33"/>
        <v>5.7295350986202722</v>
      </c>
      <c r="M378" s="8">
        <f t="shared" si="33"/>
        <v>1.8433546824714018</v>
      </c>
      <c r="N378" s="8">
        <f t="shared" si="33"/>
        <v>2.8773539814549278</v>
      </c>
      <c r="O378" s="8">
        <f t="shared" si="33"/>
        <v>10.450243762546602</v>
      </c>
      <c r="P378" s="6">
        <v>302216</v>
      </c>
      <c r="Q378" s="39">
        <v>270320</v>
      </c>
      <c r="R378">
        <v>19791</v>
      </c>
      <c r="S378">
        <v>4277</v>
      </c>
      <c r="T378">
        <v>7828</v>
      </c>
      <c r="U378">
        <f t="shared" si="32"/>
        <v>31896</v>
      </c>
      <c r="V378" s="40">
        <f t="shared" si="34"/>
        <v>89.445959181512563</v>
      </c>
      <c r="W378" s="40">
        <f t="shared" si="34"/>
        <v>6.5486274717420647</v>
      </c>
      <c r="X378" s="40">
        <f t="shared" si="34"/>
        <v>1.4152129602668291</v>
      </c>
      <c r="Y378" s="40">
        <f t="shared" si="34"/>
        <v>2.590200386478545</v>
      </c>
      <c r="Z378" s="40">
        <f t="shared" si="34"/>
        <v>10.55404081848744</v>
      </c>
      <c r="AA378" s="40">
        <f t="shared" si="35"/>
        <v>0.10379705594083077</v>
      </c>
      <c r="AB378" s="40">
        <f t="shared" si="35"/>
        <v>-0.81909237312179251</v>
      </c>
      <c r="AC378" s="40">
        <f t="shared" si="35"/>
        <v>0.42814172220457269</v>
      </c>
      <c r="AD378" s="40">
        <f t="shared" si="35"/>
        <v>0.28715359497638282</v>
      </c>
      <c r="AE378" s="40">
        <f t="shared" si="35"/>
        <v>-0.10379705594083788</v>
      </c>
    </row>
    <row r="379" spans="1:31" s="3" customFormat="1">
      <c r="A379" s="18">
        <v>3</v>
      </c>
      <c r="B379" s="18" t="s">
        <v>697</v>
      </c>
      <c r="C379" s="18" t="s">
        <v>1207</v>
      </c>
      <c r="D379" s="18" t="s">
        <v>698</v>
      </c>
      <c r="E379" s="42">
        <v>90247</v>
      </c>
      <c r="F379" s="2">
        <v>81982</v>
      </c>
      <c r="G379" s="2">
        <v>4909</v>
      </c>
      <c r="H379" s="2">
        <v>1365</v>
      </c>
      <c r="I379" s="2">
        <v>1991</v>
      </c>
      <c r="J379" s="2">
        <f t="shared" si="31"/>
        <v>8265</v>
      </c>
      <c r="K379" s="8">
        <f t="shared" si="33"/>
        <v>90.841800835484833</v>
      </c>
      <c r="L379" s="8">
        <f t="shared" si="33"/>
        <v>5.4395159949915239</v>
      </c>
      <c r="M379" s="8">
        <f t="shared" si="33"/>
        <v>1.5125156514898002</v>
      </c>
      <c r="N379" s="8">
        <f t="shared" si="33"/>
        <v>2.2061675180338405</v>
      </c>
      <c r="O379" s="8">
        <f t="shared" si="33"/>
        <v>9.1581991645151639</v>
      </c>
      <c r="P379" s="6">
        <v>86212</v>
      </c>
      <c r="Q379" s="39">
        <v>78083</v>
      </c>
      <c r="R379">
        <v>5342</v>
      </c>
      <c r="S379">
        <v>965</v>
      </c>
      <c r="T379">
        <v>1822</v>
      </c>
      <c r="U379">
        <f t="shared" si="32"/>
        <v>8129</v>
      </c>
      <c r="V379" s="40">
        <f t="shared" si="34"/>
        <v>90.570918201642456</v>
      </c>
      <c r="W379" s="40">
        <f t="shared" si="34"/>
        <v>6.1963531758919874</v>
      </c>
      <c r="X379" s="40">
        <f t="shared" si="34"/>
        <v>1.1193337354428619</v>
      </c>
      <c r="Y379" s="40">
        <f t="shared" si="34"/>
        <v>2.1133948870226882</v>
      </c>
      <c r="Z379" s="40">
        <f t="shared" si="34"/>
        <v>9.4290817983575366</v>
      </c>
      <c r="AA379" s="40">
        <f t="shared" si="35"/>
        <v>0.27088263384237621</v>
      </c>
      <c r="AB379" s="40">
        <f t="shared" si="35"/>
        <v>-0.75683718090046348</v>
      </c>
      <c r="AC379" s="40">
        <f t="shared" si="35"/>
        <v>0.39318191604693831</v>
      </c>
      <c r="AD379" s="40">
        <f t="shared" si="35"/>
        <v>9.2772631011152296E-2</v>
      </c>
      <c r="AE379" s="40">
        <f t="shared" si="35"/>
        <v>-0.27088263384237266</v>
      </c>
    </row>
    <row r="380" spans="1:31" s="3" customFormat="1">
      <c r="A380" s="18">
        <v>3</v>
      </c>
      <c r="B380" s="18" t="s">
        <v>701</v>
      </c>
      <c r="C380" s="18" t="s">
        <v>1216</v>
      </c>
      <c r="D380" s="18" t="s">
        <v>702</v>
      </c>
      <c r="E380" s="42">
        <v>175118</v>
      </c>
      <c r="F380" s="2">
        <v>158473</v>
      </c>
      <c r="G380" s="2">
        <v>8851</v>
      </c>
      <c r="H380" s="2">
        <v>3165</v>
      </c>
      <c r="I380" s="2">
        <v>4629</v>
      </c>
      <c r="J380" s="2">
        <f t="shared" si="31"/>
        <v>16645</v>
      </c>
      <c r="K380" s="8">
        <f t="shared" si="33"/>
        <v>90.494980527415805</v>
      </c>
      <c r="L380" s="8">
        <f t="shared" si="33"/>
        <v>5.0543062392215541</v>
      </c>
      <c r="M380" s="8">
        <f t="shared" si="33"/>
        <v>1.8073527564270948</v>
      </c>
      <c r="N380" s="8">
        <f t="shared" si="33"/>
        <v>2.6433604769355519</v>
      </c>
      <c r="O380" s="8">
        <f t="shared" si="33"/>
        <v>9.5050194725842001</v>
      </c>
      <c r="P380" s="6">
        <v>158714</v>
      </c>
      <c r="Q380" s="39">
        <v>143567</v>
      </c>
      <c r="R380">
        <v>9375</v>
      </c>
      <c r="S380">
        <v>1978</v>
      </c>
      <c r="T380">
        <v>3794</v>
      </c>
      <c r="U380">
        <f t="shared" si="32"/>
        <v>15147</v>
      </c>
      <c r="V380" s="40">
        <f t="shared" si="34"/>
        <v>90.456418463399586</v>
      </c>
      <c r="W380" s="40">
        <f t="shared" si="34"/>
        <v>5.9068513174641177</v>
      </c>
      <c r="X380" s="40">
        <f t="shared" si="34"/>
        <v>1.2462668699673627</v>
      </c>
      <c r="Y380" s="40">
        <f t="shared" si="34"/>
        <v>2.3904633491689453</v>
      </c>
      <c r="Z380" s="40">
        <f t="shared" si="34"/>
        <v>9.543581536600426</v>
      </c>
      <c r="AA380" s="40">
        <f t="shared" si="35"/>
        <v>3.8562064016218756E-2</v>
      </c>
      <c r="AB380" s="40">
        <f t="shared" si="35"/>
        <v>-0.85254507824256365</v>
      </c>
      <c r="AC380" s="40">
        <f t="shared" si="35"/>
        <v>0.56108588645973212</v>
      </c>
      <c r="AD380" s="40">
        <f t="shared" si="35"/>
        <v>0.25289712776660656</v>
      </c>
      <c r="AE380" s="40">
        <f t="shared" si="35"/>
        <v>-3.8562064016225861E-2</v>
      </c>
    </row>
    <row r="381" spans="1:31" s="3" customFormat="1">
      <c r="A381" s="18">
        <v>3</v>
      </c>
      <c r="B381" s="18" t="s">
        <v>665</v>
      </c>
      <c r="C381" s="18" t="s">
        <v>1193</v>
      </c>
      <c r="D381" s="18" t="s">
        <v>666</v>
      </c>
      <c r="E381" s="42">
        <v>27684</v>
      </c>
      <c r="F381" s="2">
        <v>25024</v>
      </c>
      <c r="G381" s="2">
        <v>1549</v>
      </c>
      <c r="H381" s="2">
        <v>439</v>
      </c>
      <c r="I381" s="2">
        <v>672</v>
      </c>
      <c r="J381" s="2">
        <f t="shared" si="31"/>
        <v>2660</v>
      </c>
      <c r="K381" s="8">
        <f t="shared" si="33"/>
        <v>90.39156191301835</v>
      </c>
      <c r="L381" s="8">
        <f t="shared" si="33"/>
        <v>5.595289698020518</v>
      </c>
      <c r="M381" s="8">
        <f t="shared" si="33"/>
        <v>1.5857535038289263</v>
      </c>
      <c r="N381" s="8">
        <f t="shared" si="33"/>
        <v>2.4273948851322067</v>
      </c>
      <c r="O381" s="8">
        <f t="shared" si="33"/>
        <v>9.6084380869816499</v>
      </c>
      <c r="P381" s="6">
        <v>26502</v>
      </c>
      <c r="Q381" s="39">
        <v>23689</v>
      </c>
      <c r="R381">
        <v>1854</v>
      </c>
      <c r="S381">
        <v>297</v>
      </c>
      <c r="T381">
        <v>662</v>
      </c>
      <c r="U381">
        <f t="shared" si="32"/>
        <v>2813</v>
      </c>
      <c r="V381" s="40">
        <f t="shared" si="34"/>
        <v>89.385706739114028</v>
      </c>
      <c r="W381" s="40">
        <f t="shared" si="34"/>
        <v>6.9956984378537461</v>
      </c>
      <c r="X381" s="40">
        <f t="shared" si="34"/>
        <v>1.1206701381027848</v>
      </c>
      <c r="Y381" s="40">
        <f t="shared" si="34"/>
        <v>2.4979246849294392</v>
      </c>
      <c r="Z381" s="40">
        <f t="shared" si="34"/>
        <v>10.614293260885971</v>
      </c>
      <c r="AA381" s="40">
        <f t="shared" si="35"/>
        <v>1.0058551739043224</v>
      </c>
      <c r="AB381" s="40">
        <f t="shared" si="35"/>
        <v>-1.4004087398332281</v>
      </c>
      <c r="AC381" s="40">
        <f t="shared" si="35"/>
        <v>0.46508336572614151</v>
      </c>
      <c r="AD381" s="40">
        <f t="shared" si="35"/>
        <v>-7.0529799797232506E-2</v>
      </c>
      <c r="AE381" s="40">
        <f t="shared" si="35"/>
        <v>-1.0058551739043207</v>
      </c>
    </row>
    <row r="382" spans="1:31" s="3" customFormat="1">
      <c r="A382" s="18">
        <v>4</v>
      </c>
      <c r="B382" s="18" t="s">
        <v>1263</v>
      </c>
      <c r="C382" s="18" t="s">
        <v>1264</v>
      </c>
      <c r="D382" s="18" t="s">
        <v>703</v>
      </c>
      <c r="E382" s="18">
        <v>53428</v>
      </c>
      <c r="F382" s="2">
        <v>47439</v>
      </c>
      <c r="G382" s="2">
        <v>3576</v>
      </c>
      <c r="H382" s="2">
        <v>937</v>
      </c>
      <c r="I382" s="2">
        <v>1476</v>
      </c>
      <c r="J382" s="2">
        <f t="shared" si="31"/>
        <v>5989</v>
      </c>
      <c r="K382" s="8">
        <f t="shared" si="33"/>
        <v>88.79052182376283</v>
      </c>
      <c r="L382" s="8">
        <f t="shared" si="33"/>
        <v>6.6931197125102937</v>
      </c>
      <c r="M382" s="8">
        <f t="shared" si="33"/>
        <v>1.7537620723216292</v>
      </c>
      <c r="N382" s="8">
        <f t="shared" si="33"/>
        <v>2.7625963914052556</v>
      </c>
      <c r="O382" s="8">
        <f t="shared" si="33"/>
        <v>11.20947817623718</v>
      </c>
      <c r="P382" s="6">
        <v>48366</v>
      </c>
      <c r="Q382" s="39">
        <v>43551</v>
      </c>
      <c r="R382">
        <v>2941</v>
      </c>
      <c r="S382">
        <v>645</v>
      </c>
      <c r="T382">
        <v>1229</v>
      </c>
      <c r="U382">
        <f t="shared" si="32"/>
        <v>4815</v>
      </c>
      <c r="V382" s="40">
        <f t="shared" si="34"/>
        <v>90.044659471529584</v>
      </c>
      <c r="W382" s="40">
        <f t="shared" si="34"/>
        <v>6.0807178596534754</v>
      </c>
      <c r="X382" s="40">
        <f t="shared" si="34"/>
        <v>1.3335814415084977</v>
      </c>
      <c r="Y382" s="40">
        <f t="shared" si="34"/>
        <v>2.54104122730844</v>
      </c>
      <c r="Z382" s="40">
        <f t="shared" si="34"/>
        <v>9.9553405284704137</v>
      </c>
      <c r="AA382" s="40">
        <f t="shared" si="35"/>
        <v>-1.2541376477667541</v>
      </c>
      <c r="AB382" s="40">
        <f t="shared" si="35"/>
        <v>0.61240185285681825</v>
      </c>
      <c r="AC382" s="40">
        <f t="shared" si="35"/>
        <v>0.42018063081313151</v>
      </c>
      <c r="AD382" s="40">
        <f t="shared" si="35"/>
        <v>0.22155516409681564</v>
      </c>
      <c r="AE382" s="40">
        <f t="shared" si="35"/>
        <v>1.2541376477667665</v>
      </c>
    </row>
    <row r="383" spans="1:31" s="3" customFormat="1">
      <c r="A383" s="18">
        <v>4</v>
      </c>
      <c r="B383" s="18" t="s">
        <v>1271</v>
      </c>
      <c r="C383" s="18" t="s">
        <v>1272</v>
      </c>
      <c r="D383" s="18" t="s">
        <v>704</v>
      </c>
      <c r="E383" s="18">
        <v>78078</v>
      </c>
      <c r="F383" s="2">
        <v>67496</v>
      </c>
      <c r="G383" s="2">
        <v>6320</v>
      </c>
      <c r="H383" s="2">
        <v>1590</v>
      </c>
      <c r="I383" s="2">
        <v>2672</v>
      </c>
      <c r="J383" s="2">
        <f t="shared" si="31"/>
        <v>10582</v>
      </c>
      <c r="K383" s="8">
        <f t="shared" si="33"/>
        <v>86.446886446886452</v>
      </c>
      <c r="L383" s="8">
        <f t="shared" si="33"/>
        <v>8.0944696329311707</v>
      </c>
      <c r="M383" s="8">
        <f t="shared" si="33"/>
        <v>2.0364251133481903</v>
      </c>
      <c r="N383" s="8">
        <f t="shared" si="33"/>
        <v>3.4222188068341914</v>
      </c>
      <c r="O383" s="8">
        <f t="shared" si="33"/>
        <v>13.553113553113553</v>
      </c>
      <c r="P383" s="6">
        <v>73244</v>
      </c>
      <c r="Q383" s="39">
        <v>64257</v>
      </c>
      <c r="R383">
        <v>5726</v>
      </c>
      <c r="S383">
        <v>1206</v>
      </c>
      <c r="T383">
        <v>2055</v>
      </c>
      <c r="U383">
        <f t="shared" si="32"/>
        <v>8987</v>
      </c>
      <c r="V383" s="40">
        <f t="shared" si="34"/>
        <v>87.730052973622406</v>
      </c>
      <c r="W383" s="40">
        <f t="shared" si="34"/>
        <v>7.8177052045218716</v>
      </c>
      <c r="X383" s="40">
        <f t="shared" si="34"/>
        <v>1.6465512533449838</v>
      </c>
      <c r="Y383" s="40">
        <f t="shared" si="34"/>
        <v>2.8056905685107312</v>
      </c>
      <c r="Z383" s="40">
        <f t="shared" si="34"/>
        <v>12.269947026377586</v>
      </c>
      <c r="AA383" s="40">
        <f t="shared" si="35"/>
        <v>-1.283166526735954</v>
      </c>
      <c r="AB383" s="40">
        <f t="shared" si="35"/>
        <v>0.27676442840929916</v>
      </c>
      <c r="AC383" s="40">
        <f t="shared" si="35"/>
        <v>0.38987386000320656</v>
      </c>
      <c r="AD383" s="40">
        <f t="shared" si="35"/>
        <v>0.61652823832346026</v>
      </c>
      <c r="AE383" s="40">
        <f t="shared" si="35"/>
        <v>1.2831665267359664</v>
      </c>
    </row>
    <row r="384" spans="1:31" s="3" customFormat="1">
      <c r="A384" s="18">
        <v>4</v>
      </c>
      <c r="B384" s="18" t="s">
        <v>1252</v>
      </c>
      <c r="C384" s="18" t="s">
        <v>1253</v>
      </c>
      <c r="D384" s="18" t="s">
        <v>705</v>
      </c>
      <c r="E384" s="18">
        <v>59340</v>
      </c>
      <c r="F384" s="2">
        <v>52736</v>
      </c>
      <c r="G384" s="2">
        <v>3920</v>
      </c>
      <c r="H384" s="2">
        <v>1100</v>
      </c>
      <c r="I384" s="2">
        <v>1584</v>
      </c>
      <c r="J384" s="2">
        <f t="shared" si="31"/>
        <v>6604</v>
      </c>
      <c r="K384" s="8">
        <f t="shared" si="33"/>
        <v>88.870913380519042</v>
      </c>
      <c r="L384" s="8">
        <f t="shared" si="33"/>
        <v>6.6059993259184369</v>
      </c>
      <c r="M384" s="8">
        <f t="shared" si="33"/>
        <v>1.8537243006403776</v>
      </c>
      <c r="N384" s="8">
        <f t="shared" si="33"/>
        <v>2.6693629929221436</v>
      </c>
      <c r="O384" s="8">
        <f t="shared" si="33"/>
        <v>11.129086619480958</v>
      </c>
      <c r="P384" s="6">
        <v>54263</v>
      </c>
      <c r="Q384" s="39">
        <v>48613</v>
      </c>
      <c r="R384">
        <v>3535</v>
      </c>
      <c r="S384">
        <v>826</v>
      </c>
      <c r="T384">
        <v>1289</v>
      </c>
      <c r="U384">
        <f t="shared" si="32"/>
        <v>5650</v>
      </c>
      <c r="V384" s="40">
        <f t="shared" si="34"/>
        <v>89.58774855794924</v>
      </c>
      <c r="W384" s="40">
        <f t="shared" si="34"/>
        <v>6.5145679376370644</v>
      </c>
      <c r="X384" s="40">
        <f t="shared" si="34"/>
        <v>1.5222158745369772</v>
      </c>
      <c r="Y384" s="40">
        <f t="shared" si="34"/>
        <v>2.3754676298767112</v>
      </c>
      <c r="Z384" s="40">
        <f t="shared" si="34"/>
        <v>10.412251442050753</v>
      </c>
      <c r="AA384" s="40">
        <f t="shared" si="35"/>
        <v>-0.7168351774301982</v>
      </c>
      <c r="AB384" s="40">
        <f t="shared" si="35"/>
        <v>9.1431388281372428E-2</v>
      </c>
      <c r="AC384" s="40">
        <f t="shared" si="35"/>
        <v>0.33150842610340048</v>
      </c>
      <c r="AD384" s="40">
        <f t="shared" si="35"/>
        <v>0.2938953630454324</v>
      </c>
      <c r="AE384" s="40">
        <f t="shared" si="35"/>
        <v>0.71683517743020531</v>
      </c>
    </row>
    <row r="385" spans="1:31" s="3" customFormat="1">
      <c r="A385" s="18">
        <v>4</v>
      </c>
      <c r="B385" s="18" t="s">
        <v>1236</v>
      </c>
      <c r="C385" s="18" t="s">
        <v>1237</v>
      </c>
      <c r="D385" s="18" t="s">
        <v>706</v>
      </c>
      <c r="E385" s="18">
        <v>64044</v>
      </c>
      <c r="F385" s="2">
        <v>56904</v>
      </c>
      <c r="G385" s="2">
        <v>4249</v>
      </c>
      <c r="H385" s="2">
        <v>1089</v>
      </c>
      <c r="I385" s="2">
        <v>1802</v>
      </c>
      <c r="J385" s="2">
        <f t="shared" si="31"/>
        <v>7140</v>
      </c>
      <c r="K385" s="8">
        <f t="shared" si="33"/>
        <v>88.851414652426456</v>
      </c>
      <c r="L385" s="8">
        <f t="shared" si="33"/>
        <v>6.6345012803697463</v>
      </c>
      <c r="M385" s="8">
        <f t="shared" si="33"/>
        <v>1.7003934794828555</v>
      </c>
      <c r="N385" s="8">
        <f t="shared" si="33"/>
        <v>2.8136905877209419</v>
      </c>
      <c r="O385" s="8">
        <f t="shared" si="33"/>
        <v>11.148585347573544</v>
      </c>
      <c r="P385" s="6">
        <v>58610</v>
      </c>
      <c r="Q385" s="39">
        <v>52946</v>
      </c>
      <c r="R385">
        <v>3468</v>
      </c>
      <c r="S385">
        <v>789</v>
      </c>
      <c r="T385">
        <v>1407</v>
      </c>
      <c r="U385">
        <f t="shared" si="32"/>
        <v>5664</v>
      </c>
      <c r="V385" s="40">
        <f t="shared" si="34"/>
        <v>90.336120116021164</v>
      </c>
      <c r="W385" s="40">
        <f t="shared" si="34"/>
        <v>5.9170789967582325</v>
      </c>
      <c r="X385" s="40">
        <f t="shared" si="34"/>
        <v>1.3461866575669681</v>
      </c>
      <c r="Y385" s="40">
        <f t="shared" si="34"/>
        <v>2.4006142296536428</v>
      </c>
      <c r="Z385" s="40">
        <f t="shared" si="34"/>
        <v>9.6638798839788436</v>
      </c>
      <c r="AA385" s="40">
        <f t="shared" si="35"/>
        <v>-1.4847054635947075</v>
      </c>
      <c r="AB385" s="40">
        <f t="shared" si="35"/>
        <v>0.71742228361151383</v>
      </c>
      <c r="AC385" s="40">
        <f t="shared" si="35"/>
        <v>0.35420682191588737</v>
      </c>
      <c r="AD385" s="40">
        <f t="shared" si="35"/>
        <v>0.41307635806729914</v>
      </c>
      <c r="AE385" s="40">
        <f t="shared" si="35"/>
        <v>1.4847054635947003</v>
      </c>
    </row>
    <row r="386" spans="1:31" s="3" customFormat="1">
      <c r="A386" s="18">
        <v>4</v>
      </c>
      <c r="B386" s="18" t="s">
        <v>1230</v>
      </c>
      <c r="C386" s="18" t="s">
        <v>1231</v>
      </c>
      <c r="D386" s="18" t="s">
        <v>707</v>
      </c>
      <c r="E386" s="18">
        <v>31224</v>
      </c>
      <c r="F386" s="2">
        <v>27799</v>
      </c>
      <c r="G386" s="2">
        <v>1918</v>
      </c>
      <c r="H386" s="2">
        <v>544</v>
      </c>
      <c r="I386" s="2">
        <v>963</v>
      </c>
      <c r="J386" s="2">
        <f t="shared" si="31"/>
        <v>3425</v>
      </c>
      <c r="K386" s="8">
        <f t="shared" si="33"/>
        <v>89.030873686907512</v>
      </c>
      <c r="L386" s="8">
        <f t="shared" si="33"/>
        <v>6.1427107353317956</v>
      </c>
      <c r="M386" s="8">
        <f t="shared" si="33"/>
        <v>1.7422495516269536</v>
      </c>
      <c r="N386" s="8">
        <f t="shared" si="33"/>
        <v>3.0841660261337434</v>
      </c>
      <c r="O386" s="8">
        <f t="shared" si="33"/>
        <v>10.969126313092493</v>
      </c>
      <c r="P386" s="6">
        <v>26894</v>
      </c>
      <c r="Q386" s="39">
        <v>24368</v>
      </c>
      <c r="R386">
        <v>1436</v>
      </c>
      <c r="S386">
        <v>384</v>
      </c>
      <c r="T386">
        <v>706</v>
      </c>
      <c r="U386">
        <f t="shared" si="32"/>
        <v>2526</v>
      </c>
      <c r="V386" s="40">
        <f t="shared" si="34"/>
        <v>90.607570461813054</v>
      </c>
      <c r="W386" s="40">
        <f t="shared" si="34"/>
        <v>5.3394809251134081</v>
      </c>
      <c r="X386" s="40">
        <f t="shared" si="34"/>
        <v>1.4278277682754519</v>
      </c>
      <c r="Y386" s="40">
        <f t="shared" si="34"/>
        <v>2.6251208447980963</v>
      </c>
      <c r="Z386" s="40">
        <f t="shared" si="34"/>
        <v>9.3924295381869563</v>
      </c>
      <c r="AA386" s="40">
        <f t="shared" si="35"/>
        <v>-1.5766967749055425</v>
      </c>
      <c r="AB386" s="40">
        <f t="shared" si="35"/>
        <v>0.80322981021838746</v>
      </c>
      <c r="AC386" s="40">
        <f t="shared" si="35"/>
        <v>0.31442178335150173</v>
      </c>
      <c r="AD386" s="40">
        <f t="shared" si="35"/>
        <v>0.45904518133564709</v>
      </c>
      <c r="AE386" s="40">
        <f t="shared" si="35"/>
        <v>1.5766967749055372</v>
      </c>
    </row>
    <row r="387" spans="1:31" s="3" customFormat="1">
      <c r="A387" s="18">
        <v>4</v>
      </c>
      <c r="B387" s="18" t="s">
        <v>1257</v>
      </c>
      <c r="C387" s="18" t="s">
        <v>1258</v>
      </c>
      <c r="D387" s="18" t="s">
        <v>708</v>
      </c>
      <c r="E387" s="18">
        <v>48339</v>
      </c>
      <c r="F387" s="2">
        <v>42573</v>
      </c>
      <c r="G387" s="2">
        <v>3399</v>
      </c>
      <c r="H387" s="2">
        <v>916</v>
      </c>
      <c r="I387" s="2">
        <v>1451</v>
      </c>
      <c r="J387" s="2">
        <f t="shared" ref="J387:J407" si="36">SUM(G387:I387)</f>
        <v>5766</v>
      </c>
      <c r="K387" s="8">
        <f t="shared" si="33"/>
        <v>88.071743312852973</v>
      </c>
      <c r="L387" s="8">
        <f t="shared" si="33"/>
        <v>7.0315893998634635</v>
      </c>
      <c r="M387" s="8">
        <f t="shared" si="33"/>
        <v>1.8949502472123958</v>
      </c>
      <c r="N387" s="8">
        <f t="shared" si="33"/>
        <v>3.0017170400711639</v>
      </c>
      <c r="O387" s="8">
        <f t="shared" si="33"/>
        <v>11.928256687147023</v>
      </c>
      <c r="P387" s="6">
        <v>41392</v>
      </c>
      <c r="Q387" s="39">
        <v>36953</v>
      </c>
      <c r="R387">
        <v>2790</v>
      </c>
      <c r="S387">
        <v>645</v>
      </c>
      <c r="T387">
        <v>1004</v>
      </c>
      <c r="U387">
        <f t="shared" ref="U387:U407" si="37">SUM(R387:T387)</f>
        <v>4439</v>
      </c>
      <c r="V387" s="40">
        <f t="shared" si="34"/>
        <v>89.275705450328573</v>
      </c>
      <c r="W387" s="40">
        <f t="shared" si="34"/>
        <v>6.7404329339002702</v>
      </c>
      <c r="X387" s="40">
        <f t="shared" si="34"/>
        <v>1.5582721298801701</v>
      </c>
      <c r="Y387" s="40">
        <f t="shared" si="34"/>
        <v>2.4255894858909932</v>
      </c>
      <c r="Z387" s="40">
        <f t="shared" si="34"/>
        <v>10.724294549671434</v>
      </c>
      <c r="AA387" s="40">
        <f t="shared" si="35"/>
        <v>-1.2039621374755995</v>
      </c>
      <c r="AB387" s="40">
        <f t="shared" si="35"/>
        <v>0.29115646596319333</v>
      </c>
      <c r="AC387" s="40">
        <f t="shared" si="35"/>
        <v>0.33667811733222575</v>
      </c>
      <c r="AD387" s="40">
        <f t="shared" si="35"/>
        <v>0.5761275541801707</v>
      </c>
      <c r="AE387" s="40">
        <f t="shared" si="35"/>
        <v>1.2039621374755889</v>
      </c>
    </row>
    <row r="388" spans="1:31" s="3" customFormat="1">
      <c r="A388" s="18">
        <v>4</v>
      </c>
      <c r="B388" s="18" t="s">
        <v>1275</v>
      </c>
      <c r="C388" s="18" t="s">
        <v>1276</v>
      </c>
      <c r="D388" s="18" t="s">
        <v>709</v>
      </c>
      <c r="E388" s="18">
        <v>280962</v>
      </c>
      <c r="F388" s="2">
        <v>247097</v>
      </c>
      <c r="G388" s="2">
        <v>17983</v>
      </c>
      <c r="H388" s="2">
        <v>6139</v>
      </c>
      <c r="I388" s="2">
        <v>9743</v>
      </c>
      <c r="J388" s="2">
        <f t="shared" si="36"/>
        <v>33865</v>
      </c>
      <c r="K388" s="8">
        <f t="shared" si="33"/>
        <v>87.946768602159722</v>
      </c>
      <c r="L388" s="8">
        <f t="shared" si="33"/>
        <v>6.4005096774652799</v>
      </c>
      <c r="M388" s="8">
        <f t="shared" si="33"/>
        <v>2.1849929883756523</v>
      </c>
      <c r="N388" s="8">
        <f t="shared" si="33"/>
        <v>3.4677287319993448</v>
      </c>
      <c r="O388" s="8">
        <f t="shared" si="33"/>
        <v>12.053231397840278</v>
      </c>
      <c r="P388" s="6">
        <v>277391</v>
      </c>
      <c r="Q388" s="39">
        <v>244685</v>
      </c>
      <c r="R388">
        <v>18071</v>
      </c>
      <c r="S388">
        <v>5492</v>
      </c>
      <c r="T388">
        <v>9143</v>
      </c>
      <c r="U388">
        <f t="shared" si="37"/>
        <v>32706</v>
      </c>
      <c r="V388" s="40">
        <f t="shared" si="34"/>
        <v>88.209422800307152</v>
      </c>
      <c r="W388" s="40">
        <f t="shared" si="34"/>
        <v>6.5146309721656426</v>
      </c>
      <c r="X388" s="40">
        <f t="shared" si="34"/>
        <v>1.9798767804290696</v>
      </c>
      <c r="Y388" s="40">
        <f t="shared" si="34"/>
        <v>3.2960694470981391</v>
      </c>
      <c r="Z388" s="40">
        <f t="shared" si="34"/>
        <v>11.790577199692851</v>
      </c>
      <c r="AA388" s="40">
        <f t="shared" si="35"/>
        <v>-0.26265419814743041</v>
      </c>
      <c r="AB388" s="40">
        <f t="shared" si="35"/>
        <v>-0.1141212947003627</v>
      </c>
      <c r="AC388" s="40">
        <f t="shared" si="35"/>
        <v>0.2051162079465827</v>
      </c>
      <c r="AD388" s="40">
        <f t="shared" si="35"/>
        <v>0.17165928490120574</v>
      </c>
      <c r="AE388" s="40">
        <f t="shared" si="35"/>
        <v>0.26265419814742685</v>
      </c>
    </row>
    <row r="389" spans="1:31" s="3" customFormat="1">
      <c r="A389" s="18">
        <v>4</v>
      </c>
      <c r="B389" s="18" t="s">
        <v>1267</v>
      </c>
      <c r="C389" s="18" t="s">
        <v>1268</v>
      </c>
      <c r="D389" s="18" t="s">
        <v>710</v>
      </c>
      <c r="E389" s="18">
        <v>39114</v>
      </c>
      <c r="F389" s="2">
        <v>34148</v>
      </c>
      <c r="G389" s="2">
        <v>2979</v>
      </c>
      <c r="H389" s="2">
        <v>699</v>
      </c>
      <c r="I389" s="2">
        <v>1288</v>
      </c>
      <c r="J389" s="2">
        <f t="shared" si="36"/>
        <v>4966</v>
      </c>
      <c r="K389" s="8">
        <f t="shared" si="33"/>
        <v>87.303778698164336</v>
      </c>
      <c r="L389" s="8">
        <f t="shared" si="33"/>
        <v>7.6161988034974692</v>
      </c>
      <c r="M389" s="8">
        <f t="shared" si="33"/>
        <v>1.7870839085749348</v>
      </c>
      <c r="N389" s="8">
        <f t="shared" si="33"/>
        <v>3.2929385897632564</v>
      </c>
      <c r="O389" s="8">
        <f t="shared" si="33"/>
        <v>12.696221301835662</v>
      </c>
      <c r="P389" s="6">
        <v>37659</v>
      </c>
      <c r="Q389" s="39">
        <v>33374</v>
      </c>
      <c r="R389">
        <v>2757</v>
      </c>
      <c r="S389">
        <v>528</v>
      </c>
      <c r="T389">
        <v>1000</v>
      </c>
      <c r="U389">
        <f t="shared" si="37"/>
        <v>4285</v>
      </c>
      <c r="V389" s="40">
        <f t="shared" si="34"/>
        <v>88.621577843277834</v>
      </c>
      <c r="W389" s="40">
        <f t="shared" si="34"/>
        <v>7.320959133274914</v>
      </c>
      <c r="X389" s="40">
        <f t="shared" si="34"/>
        <v>1.4020552855891022</v>
      </c>
      <c r="Y389" s="40">
        <f t="shared" si="34"/>
        <v>2.6554077378581482</v>
      </c>
      <c r="Z389" s="40">
        <f t="shared" si="34"/>
        <v>11.378422156722165</v>
      </c>
      <c r="AA389" s="40">
        <f t="shared" si="35"/>
        <v>-1.3177991451134972</v>
      </c>
      <c r="AB389" s="40">
        <f t="shared" si="35"/>
        <v>0.29523967022255526</v>
      </c>
      <c r="AC389" s="40">
        <f t="shared" si="35"/>
        <v>0.38502862298583262</v>
      </c>
      <c r="AD389" s="40">
        <f t="shared" si="35"/>
        <v>0.63753085190510816</v>
      </c>
      <c r="AE389" s="40">
        <f t="shared" si="35"/>
        <v>1.3177991451134972</v>
      </c>
    </row>
    <row r="390" spans="1:31" s="3" customFormat="1">
      <c r="A390" s="18">
        <v>4</v>
      </c>
      <c r="B390" s="18" t="s">
        <v>1273</v>
      </c>
      <c r="C390" s="18" t="s">
        <v>1274</v>
      </c>
      <c r="D390" s="18" t="s">
        <v>711</v>
      </c>
      <c r="E390" s="18">
        <v>67242</v>
      </c>
      <c r="F390" s="2">
        <v>58194</v>
      </c>
      <c r="G390" s="2">
        <v>5681</v>
      </c>
      <c r="H390" s="2">
        <v>1245</v>
      </c>
      <c r="I390" s="2">
        <v>2122</v>
      </c>
      <c r="J390" s="2">
        <f t="shared" si="36"/>
        <v>9048</v>
      </c>
      <c r="K390" s="8">
        <f t="shared" si="33"/>
        <v>86.544124208084227</v>
      </c>
      <c r="L390" s="8">
        <f t="shared" si="33"/>
        <v>8.4485886796942378</v>
      </c>
      <c r="M390" s="8">
        <f t="shared" si="33"/>
        <v>1.8515213705719638</v>
      </c>
      <c r="N390" s="8">
        <f t="shared" si="33"/>
        <v>3.1557657416495641</v>
      </c>
      <c r="O390" s="8">
        <f t="shared" si="33"/>
        <v>13.455875791915767</v>
      </c>
      <c r="P390" s="6">
        <v>66488</v>
      </c>
      <c r="Q390" s="39">
        <v>57989</v>
      </c>
      <c r="R390">
        <v>5537</v>
      </c>
      <c r="S390">
        <v>1088</v>
      </c>
      <c r="T390">
        <v>1874</v>
      </c>
      <c r="U390">
        <f t="shared" si="37"/>
        <v>8499</v>
      </c>
      <c r="V390" s="40">
        <f t="shared" si="34"/>
        <v>87.217242209120442</v>
      </c>
      <c r="W390" s="40">
        <f t="shared" si="34"/>
        <v>8.3278185537239793</v>
      </c>
      <c r="X390" s="40">
        <f t="shared" si="34"/>
        <v>1.6363855131753098</v>
      </c>
      <c r="Y390" s="40">
        <f t="shared" si="34"/>
        <v>2.8185537239802669</v>
      </c>
      <c r="Z390" s="40">
        <f t="shared" si="34"/>
        <v>12.782757790879556</v>
      </c>
      <c r="AA390" s="40">
        <f t="shared" si="35"/>
        <v>-0.67311800103621522</v>
      </c>
      <c r="AB390" s="40">
        <f t="shared" si="35"/>
        <v>0.12077012597025849</v>
      </c>
      <c r="AC390" s="40">
        <f t="shared" si="35"/>
        <v>0.21513585739665397</v>
      </c>
      <c r="AD390" s="40">
        <f t="shared" si="35"/>
        <v>0.3372120176692972</v>
      </c>
      <c r="AE390" s="40">
        <f t="shared" si="35"/>
        <v>0.67311800103621167</v>
      </c>
    </row>
    <row r="391" spans="1:31" s="3" customFormat="1">
      <c r="A391" s="18">
        <v>4</v>
      </c>
      <c r="B391" s="18" t="s">
        <v>1228</v>
      </c>
      <c r="C391" s="18" t="s">
        <v>1229</v>
      </c>
      <c r="D391" s="18" t="s">
        <v>712</v>
      </c>
      <c r="E391" s="18">
        <v>59067</v>
      </c>
      <c r="F391" s="2">
        <v>52706</v>
      </c>
      <c r="G391" s="2">
        <v>3694</v>
      </c>
      <c r="H391" s="2">
        <v>1029</v>
      </c>
      <c r="I391" s="2">
        <v>1638</v>
      </c>
      <c r="J391" s="2">
        <f t="shared" si="36"/>
        <v>6361</v>
      </c>
      <c r="K391" s="8">
        <f t="shared" si="33"/>
        <v>89.230873414935587</v>
      </c>
      <c r="L391" s="8">
        <f t="shared" si="33"/>
        <v>6.2539150456261527</v>
      </c>
      <c r="M391" s="8">
        <f t="shared" si="33"/>
        <v>1.7420894915942911</v>
      </c>
      <c r="N391" s="8">
        <f t="shared" si="33"/>
        <v>2.7731220478439735</v>
      </c>
      <c r="O391" s="8">
        <f t="shared" si="33"/>
        <v>10.769126585064418</v>
      </c>
      <c r="P391" s="6">
        <v>56315</v>
      </c>
      <c r="Q391" s="39">
        <v>50919</v>
      </c>
      <c r="R391">
        <v>3385</v>
      </c>
      <c r="S391">
        <v>711</v>
      </c>
      <c r="T391">
        <v>1300</v>
      </c>
      <c r="U391">
        <f t="shared" si="37"/>
        <v>5396</v>
      </c>
      <c r="V391" s="40">
        <f t="shared" si="34"/>
        <v>90.418183432478031</v>
      </c>
      <c r="W391" s="40">
        <f t="shared" si="34"/>
        <v>6.0108319275503863</v>
      </c>
      <c r="X391" s="40">
        <f t="shared" si="34"/>
        <v>1.2625410636597709</v>
      </c>
      <c r="Y391" s="40">
        <f t="shared" si="34"/>
        <v>2.3084435763118174</v>
      </c>
      <c r="Z391" s="40">
        <f t="shared" si="34"/>
        <v>9.581816567521976</v>
      </c>
      <c r="AA391" s="40">
        <f t="shared" si="35"/>
        <v>-1.187310017542444</v>
      </c>
      <c r="AB391" s="40">
        <f t="shared" si="35"/>
        <v>0.24308311807576644</v>
      </c>
      <c r="AC391" s="40">
        <f t="shared" si="35"/>
        <v>0.47954842793452013</v>
      </c>
      <c r="AD391" s="40">
        <f t="shared" si="35"/>
        <v>0.46467847153215613</v>
      </c>
      <c r="AE391" s="40">
        <f t="shared" si="35"/>
        <v>1.1873100175424423</v>
      </c>
    </row>
    <row r="392" spans="1:31" s="3" customFormat="1">
      <c r="A392" s="18">
        <v>4</v>
      </c>
      <c r="B392" s="18" t="s">
        <v>1240</v>
      </c>
      <c r="C392" s="18" t="s">
        <v>1241</v>
      </c>
      <c r="D392" s="18" t="s">
        <v>713</v>
      </c>
      <c r="E392" s="18">
        <v>37013</v>
      </c>
      <c r="F392" s="2">
        <v>32904</v>
      </c>
      <c r="G392" s="2">
        <v>2306</v>
      </c>
      <c r="H392" s="2">
        <v>748</v>
      </c>
      <c r="I392" s="2">
        <v>1055</v>
      </c>
      <c r="J392" s="2">
        <f t="shared" si="36"/>
        <v>4109</v>
      </c>
      <c r="K392" s="8">
        <f t="shared" si="33"/>
        <v>88.898495123335039</v>
      </c>
      <c r="L392" s="8">
        <f t="shared" si="33"/>
        <v>6.2302434279847621</v>
      </c>
      <c r="M392" s="8">
        <f t="shared" si="33"/>
        <v>2.0209115716099748</v>
      </c>
      <c r="N392" s="8">
        <f t="shared" si="33"/>
        <v>2.8503498770702187</v>
      </c>
      <c r="O392" s="8">
        <f t="shared" si="33"/>
        <v>11.101504876664956</v>
      </c>
      <c r="P392" s="6">
        <v>32581</v>
      </c>
      <c r="Q392" s="39">
        <v>29192</v>
      </c>
      <c r="R392">
        <v>1943</v>
      </c>
      <c r="S392">
        <v>606</v>
      </c>
      <c r="T392">
        <v>840</v>
      </c>
      <c r="U392">
        <f t="shared" si="37"/>
        <v>3389</v>
      </c>
      <c r="V392" s="40">
        <f t="shared" si="34"/>
        <v>89.59823209846229</v>
      </c>
      <c r="W392" s="40">
        <f t="shared" si="34"/>
        <v>5.9635984162548725</v>
      </c>
      <c r="X392" s="40">
        <f t="shared" si="34"/>
        <v>1.8599797427948805</v>
      </c>
      <c r="Y392" s="40">
        <f t="shared" si="34"/>
        <v>2.5781897424879534</v>
      </c>
      <c r="Z392" s="40">
        <f t="shared" si="34"/>
        <v>10.401767901537706</v>
      </c>
      <c r="AA392" s="40">
        <f t="shared" si="35"/>
        <v>-0.69973697512725153</v>
      </c>
      <c r="AB392" s="40">
        <f t="shared" si="35"/>
        <v>0.26664501172988953</v>
      </c>
      <c r="AC392" s="40">
        <f t="shared" si="35"/>
        <v>0.16093182881509427</v>
      </c>
      <c r="AD392" s="40">
        <f t="shared" si="35"/>
        <v>0.27216013458226529</v>
      </c>
      <c r="AE392" s="40">
        <f t="shared" si="35"/>
        <v>0.69973697512724975</v>
      </c>
    </row>
    <row r="393" spans="1:31" s="3" customFormat="1">
      <c r="A393" s="18">
        <v>4</v>
      </c>
      <c r="B393" s="18" t="s">
        <v>1250</v>
      </c>
      <c r="C393" s="18" t="s">
        <v>1251</v>
      </c>
      <c r="D393" s="18" t="s">
        <v>714</v>
      </c>
      <c r="E393" s="18">
        <v>93023</v>
      </c>
      <c r="F393" s="2">
        <v>82183</v>
      </c>
      <c r="G393" s="2">
        <v>6121</v>
      </c>
      <c r="H393" s="2">
        <v>1860</v>
      </c>
      <c r="I393" s="2">
        <v>2859</v>
      </c>
      <c r="J393" s="2">
        <f t="shared" si="36"/>
        <v>10840</v>
      </c>
      <c r="K393" s="8">
        <f t="shared" si="33"/>
        <v>88.346967954161869</v>
      </c>
      <c r="L393" s="8">
        <f t="shared" si="33"/>
        <v>6.5800930952560126</v>
      </c>
      <c r="M393" s="8">
        <f t="shared" si="33"/>
        <v>1.9995054986401213</v>
      </c>
      <c r="N393" s="8">
        <f t="shared" si="33"/>
        <v>3.0734334519419928</v>
      </c>
      <c r="O393" s="8">
        <f t="shared" si="33"/>
        <v>11.653032045838126</v>
      </c>
      <c r="P393" s="6">
        <v>80671</v>
      </c>
      <c r="Q393" s="39">
        <v>71795</v>
      </c>
      <c r="R393">
        <v>5153</v>
      </c>
      <c r="S393">
        <v>1393</v>
      </c>
      <c r="T393">
        <v>2330</v>
      </c>
      <c r="U393">
        <f t="shared" si="37"/>
        <v>8876</v>
      </c>
      <c r="V393" s="40">
        <f t="shared" si="34"/>
        <v>88.997285269799548</v>
      </c>
      <c r="W393" s="40">
        <f t="shared" si="34"/>
        <v>6.3876733894460216</v>
      </c>
      <c r="X393" s="40">
        <f t="shared" si="34"/>
        <v>1.726766743935243</v>
      </c>
      <c r="Y393" s="40">
        <f t="shared" si="34"/>
        <v>2.888274596819179</v>
      </c>
      <c r="Z393" s="40">
        <f t="shared" si="34"/>
        <v>11.002714730200443</v>
      </c>
      <c r="AA393" s="40">
        <f t="shared" si="35"/>
        <v>-0.65031731563767892</v>
      </c>
      <c r="AB393" s="40">
        <f t="shared" si="35"/>
        <v>0.19241970580999102</v>
      </c>
      <c r="AC393" s="40">
        <f t="shared" si="35"/>
        <v>0.27273875470487829</v>
      </c>
      <c r="AD393" s="40">
        <f t="shared" si="35"/>
        <v>0.18515885512281383</v>
      </c>
      <c r="AE393" s="40">
        <f t="shared" si="35"/>
        <v>0.65031731563768247</v>
      </c>
    </row>
    <row r="394" spans="1:31" s="3" customFormat="1">
      <c r="A394" s="18">
        <v>4</v>
      </c>
      <c r="B394" s="18" t="s">
        <v>1224</v>
      </c>
      <c r="C394" s="18" t="s">
        <v>1225</v>
      </c>
      <c r="D394" s="18" t="s">
        <v>715</v>
      </c>
      <c r="E394" s="18">
        <v>107877</v>
      </c>
      <c r="F394" s="2">
        <v>95649</v>
      </c>
      <c r="G394" s="2">
        <v>6360</v>
      </c>
      <c r="H394" s="2">
        <v>2249</v>
      </c>
      <c r="I394" s="2">
        <v>3619</v>
      </c>
      <c r="J394" s="2">
        <f t="shared" si="36"/>
        <v>12228</v>
      </c>
      <c r="K394" s="8">
        <f t="shared" si="33"/>
        <v>88.664868322255913</v>
      </c>
      <c r="L394" s="8">
        <f t="shared" si="33"/>
        <v>5.8956033260101783</v>
      </c>
      <c r="M394" s="8">
        <f t="shared" si="33"/>
        <v>2.0847817421693224</v>
      </c>
      <c r="N394" s="8">
        <f t="shared" si="33"/>
        <v>3.354746609564597</v>
      </c>
      <c r="O394" s="8">
        <f t="shared" si="33"/>
        <v>11.335131677744098</v>
      </c>
      <c r="P394" s="6">
        <v>105066</v>
      </c>
      <c r="Q394" s="39">
        <v>93973</v>
      </c>
      <c r="R394">
        <v>5872</v>
      </c>
      <c r="S394">
        <v>1920</v>
      </c>
      <c r="T394">
        <v>3301</v>
      </c>
      <c r="U394">
        <f t="shared" si="37"/>
        <v>11093</v>
      </c>
      <c r="V394" s="40">
        <f t="shared" si="34"/>
        <v>89.441874631184206</v>
      </c>
      <c r="W394" s="40">
        <f t="shared" si="34"/>
        <v>5.5888679496697309</v>
      </c>
      <c r="X394" s="40">
        <f t="shared" si="34"/>
        <v>1.8274227628347894</v>
      </c>
      <c r="Y394" s="40">
        <f t="shared" si="34"/>
        <v>3.1418346563112709</v>
      </c>
      <c r="Z394" s="40">
        <f t="shared" si="34"/>
        <v>10.558125368815793</v>
      </c>
      <c r="AA394" s="40">
        <f t="shared" si="35"/>
        <v>-0.77700630892829281</v>
      </c>
      <c r="AB394" s="40">
        <f t="shared" si="35"/>
        <v>0.30673537634044745</v>
      </c>
      <c r="AC394" s="40">
        <f t="shared" si="35"/>
        <v>0.257358979334533</v>
      </c>
      <c r="AD394" s="40">
        <f t="shared" si="35"/>
        <v>0.21291195325332612</v>
      </c>
      <c r="AE394" s="40">
        <f t="shared" si="35"/>
        <v>0.77700630892830524</v>
      </c>
    </row>
    <row r="395" spans="1:31" s="3" customFormat="1">
      <c r="A395" s="18">
        <v>4</v>
      </c>
      <c r="B395" s="18" t="s">
        <v>1259</v>
      </c>
      <c r="C395" s="18" t="s">
        <v>1260</v>
      </c>
      <c r="D395" s="18" t="s">
        <v>716</v>
      </c>
      <c r="E395" s="18">
        <v>69731</v>
      </c>
      <c r="F395" s="2">
        <v>61093</v>
      </c>
      <c r="G395" s="2">
        <v>4920</v>
      </c>
      <c r="H395" s="2">
        <v>1419</v>
      </c>
      <c r="I395" s="2">
        <v>2299</v>
      </c>
      <c r="J395" s="2">
        <f t="shared" si="36"/>
        <v>8638</v>
      </c>
      <c r="K395" s="8">
        <f t="shared" si="33"/>
        <v>87.612396208286128</v>
      </c>
      <c r="L395" s="8">
        <f t="shared" si="33"/>
        <v>7.0556854196842158</v>
      </c>
      <c r="M395" s="8">
        <f t="shared" si="33"/>
        <v>2.0349629289698985</v>
      </c>
      <c r="N395" s="8">
        <f t="shared" si="33"/>
        <v>3.2969554430597583</v>
      </c>
      <c r="O395" s="8">
        <f t="shared" si="33"/>
        <v>12.387603791713872</v>
      </c>
      <c r="P395" s="6">
        <v>63828</v>
      </c>
      <c r="Q395" s="39">
        <v>56809</v>
      </c>
      <c r="R395">
        <v>4268</v>
      </c>
      <c r="S395">
        <v>1018</v>
      </c>
      <c r="T395">
        <v>1733</v>
      </c>
      <c r="U395">
        <f t="shared" si="37"/>
        <v>7019</v>
      </c>
      <c r="V395" s="40">
        <f t="shared" si="34"/>
        <v>89.00325875791188</v>
      </c>
      <c r="W395" s="40">
        <f t="shared" si="34"/>
        <v>6.6867205615090564</v>
      </c>
      <c r="X395" s="40">
        <f t="shared" si="34"/>
        <v>1.594911324183744</v>
      </c>
      <c r="Y395" s="40">
        <f t="shared" si="34"/>
        <v>2.7151093563953124</v>
      </c>
      <c r="Z395" s="40">
        <f t="shared" si="34"/>
        <v>10.996741242088111</v>
      </c>
      <c r="AA395" s="40">
        <f t="shared" si="35"/>
        <v>-1.3908625496257514</v>
      </c>
      <c r="AB395" s="40">
        <f t="shared" si="35"/>
        <v>0.36896485817515945</v>
      </c>
      <c r="AC395" s="40">
        <f t="shared" si="35"/>
        <v>0.44005160478615446</v>
      </c>
      <c r="AD395" s="40">
        <f t="shared" si="35"/>
        <v>0.58184608666444593</v>
      </c>
      <c r="AE395" s="40">
        <f t="shared" si="35"/>
        <v>1.3908625496257603</v>
      </c>
    </row>
    <row r="396" spans="1:31" s="3" customFormat="1">
      <c r="A396" s="18">
        <v>4</v>
      </c>
      <c r="B396" s="18" t="s">
        <v>1248</v>
      </c>
      <c r="C396" s="18" t="s">
        <v>1249</v>
      </c>
      <c r="D396" s="18" t="s">
        <v>717</v>
      </c>
      <c r="E396" s="18">
        <v>57852</v>
      </c>
      <c r="F396" s="2">
        <v>51766</v>
      </c>
      <c r="G396" s="2">
        <v>3342</v>
      </c>
      <c r="H396" s="2">
        <v>1174</v>
      </c>
      <c r="I396" s="2">
        <v>1570</v>
      </c>
      <c r="J396" s="2">
        <f t="shared" si="36"/>
        <v>6086</v>
      </c>
      <c r="K396" s="8">
        <f t="shared" si="33"/>
        <v>89.480052547880788</v>
      </c>
      <c r="L396" s="8">
        <f t="shared" si="33"/>
        <v>5.7768097904998958</v>
      </c>
      <c r="M396" s="8">
        <f t="shared" si="33"/>
        <v>2.0293161861301252</v>
      </c>
      <c r="N396" s="8">
        <f t="shared" si="33"/>
        <v>2.7138214754891794</v>
      </c>
      <c r="O396" s="8">
        <f t="shared" si="33"/>
        <v>10.519947452119201</v>
      </c>
      <c r="P396" s="6">
        <v>47735</v>
      </c>
      <c r="Q396" s="39">
        <v>42676</v>
      </c>
      <c r="R396">
        <v>2914</v>
      </c>
      <c r="S396">
        <v>807</v>
      </c>
      <c r="T396">
        <v>1338</v>
      </c>
      <c r="U396">
        <f t="shared" si="37"/>
        <v>5059</v>
      </c>
      <c r="V396" s="40">
        <f t="shared" si="34"/>
        <v>89.401906358018223</v>
      </c>
      <c r="W396" s="40">
        <f t="shared" si="34"/>
        <v>6.10453545616424</v>
      </c>
      <c r="X396" s="40">
        <f t="shared" si="34"/>
        <v>1.6905834293495337</v>
      </c>
      <c r="Y396" s="40">
        <f t="shared" si="34"/>
        <v>2.8029747564680005</v>
      </c>
      <c r="Z396" s="40">
        <f t="shared" si="34"/>
        <v>10.598093641981775</v>
      </c>
      <c r="AA396" s="40">
        <f t="shared" si="35"/>
        <v>7.8146189862565052E-2</v>
      </c>
      <c r="AB396" s="40">
        <f t="shared" si="35"/>
        <v>-0.32772566566434413</v>
      </c>
      <c r="AC396" s="40">
        <f t="shared" si="35"/>
        <v>0.33873275678059156</v>
      </c>
      <c r="AD396" s="40">
        <f t="shared" si="35"/>
        <v>-8.9153280978821137E-2</v>
      </c>
      <c r="AE396" s="40">
        <f t="shared" si="35"/>
        <v>-7.8146189862573934E-2</v>
      </c>
    </row>
    <row r="397" spans="1:31" s="3" customFormat="1">
      <c r="A397" s="18">
        <v>4</v>
      </c>
      <c r="B397" s="18" t="s">
        <v>1246</v>
      </c>
      <c r="C397" s="18" t="s">
        <v>1247</v>
      </c>
      <c r="D397" s="18" t="s">
        <v>718</v>
      </c>
      <c r="E397" s="18">
        <v>61805</v>
      </c>
      <c r="F397" s="2">
        <v>55056</v>
      </c>
      <c r="G397" s="2">
        <v>3908</v>
      </c>
      <c r="H397" s="2">
        <v>1142</v>
      </c>
      <c r="I397" s="2">
        <v>1699</v>
      </c>
      <c r="J397" s="2">
        <f t="shared" si="36"/>
        <v>6749</v>
      </c>
      <c r="K397" s="8">
        <f t="shared" si="33"/>
        <v>89.080171507159605</v>
      </c>
      <c r="L397" s="8">
        <f t="shared" si="33"/>
        <v>6.323113016746218</v>
      </c>
      <c r="M397" s="8">
        <f t="shared" si="33"/>
        <v>1.8477469460399645</v>
      </c>
      <c r="N397" s="8">
        <f t="shared" si="33"/>
        <v>2.7489685300542028</v>
      </c>
      <c r="O397" s="8">
        <f t="shared" si="33"/>
        <v>10.919828492840384</v>
      </c>
      <c r="P397" s="6">
        <v>57527</v>
      </c>
      <c r="Q397" s="39">
        <v>51816</v>
      </c>
      <c r="R397">
        <v>3417</v>
      </c>
      <c r="S397">
        <v>872</v>
      </c>
      <c r="T397">
        <v>1422</v>
      </c>
      <c r="U397">
        <f t="shared" si="37"/>
        <v>5711</v>
      </c>
      <c r="V397" s="40">
        <f t="shared" si="34"/>
        <v>90.07248770142715</v>
      </c>
      <c r="W397" s="40">
        <f t="shared" si="34"/>
        <v>5.9398195629878145</v>
      </c>
      <c r="X397" s="40">
        <f t="shared" si="34"/>
        <v>1.5158099674935248</v>
      </c>
      <c r="Y397" s="40">
        <f t="shared" si="34"/>
        <v>2.471882768091505</v>
      </c>
      <c r="Z397" s="40">
        <f t="shared" si="34"/>
        <v>9.927512298572843</v>
      </c>
      <c r="AA397" s="40">
        <f t="shared" si="35"/>
        <v>-0.99231619426754492</v>
      </c>
      <c r="AB397" s="40">
        <f t="shared" si="35"/>
        <v>0.3832934537584034</v>
      </c>
      <c r="AC397" s="40">
        <f t="shared" si="35"/>
        <v>0.33193697854643966</v>
      </c>
      <c r="AD397" s="40">
        <f t="shared" si="35"/>
        <v>0.27708576196269785</v>
      </c>
      <c r="AE397" s="40">
        <f t="shared" si="35"/>
        <v>0.99231619426754136</v>
      </c>
    </row>
    <row r="398" spans="1:31" s="3" customFormat="1">
      <c r="A398" s="18">
        <v>4</v>
      </c>
      <c r="B398" s="18" t="s">
        <v>1234</v>
      </c>
      <c r="C398" s="18" t="s">
        <v>1235</v>
      </c>
      <c r="D398" s="18" t="s">
        <v>719</v>
      </c>
      <c r="E398" s="18">
        <v>32180</v>
      </c>
      <c r="F398" s="2">
        <v>28170</v>
      </c>
      <c r="G398" s="2">
        <v>2368</v>
      </c>
      <c r="H398" s="2">
        <v>596</v>
      </c>
      <c r="I398" s="2">
        <v>1046</v>
      </c>
      <c r="J398" s="2">
        <f t="shared" si="36"/>
        <v>4010</v>
      </c>
      <c r="K398" s="8">
        <f t="shared" si="33"/>
        <v>87.538844002486016</v>
      </c>
      <c r="L398" s="8">
        <f t="shared" si="33"/>
        <v>7.3586078309509011</v>
      </c>
      <c r="M398" s="8">
        <f t="shared" si="33"/>
        <v>1.8520820385332506</v>
      </c>
      <c r="N398" s="8">
        <f t="shared" si="33"/>
        <v>3.2504661280298324</v>
      </c>
      <c r="O398" s="8">
        <f t="shared" si="33"/>
        <v>12.461155997513984</v>
      </c>
      <c r="P398" s="6">
        <v>30832</v>
      </c>
      <c r="Q398" s="39">
        <v>27340</v>
      </c>
      <c r="R398">
        <v>2155</v>
      </c>
      <c r="S398">
        <v>525</v>
      </c>
      <c r="T398">
        <v>812</v>
      </c>
      <c r="U398">
        <f t="shared" si="37"/>
        <v>3492</v>
      </c>
      <c r="V398" s="40">
        <f t="shared" si="34"/>
        <v>88.674104826154647</v>
      </c>
      <c r="W398" s="40">
        <f t="shared" si="34"/>
        <v>6.9894914374675672</v>
      </c>
      <c r="X398" s="40">
        <f t="shared" si="34"/>
        <v>1.7027763362740009</v>
      </c>
      <c r="Y398" s="40">
        <f t="shared" si="34"/>
        <v>2.633627400103788</v>
      </c>
      <c r="Z398" s="40">
        <f t="shared" si="34"/>
        <v>11.325895173845355</v>
      </c>
      <c r="AA398" s="40">
        <f t="shared" si="35"/>
        <v>-1.1352608236686308</v>
      </c>
      <c r="AB398" s="40">
        <f t="shared" si="35"/>
        <v>0.36911639348333392</v>
      </c>
      <c r="AC398" s="40">
        <f t="shared" si="35"/>
        <v>0.14930570225924966</v>
      </c>
      <c r="AD398" s="40">
        <f t="shared" si="35"/>
        <v>0.61683872792604433</v>
      </c>
      <c r="AE398" s="40">
        <f t="shared" si="35"/>
        <v>1.135260823668629</v>
      </c>
    </row>
    <row r="399" spans="1:31" s="3" customFormat="1">
      <c r="A399" s="18">
        <v>4</v>
      </c>
      <c r="B399" s="18" t="s">
        <v>1226</v>
      </c>
      <c r="C399" s="18" t="s">
        <v>1227</v>
      </c>
      <c r="D399" s="18" t="s">
        <v>720</v>
      </c>
      <c r="E399" s="18">
        <v>33536</v>
      </c>
      <c r="F399" s="2">
        <v>30154</v>
      </c>
      <c r="G399" s="2">
        <v>1770</v>
      </c>
      <c r="H399" s="2">
        <v>593</v>
      </c>
      <c r="I399" s="2">
        <v>1019</v>
      </c>
      <c r="J399" s="2">
        <f t="shared" si="36"/>
        <v>3382</v>
      </c>
      <c r="K399" s="8">
        <f t="shared" si="33"/>
        <v>89.915314885496173</v>
      </c>
      <c r="L399" s="8">
        <f t="shared" si="33"/>
        <v>5.2779103053435108</v>
      </c>
      <c r="M399" s="8">
        <f t="shared" si="33"/>
        <v>1.7682490458015268</v>
      </c>
      <c r="N399" s="8">
        <f t="shared" si="33"/>
        <v>3.0385257633587783</v>
      </c>
      <c r="O399" s="8">
        <f t="shared" si="33"/>
        <v>10.084685114503817</v>
      </c>
      <c r="P399" s="6">
        <v>32422</v>
      </c>
      <c r="Q399" s="39">
        <v>29518</v>
      </c>
      <c r="R399">
        <v>1590</v>
      </c>
      <c r="S399">
        <v>519</v>
      </c>
      <c r="T399">
        <v>795</v>
      </c>
      <c r="U399">
        <f t="shared" si="37"/>
        <v>2904</v>
      </c>
      <c r="V399" s="40">
        <f t="shared" si="34"/>
        <v>91.043118869903154</v>
      </c>
      <c r="W399" s="40">
        <f t="shared" si="34"/>
        <v>4.9040774782555054</v>
      </c>
      <c r="X399" s="40">
        <f t="shared" si="34"/>
        <v>1.6007649127135894</v>
      </c>
      <c r="Y399" s="40">
        <f t="shared" si="34"/>
        <v>2.4520387391277527</v>
      </c>
      <c r="Z399" s="40">
        <f t="shared" si="34"/>
        <v>8.9568811300968481</v>
      </c>
      <c r="AA399" s="40">
        <f t="shared" si="35"/>
        <v>-1.1278039844069809</v>
      </c>
      <c r="AB399" s="40">
        <f t="shared" si="35"/>
        <v>0.37383282708800536</v>
      </c>
      <c r="AC399" s="40">
        <f t="shared" si="35"/>
        <v>0.1674841330879373</v>
      </c>
      <c r="AD399" s="40">
        <f t="shared" si="35"/>
        <v>0.58648702423102561</v>
      </c>
      <c r="AE399" s="40">
        <f t="shared" si="35"/>
        <v>1.1278039844069685</v>
      </c>
    </row>
    <row r="400" spans="1:31" s="3" customFormat="1">
      <c r="A400" s="18">
        <v>4</v>
      </c>
      <c r="B400" s="18" t="s">
        <v>1261</v>
      </c>
      <c r="C400" s="18" t="s">
        <v>1262</v>
      </c>
      <c r="D400" s="18" t="s">
        <v>721</v>
      </c>
      <c r="E400" s="18">
        <v>120165</v>
      </c>
      <c r="F400" s="2">
        <v>105287</v>
      </c>
      <c r="G400" s="2">
        <v>8768</v>
      </c>
      <c r="H400" s="2">
        <v>2312</v>
      </c>
      <c r="I400" s="2">
        <v>3798</v>
      </c>
      <c r="J400" s="2">
        <f t="shared" si="36"/>
        <v>14878</v>
      </c>
      <c r="K400" s="8">
        <f t="shared" si="33"/>
        <v>87.618690966587607</v>
      </c>
      <c r="L400" s="8">
        <f t="shared" si="33"/>
        <v>7.2966337951982689</v>
      </c>
      <c r="M400" s="8">
        <f t="shared" si="33"/>
        <v>1.9240211376024632</v>
      </c>
      <c r="N400" s="8">
        <f t="shared" si="33"/>
        <v>3.1606541006116586</v>
      </c>
      <c r="O400" s="8">
        <f t="shared" si="33"/>
        <v>12.381309033412391</v>
      </c>
      <c r="P400" s="6">
        <v>108694</v>
      </c>
      <c r="Q400" s="39">
        <v>96285</v>
      </c>
      <c r="R400">
        <v>7695</v>
      </c>
      <c r="S400">
        <v>1737</v>
      </c>
      <c r="T400">
        <v>2977</v>
      </c>
      <c r="U400">
        <f t="shared" si="37"/>
        <v>12409</v>
      </c>
      <c r="V400" s="40">
        <f t="shared" si="34"/>
        <v>88.583546469906338</v>
      </c>
      <c r="W400" s="40">
        <f t="shared" si="34"/>
        <v>7.079507608515649</v>
      </c>
      <c r="X400" s="40">
        <f t="shared" si="34"/>
        <v>1.5980642905772169</v>
      </c>
      <c r="Y400" s="40">
        <f t="shared" si="34"/>
        <v>2.7388816310007913</v>
      </c>
      <c r="Z400" s="40">
        <f t="shared" si="34"/>
        <v>11.416453530093658</v>
      </c>
      <c r="AA400" s="40">
        <f t="shared" si="35"/>
        <v>-0.96485550331873071</v>
      </c>
      <c r="AB400" s="40">
        <f t="shared" si="35"/>
        <v>0.21712618668261996</v>
      </c>
      <c r="AC400" s="40">
        <f t="shared" si="35"/>
        <v>0.3259568470252463</v>
      </c>
      <c r="AD400" s="40">
        <f t="shared" si="35"/>
        <v>0.42177246961086734</v>
      </c>
      <c r="AE400" s="40">
        <f t="shared" si="35"/>
        <v>0.96485550331873249</v>
      </c>
    </row>
    <row r="401" spans="1:31" s="3" customFormat="1">
      <c r="A401" s="18">
        <v>4</v>
      </c>
      <c r="B401" s="18" t="s">
        <v>1238</v>
      </c>
      <c r="C401" s="18" t="s">
        <v>1239</v>
      </c>
      <c r="D401" s="18" t="s">
        <v>722</v>
      </c>
      <c r="E401" s="18">
        <v>45038</v>
      </c>
      <c r="F401" s="2">
        <v>40254</v>
      </c>
      <c r="G401" s="2">
        <v>2740</v>
      </c>
      <c r="H401" s="2">
        <v>853</v>
      </c>
      <c r="I401" s="2">
        <v>1191</v>
      </c>
      <c r="J401" s="2">
        <f t="shared" si="36"/>
        <v>4784</v>
      </c>
      <c r="K401" s="8">
        <f t="shared" si="33"/>
        <v>89.377858697100237</v>
      </c>
      <c r="L401" s="8">
        <f t="shared" si="33"/>
        <v>6.0837514987344026</v>
      </c>
      <c r="M401" s="8">
        <f t="shared" si="33"/>
        <v>1.8939562147519871</v>
      </c>
      <c r="N401" s="8">
        <f t="shared" si="33"/>
        <v>2.6444335894133841</v>
      </c>
      <c r="O401" s="8">
        <f t="shared" si="33"/>
        <v>10.622141302899774</v>
      </c>
      <c r="P401" s="6">
        <v>39780</v>
      </c>
      <c r="Q401" s="39">
        <v>35989</v>
      </c>
      <c r="R401">
        <v>2270</v>
      </c>
      <c r="S401">
        <v>628</v>
      </c>
      <c r="T401">
        <v>893</v>
      </c>
      <c r="U401">
        <f t="shared" si="37"/>
        <v>3791</v>
      </c>
      <c r="V401" s="40">
        <f t="shared" si="34"/>
        <v>90.470085470085465</v>
      </c>
      <c r="W401" s="40">
        <f t="shared" si="34"/>
        <v>5.7063851181498242</v>
      </c>
      <c r="X401" s="40">
        <f t="shared" si="34"/>
        <v>1.5786827551533433</v>
      </c>
      <c r="Y401" s="40">
        <f t="shared" si="34"/>
        <v>2.2448466566113625</v>
      </c>
      <c r="Z401" s="40">
        <f t="shared" si="34"/>
        <v>9.5299145299145298</v>
      </c>
      <c r="AA401" s="40">
        <f t="shared" si="35"/>
        <v>-1.092226772985228</v>
      </c>
      <c r="AB401" s="40">
        <f t="shared" si="35"/>
        <v>0.37736638058457839</v>
      </c>
      <c r="AC401" s="40">
        <f t="shared" si="35"/>
        <v>0.31527345959864372</v>
      </c>
      <c r="AD401" s="40">
        <f t="shared" si="35"/>
        <v>0.39958693280202162</v>
      </c>
      <c r="AE401" s="40">
        <f t="shared" si="35"/>
        <v>1.092226772985244</v>
      </c>
    </row>
    <row r="402" spans="1:31" s="3" customFormat="1">
      <c r="A402" s="18">
        <v>4</v>
      </c>
      <c r="B402" s="18" t="s">
        <v>1232</v>
      </c>
      <c r="C402" s="18" t="s">
        <v>1233</v>
      </c>
      <c r="D402" s="18" t="s">
        <v>723</v>
      </c>
      <c r="E402" s="18">
        <v>17050</v>
      </c>
      <c r="F402" s="2">
        <v>15097</v>
      </c>
      <c r="G402" s="2">
        <v>1081</v>
      </c>
      <c r="H402" s="2">
        <v>315</v>
      </c>
      <c r="I402" s="2">
        <v>557</v>
      </c>
      <c r="J402" s="2">
        <f t="shared" si="36"/>
        <v>1953</v>
      </c>
      <c r="K402" s="8">
        <f t="shared" si="33"/>
        <v>88.545454545454547</v>
      </c>
      <c r="L402" s="8">
        <f t="shared" si="33"/>
        <v>6.3401759530791786</v>
      </c>
      <c r="M402" s="8">
        <f t="shared" si="33"/>
        <v>1.847507331378299</v>
      </c>
      <c r="N402" s="8">
        <f t="shared" si="33"/>
        <v>3.2668621700879767</v>
      </c>
      <c r="O402" s="8">
        <f t="shared" si="33"/>
        <v>11.454545454545455</v>
      </c>
      <c r="P402" s="6">
        <v>15933</v>
      </c>
      <c r="Q402" s="39">
        <v>14291</v>
      </c>
      <c r="R402">
        <v>933</v>
      </c>
      <c r="S402">
        <v>281</v>
      </c>
      <c r="T402">
        <v>428</v>
      </c>
      <c r="U402">
        <f t="shared" si="37"/>
        <v>1642</v>
      </c>
      <c r="V402" s="40">
        <f t="shared" si="34"/>
        <v>89.694345069980542</v>
      </c>
      <c r="W402" s="40">
        <f t="shared" si="34"/>
        <v>5.8557710412351724</v>
      </c>
      <c r="X402" s="40">
        <f t="shared" si="34"/>
        <v>1.7636352224941945</v>
      </c>
      <c r="Y402" s="40">
        <f t="shared" si="34"/>
        <v>2.6862486662900897</v>
      </c>
      <c r="Z402" s="40">
        <f t="shared" si="34"/>
        <v>10.305654930019456</v>
      </c>
      <c r="AA402" s="40">
        <f t="shared" si="35"/>
        <v>-1.1488905245259957</v>
      </c>
      <c r="AB402" s="40">
        <f t="shared" si="35"/>
        <v>0.48440491184400614</v>
      </c>
      <c r="AC402" s="40">
        <f t="shared" si="35"/>
        <v>8.3872108884104568E-2</v>
      </c>
      <c r="AD402" s="40">
        <f t="shared" si="35"/>
        <v>0.58061350379788701</v>
      </c>
      <c r="AE402" s="40">
        <f t="shared" si="35"/>
        <v>1.1488905245259993</v>
      </c>
    </row>
    <row r="403" spans="1:31" s="3" customFormat="1">
      <c r="A403" s="18">
        <v>4</v>
      </c>
      <c r="B403" s="18" t="s">
        <v>1254</v>
      </c>
      <c r="C403" s="18" t="s">
        <v>1255</v>
      </c>
      <c r="D403" s="18" t="s">
        <v>1256</v>
      </c>
      <c r="E403" s="18">
        <v>99480</v>
      </c>
      <c r="F403" s="2">
        <v>88169</v>
      </c>
      <c r="G403" s="2">
        <v>6070</v>
      </c>
      <c r="H403" s="2">
        <v>2026</v>
      </c>
      <c r="I403" s="2">
        <v>3215</v>
      </c>
      <c r="J403" s="2">
        <f t="shared" si="36"/>
        <v>11311</v>
      </c>
      <c r="K403" s="8">
        <f t="shared" si="33"/>
        <v>88.629875351829511</v>
      </c>
      <c r="L403" s="8">
        <f t="shared" si="33"/>
        <v>6.1017289907519094</v>
      </c>
      <c r="M403" s="8">
        <f t="shared" si="33"/>
        <v>2.0365902694008846</v>
      </c>
      <c r="N403" s="8">
        <f t="shared" si="33"/>
        <v>3.2318053880176918</v>
      </c>
      <c r="O403" s="8">
        <f t="shared" si="33"/>
        <v>11.370124648170487</v>
      </c>
      <c r="P403" s="6">
        <v>87058</v>
      </c>
      <c r="Q403" s="39">
        <v>77973</v>
      </c>
      <c r="R403">
        <v>5061</v>
      </c>
      <c r="S403">
        <v>1465</v>
      </c>
      <c r="T403">
        <v>2559</v>
      </c>
      <c r="U403">
        <f t="shared" si="37"/>
        <v>9085</v>
      </c>
      <c r="V403" s="40">
        <f t="shared" si="34"/>
        <v>89.564428312159706</v>
      </c>
      <c r="W403" s="40">
        <f t="shared" si="34"/>
        <v>5.8133658021089394</v>
      </c>
      <c r="X403" s="40">
        <f t="shared" si="34"/>
        <v>1.6827861885179995</v>
      </c>
      <c r="Y403" s="40">
        <f t="shared" si="34"/>
        <v>2.9394196972133519</v>
      </c>
      <c r="Z403" s="40">
        <f t="shared" si="34"/>
        <v>10.435571687840291</v>
      </c>
      <c r="AA403" s="40">
        <f t="shared" si="35"/>
        <v>-0.93455296033019408</v>
      </c>
      <c r="AB403" s="40">
        <f t="shared" si="35"/>
        <v>0.28836318864297006</v>
      </c>
      <c r="AC403" s="40">
        <f t="shared" si="35"/>
        <v>0.35380408088288506</v>
      </c>
      <c r="AD403" s="40">
        <f t="shared" si="35"/>
        <v>0.29238569080433985</v>
      </c>
      <c r="AE403" s="40">
        <f t="shared" si="35"/>
        <v>0.93455296033019586</v>
      </c>
    </row>
    <row r="404" spans="1:31" s="3" customFormat="1">
      <c r="A404" s="18">
        <v>4</v>
      </c>
      <c r="B404" s="18" t="s">
        <v>1265</v>
      </c>
      <c r="C404" s="18" t="s">
        <v>1266</v>
      </c>
      <c r="D404" s="18" t="s">
        <v>724</v>
      </c>
      <c r="E404" s="18">
        <v>85139</v>
      </c>
      <c r="F404" s="2">
        <v>74369</v>
      </c>
      <c r="G404" s="2">
        <v>6570</v>
      </c>
      <c r="H404" s="2">
        <v>1560</v>
      </c>
      <c r="I404" s="2">
        <v>2640</v>
      </c>
      <c r="J404" s="2">
        <f t="shared" si="36"/>
        <v>10770</v>
      </c>
      <c r="K404" s="8">
        <f t="shared" si="33"/>
        <v>87.350098074912779</v>
      </c>
      <c r="L404" s="8">
        <f t="shared" si="33"/>
        <v>7.7167925392593286</v>
      </c>
      <c r="M404" s="8">
        <f t="shared" si="33"/>
        <v>1.8322977718789275</v>
      </c>
      <c r="N404" s="8">
        <f t="shared" si="33"/>
        <v>3.1008116139489541</v>
      </c>
      <c r="O404" s="8">
        <f t="shared" si="33"/>
        <v>12.649901925087208</v>
      </c>
      <c r="P404" s="6">
        <v>79995</v>
      </c>
      <c r="Q404" s="39">
        <v>70736</v>
      </c>
      <c r="R404">
        <v>5905</v>
      </c>
      <c r="S404">
        <v>1287</v>
      </c>
      <c r="T404">
        <v>2067</v>
      </c>
      <c r="U404">
        <f t="shared" si="37"/>
        <v>9259</v>
      </c>
      <c r="V404" s="40">
        <f t="shared" si="34"/>
        <v>88.425526595412222</v>
      </c>
      <c r="W404" s="40">
        <f t="shared" si="34"/>
        <v>7.3817113569598094</v>
      </c>
      <c r="X404" s="40">
        <f t="shared" si="34"/>
        <v>1.6088505531595725</v>
      </c>
      <c r="Y404" s="40">
        <f t="shared" si="34"/>
        <v>2.5839114944684041</v>
      </c>
      <c r="Z404" s="40">
        <f t="shared" si="34"/>
        <v>11.574473404587787</v>
      </c>
      <c r="AA404" s="40">
        <f t="shared" si="35"/>
        <v>-1.0754285204994432</v>
      </c>
      <c r="AB404" s="40">
        <f t="shared" si="35"/>
        <v>0.33508118229951922</v>
      </c>
      <c r="AC404" s="40">
        <f t="shared" si="35"/>
        <v>0.22344721871935502</v>
      </c>
      <c r="AD404" s="40">
        <f t="shared" si="35"/>
        <v>0.51690011948055004</v>
      </c>
      <c r="AE404" s="40">
        <f t="shared" si="35"/>
        <v>1.0754285204994218</v>
      </c>
    </row>
    <row r="405" spans="1:31" s="3" customFormat="1">
      <c r="A405" s="18">
        <v>4</v>
      </c>
      <c r="B405" s="18" t="s">
        <v>1269</v>
      </c>
      <c r="C405" s="18" t="s">
        <v>1270</v>
      </c>
      <c r="D405" s="18" t="s">
        <v>725</v>
      </c>
      <c r="E405" s="18">
        <v>78937</v>
      </c>
      <c r="F405" s="2">
        <v>68575</v>
      </c>
      <c r="G405" s="2">
        <v>6758</v>
      </c>
      <c r="H405" s="2">
        <v>1359</v>
      </c>
      <c r="I405" s="2">
        <v>2245</v>
      </c>
      <c r="J405" s="2">
        <f t="shared" si="36"/>
        <v>10362</v>
      </c>
      <c r="K405" s="8">
        <f t="shared" si="33"/>
        <v>86.873075997314302</v>
      </c>
      <c r="L405" s="8">
        <f t="shared" si="33"/>
        <v>8.5612577118461548</v>
      </c>
      <c r="M405" s="8">
        <f t="shared" si="33"/>
        <v>1.7216261068953722</v>
      </c>
      <c r="N405" s="8">
        <f t="shared" si="33"/>
        <v>2.8440401839441578</v>
      </c>
      <c r="O405" s="8">
        <f t="shared" si="33"/>
        <v>13.126924002685685</v>
      </c>
      <c r="P405" s="6">
        <v>76323</v>
      </c>
      <c r="Q405" s="39">
        <v>66635</v>
      </c>
      <c r="R405">
        <v>6710</v>
      </c>
      <c r="S405">
        <v>1112</v>
      </c>
      <c r="T405">
        <v>1866</v>
      </c>
      <c r="U405">
        <f t="shared" si="37"/>
        <v>9688</v>
      </c>
      <c r="V405" s="40">
        <f t="shared" si="34"/>
        <v>87.306578619813152</v>
      </c>
      <c r="W405" s="40">
        <f t="shared" si="34"/>
        <v>8.7915831400757298</v>
      </c>
      <c r="X405" s="40">
        <f t="shared" si="34"/>
        <v>1.4569657901287947</v>
      </c>
      <c r="Y405" s="40">
        <f t="shared" si="34"/>
        <v>2.444872449982312</v>
      </c>
      <c r="Z405" s="40">
        <f t="shared" si="34"/>
        <v>12.693421380186837</v>
      </c>
      <c r="AA405" s="40">
        <f t="shared" si="35"/>
        <v>-0.43350262249884963</v>
      </c>
      <c r="AB405" s="40">
        <f t="shared" si="35"/>
        <v>-0.23032542822957502</v>
      </c>
      <c r="AC405" s="40">
        <f t="shared" si="35"/>
        <v>0.26466031676657753</v>
      </c>
      <c r="AD405" s="40">
        <f t="shared" si="35"/>
        <v>0.39916773396184579</v>
      </c>
      <c r="AE405" s="40">
        <f t="shared" si="35"/>
        <v>0.43350262249884786</v>
      </c>
    </row>
    <row r="406" spans="1:31">
      <c r="A406" s="18">
        <v>4</v>
      </c>
      <c r="B406" s="18" t="s">
        <v>1244</v>
      </c>
      <c r="C406" s="18" t="s">
        <v>1245</v>
      </c>
      <c r="D406" s="18" t="s">
        <v>726</v>
      </c>
      <c r="E406" s="18">
        <v>51356</v>
      </c>
      <c r="F406" s="2">
        <v>45637</v>
      </c>
      <c r="G406" s="2">
        <v>3281</v>
      </c>
      <c r="H406" s="2">
        <v>984</v>
      </c>
      <c r="I406" s="2">
        <v>1454</v>
      </c>
      <c r="J406" s="2">
        <f t="shared" si="36"/>
        <v>5719</v>
      </c>
      <c r="K406" s="8">
        <f t="shared" si="33"/>
        <v>88.864008100319339</v>
      </c>
      <c r="L406" s="8">
        <f t="shared" si="33"/>
        <v>6.3887374406106394</v>
      </c>
      <c r="M406" s="8">
        <f t="shared" si="33"/>
        <v>1.9160370745385156</v>
      </c>
      <c r="N406" s="8">
        <f t="shared" si="33"/>
        <v>2.8312173845315058</v>
      </c>
      <c r="O406" s="8">
        <f t="shared" si="33"/>
        <v>11.135991899680661</v>
      </c>
      <c r="P406" s="6">
        <v>47952</v>
      </c>
      <c r="Q406" s="39">
        <v>43149</v>
      </c>
      <c r="R406">
        <v>2879</v>
      </c>
      <c r="S406">
        <v>810</v>
      </c>
      <c r="T406">
        <v>1114</v>
      </c>
      <c r="U406">
        <f t="shared" si="37"/>
        <v>4803</v>
      </c>
      <c r="V406" s="40">
        <f t="shared" si="34"/>
        <v>89.983733733733729</v>
      </c>
      <c r="W406" s="40">
        <f t="shared" si="34"/>
        <v>6.003920587253921</v>
      </c>
      <c r="X406" s="40">
        <f t="shared" si="34"/>
        <v>1.6891891891891893</v>
      </c>
      <c r="Y406" s="40">
        <f t="shared" si="34"/>
        <v>2.3231564898231567</v>
      </c>
      <c r="Z406" s="40">
        <f t="shared" si="34"/>
        <v>10.016266266266266</v>
      </c>
      <c r="AA406" s="40">
        <f t="shared" si="35"/>
        <v>-1.1197256334143901</v>
      </c>
      <c r="AB406" s="40">
        <f t="shared" si="35"/>
        <v>0.38481685335671845</v>
      </c>
      <c r="AC406" s="40">
        <f t="shared" si="35"/>
        <v>0.22684788534932632</v>
      </c>
      <c r="AD406" s="40">
        <f t="shared" si="35"/>
        <v>0.50806089470834914</v>
      </c>
      <c r="AE406" s="40">
        <f t="shared" si="35"/>
        <v>1.1197256334143955</v>
      </c>
    </row>
    <row r="407" spans="1:31">
      <c r="A407" s="18">
        <v>4</v>
      </c>
      <c r="B407" s="18" t="s">
        <v>1242</v>
      </c>
      <c r="C407" s="18" t="s">
        <v>1243</v>
      </c>
      <c r="D407" s="18" t="s">
        <v>727</v>
      </c>
      <c r="E407" s="18">
        <v>39843</v>
      </c>
      <c r="F407" s="2">
        <v>35428</v>
      </c>
      <c r="G407" s="2">
        <v>2219</v>
      </c>
      <c r="H407" s="2">
        <v>891</v>
      </c>
      <c r="I407" s="2">
        <v>1305</v>
      </c>
      <c r="J407" s="2">
        <f t="shared" si="36"/>
        <v>4415</v>
      </c>
      <c r="K407" s="8">
        <f t="shared" si="33"/>
        <v>88.919007102878794</v>
      </c>
      <c r="L407" s="8">
        <f t="shared" si="33"/>
        <v>5.5693597369675976</v>
      </c>
      <c r="M407" s="8">
        <f t="shared" si="33"/>
        <v>2.2362773887508474</v>
      </c>
      <c r="N407" s="8">
        <f t="shared" si="33"/>
        <v>3.2753557714027557</v>
      </c>
      <c r="O407" s="8">
        <f t="shared" si="33"/>
        <v>11.080992897121201</v>
      </c>
      <c r="P407" s="6">
        <v>38248</v>
      </c>
      <c r="Q407" s="39">
        <v>34369</v>
      </c>
      <c r="R407">
        <v>1996</v>
      </c>
      <c r="S407">
        <v>706</v>
      </c>
      <c r="T407">
        <v>1177</v>
      </c>
      <c r="U407">
        <f t="shared" si="37"/>
        <v>3879</v>
      </c>
      <c r="V407" s="40">
        <f t="shared" si="34"/>
        <v>89.858293244091186</v>
      </c>
      <c r="W407" s="40">
        <f t="shared" si="34"/>
        <v>5.2185735201840622</v>
      </c>
      <c r="X407" s="40">
        <f t="shared" si="34"/>
        <v>1.8458481489228196</v>
      </c>
      <c r="Y407" s="40">
        <f t="shared" si="34"/>
        <v>3.0772850868019246</v>
      </c>
      <c r="Z407" s="40">
        <f t="shared" si="34"/>
        <v>10.141706755908805</v>
      </c>
      <c r="AA407" s="40">
        <f t="shared" si="35"/>
        <v>-0.93928614121239207</v>
      </c>
      <c r="AB407" s="40">
        <f t="shared" si="35"/>
        <v>0.35078621678353539</v>
      </c>
      <c r="AC407" s="40">
        <f t="shared" si="35"/>
        <v>0.3904292398280278</v>
      </c>
      <c r="AD407" s="40">
        <f t="shared" si="35"/>
        <v>0.1980706846008311</v>
      </c>
      <c r="AE407" s="40">
        <f t="shared" si="35"/>
        <v>0.93928614121239562</v>
      </c>
    </row>
    <row r="408" spans="1:31">
      <c r="E408" s="18"/>
      <c r="P408" s="1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7"/>
  <sheetViews>
    <sheetView workbookViewId="0"/>
  </sheetViews>
  <sheetFormatPr baseColWidth="10" defaultColWidth="8.83203125" defaultRowHeight="12" x14ac:dyDescent="0"/>
  <cols>
    <col min="1" max="1" width="10.6640625" style="6" customWidth="1"/>
    <col min="2" max="2" width="11.6640625" style="6" customWidth="1"/>
    <col min="3" max="3" width="8.83203125" style="6"/>
    <col min="4" max="4" width="12.33203125" style="6" customWidth="1"/>
    <col min="5" max="5" width="8.83203125" style="6"/>
    <col min="6" max="6" width="13.33203125" style="1" customWidth="1"/>
    <col min="7" max="7" width="12.83203125" style="1" customWidth="1"/>
    <col min="8" max="11" width="16.6640625" style="1" customWidth="1"/>
    <col min="12" max="12" width="10.5" style="6" customWidth="1"/>
    <col min="13" max="13" width="12.33203125" style="45" customWidth="1"/>
    <col min="14" max="14" width="14" style="46" customWidth="1"/>
    <col min="15" max="15" width="11.5" style="1" customWidth="1"/>
    <col min="16" max="16384" width="8.83203125" style="1"/>
  </cols>
  <sheetData>
    <row r="1" spans="1:15" s="13" customFormat="1" ht="57.75" customHeight="1">
      <c r="A1" s="15" t="s">
        <v>755</v>
      </c>
      <c r="B1" s="15" t="s">
        <v>756</v>
      </c>
      <c r="C1" s="15" t="s">
        <v>757</v>
      </c>
      <c r="D1" s="15" t="s">
        <v>758</v>
      </c>
      <c r="E1" s="16" t="s">
        <v>759</v>
      </c>
      <c r="F1" s="38" t="s">
        <v>1375</v>
      </c>
      <c r="G1" s="38" t="s">
        <v>1376</v>
      </c>
      <c r="H1" s="38" t="s">
        <v>1377</v>
      </c>
      <c r="I1" s="38" t="s">
        <v>1378</v>
      </c>
      <c r="J1" s="38" t="s">
        <v>1379</v>
      </c>
      <c r="K1" s="38" t="s">
        <v>1380</v>
      </c>
      <c r="L1" s="16" t="s">
        <v>760</v>
      </c>
      <c r="M1" s="17" t="s">
        <v>1381</v>
      </c>
      <c r="N1" s="17" t="s">
        <v>1382</v>
      </c>
      <c r="O1" s="17" t="s">
        <v>1383</v>
      </c>
    </row>
    <row r="2" spans="1:15" ht="14.25" customHeight="1">
      <c r="A2" s="18">
        <v>1</v>
      </c>
      <c r="B2" s="18" t="s">
        <v>362</v>
      </c>
      <c r="C2" s="18" t="s">
        <v>1128</v>
      </c>
      <c r="D2" s="18" t="s">
        <v>363</v>
      </c>
      <c r="E2" s="18">
        <v>7375</v>
      </c>
      <c r="F2" s="2">
        <v>328</v>
      </c>
      <c r="G2" s="2">
        <v>520</v>
      </c>
      <c r="H2" s="2">
        <f t="shared" ref="H2:H65" si="0">SUM(F2:G2)</f>
        <v>848</v>
      </c>
      <c r="I2" s="8">
        <f>F2/$E2*100</f>
        <v>4.4474576271186441</v>
      </c>
      <c r="J2" s="8">
        <f>G2/$E2*100</f>
        <v>7.0508474576271185</v>
      </c>
      <c r="K2" s="8">
        <f>H2/$E2*100</f>
        <v>11.498305084745763</v>
      </c>
      <c r="L2" s="18">
        <v>7185</v>
      </c>
      <c r="M2" s="43">
        <v>956</v>
      </c>
      <c r="N2" s="44">
        <f>M2/L2*100</f>
        <v>13.305497564370217</v>
      </c>
      <c r="O2" s="40">
        <f>K2-N2</f>
        <v>-1.8071924796244545</v>
      </c>
    </row>
    <row r="3" spans="1:15" ht="14.25" customHeight="1">
      <c r="A3" s="18">
        <v>1</v>
      </c>
      <c r="B3" s="18" t="s">
        <v>386</v>
      </c>
      <c r="C3" s="18" t="s">
        <v>1129</v>
      </c>
      <c r="D3" s="18" t="s">
        <v>1130</v>
      </c>
      <c r="E3" s="18">
        <v>185911</v>
      </c>
      <c r="F3" s="2">
        <v>15584</v>
      </c>
      <c r="G3" s="2">
        <v>14876</v>
      </c>
      <c r="H3" s="2">
        <f t="shared" si="0"/>
        <v>30460</v>
      </c>
      <c r="I3" s="8">
        <f t="shared" ref="I3:K66" si="1">F3/$E3*100</f>
        <v>8.3825056075218782</v>
      </c>
      <c r="J3" s="8">
        <f t="shared" si="1"/>
        <v>8.0016782223752223</v>
      </c>
      <c r="K3" s="8">
        <f t="shared" si="1"/>
        <v>16.384183829897101</v>
      </c>
      <c r="L3" s="18">
        <v>163944</v>
      </c>
      <c r="M3" s="43">
        <v>32552</v>
      </c>
      <c r="N3" s="44">
        <f t="shared" ref="N3:N66" si="2">M3/L3*100</f>
        <v>19.855560435270579</v>
      </c>
      <c r="O3" s="40">
        <f t="shared" ref="O3:O66" si="3">K3-N3</f>
        <v>-3.4713766053734787</v>
      </c>
    </row>
    <row r="4" spans="1:15" s="41" customFormat="1">
      <c r="A4" s="18">
        <v>1</v>
      </c>
      <c r="B4" s="18" t="s">
        <v>387</v>
      </c>
      <c r="C4" s="18" t="s">
        <v>1131</v>
      </c>
      <c r="D4" s="18" t="s">
        <v>388</v>
      </c>
      <c r="E4" s="18">
        <v>356386</v>
      </c>
      <c r="F4" s="2">
        <v>23475</v>
      </c>
      <c r="G4" s="2">
        <v>26428</v>
      </c>
      <c r="H4" s="2">
        <f t="shared" si="0"/>
        <v>49903</v>
      </c>
      <c r="I4" s="8">
        <f t="shared" si="1"/>
        <v>6.5869590836901564</v>
      </c>
      <c r="J4" s="8">
        <f t="shared" si="1"/>
        <v>7.4155550442497749</v>
      </c>
      <c r="K4" s="8">
        <f t="shared" si="1"/>
        <v>14.00251412793993</v>
      </c>
      <c r="L4" s="18">
        <v>314564</v>
      </c>
      <c r="M4" s="43">
        <v>45948</v>
      </c>
      <c r="N4" s="44">
        <f t="shared" si="2"/>
        <v>14.606884449587366</v>
      </c>
      <c r="O4" s="40">
        <f t="shared" si="3"/>
        <v>-0.6043703216474352</v>
      </c>
    </row>
    <row r="5" spans="1:15" s="41" customFormat="1">
      <c r="A5" s="18">
        <v>1</v>
      </c>
      <c r="B5" s="18" t="s">
        <v>389</v>
      </c>
      <c r="C5" s="18" t="s">
        <v>1132</v>
      </c>
      <c r="D5" s="18" t="s">
        <v>390</v>
      </c>
      <c r="E5" s="18">
        <v>231997</v>
      </c>
      <c r="F5" s="2">
        <v>17057</v>
      </c>
      <c r="G5" s="2">
        <v>19996</v>
      </c>
      <c r="H5" s="2">
        <f t="shared" si="0"/>
        <v>37053</v>
      </c>
      <c r="I5" s="8">
        <f t="shared" si="1"/>
        <v>7.3522502446152327</v>
      </c>
      <c r="J5" s="8">
        <f t="shared" si="1"/>
        <v>8.6190769708228991</v>
      </c>
      <c r="K5" s="8">
        <f t="shared" si="1"/>
        <v>15.97132721543813</v>
      </c>
      <c r="L5" s="18">
        <v>218307</v>
      </c>
      <c r="M5" s="43">
        <v>34061</v>
      </c>
      <c r="N5" s="44">
        <f t="shared" si="2"/>
        <v>15.602339824192535</v>
      </c>
      <c r="O5" s="40">
        <f t="shared" si="3"/>
        <v>0.36898739124559476</v>
      </c>
    </row>
    <row r="6" spans="1:15" s="41" customFormat="1">
      <c r="A6" s="18">
        <v>1</v>
      </c>
      <c r="B6" s="18" t="s">
        <v>391</v>
      </c>
      <c r="C6" s="18" t="s">
        <v>1133</v>
      </c>
      <c r="D6" s="18" t="s">
        <v>392</v>
      </c>
      <c r="E6" s="18">
        <v>311215</v>
      </c>
      <c r="F6" s="2">
        <v>21669</v>
      </c>
      <c r="G6" s="2">
        <v>23213</v>
      </c>
      <c r="H6" s="2">
        <f t="shared" si="0"/>
        <v>44882</v>
      </c>
      <c r="I6" s="8">
        <f t="shared" si="1"/>
        <v>6.9627106662596594</v>
      </c>
      <c r="J6" s="8">
        <f t="shared" si="1"/>
        <v>7.4588307118872805</v>
      </c>
      <c r="K6" s="8">
        <f t="shared" si="1"/>
        <v>14.421541378146941</v>
      </c>
      <c r="L6" s="18">
        <v>263464</v>
      </c>
      <c r="M6" s="43">
        <v>41099</v>
      </c>
      <c r="N6" s="44">
        <f t="shared" si="2"/>
        <v>15.599474691039383</v>
      </c>
      <c r="O6" s="40">
        <f t="shared" si="3"/>
        <v>-1.1779333128924421</v>
      </c>
    </row>
    <row r="7" spans="1:15" s="41" customFormat="1">
      <c r="A7" s="18">
        <v>1</v>
      </c>
      <c r="B7" s="18" t="s">
        <v>393</v>
      </c>
      <c r="C7" s="18" t="s">
        <v>1134</v>
      </c>
      <c r="D7" s="18" t="s">
        <v>394</v>
      </c>
      <c r="E7" s="18">
        <v>309392</v>
      </c>
      <c r="F7" s="2">
        <v>20472</v>
      </c>
      <c r="G7" s="2">
        <v>25851</v>
      </c>
      <c r="H7" s="2">
        <f t="shared" si="0"/>
        <v>46323</v>
      </c>
      <c r="I7" s="8">
        <f t="shared" si="1"/>
        <v>6.6168485287273109</v>
      </c>
      <c r="J7" s="8">
        <f t="shared" si="1"/>
        <v>8.3554196617882805</v>
      </c>
      <c r="K7" s="8">
        <f t="shared" si="1"/>
        <v>14.972268190515592</v>
      </c>
      <c r="L7" s="18">
        <v>295532</v>
      </c>
      <c r="M7" s="43">
        <v>44443</v>
      </c>
      <c r="N7" s="44">
        <f t="shared" si="2"/>
        <v>15.03830380466413</v>
      </c>
      <c r="O7" s="40">
        <f t="shared" si="3"/>
        <v>-6.6035614148537647E-2</v>
      </c>
    </row>
    <row r="8" spans="1:15" s="41" customFormat="1">
      <c r="A8" s="18">
        <v>1</v>
      </c>
      <c r="B8" s="18" t="s">
        <v>360</v>
      </c>
      <c r="C8" s="18" t="s">
        <v>1135</v>
      </c>
      <c r="D8" s="18" t="s">
        <v>361</v>
      </c>
      <c r="E8" s="18">
        <v>220338</v>
      </c>
      <c r="F8" s="2">
        <v>15531</v>
      </c>
      <c r="G8" s="2">
        <v>16300</v>
      </c>
      <c r="H8" s="2">
        <f t="shared" si="0"/>
        <v>31831</v>
      </c>
      <c r="I8" s="8">
        <f t="shared" si="1"/>
        <v>7.0487160635024377</v>
      </c>
      <c r="J8" s="8">
        <f t="shared" si="1"/>
        <v>7.3977253129283191</v>
      </c>
      <c r="K8" s="8">
        <f t="shared" si="1"/>
        <v>14.446441376430757</v>
      </c>
      <c r="L8" s="18">
        <v>198020</v>
      </c>
      <c r="M8" s="43">
        <v>31317</v>
      </c>
      <c r="N8" s="44">
        <f t="shared" si="2"/>
        <v>15.815069184930817</v>
      </c>
      <c r="O8" s="40">
        <f t="shared" si="3"/>
        <v>-1.3686278085000598</v>
      </c>
    </row>
    <row r="9" spans="1:15" s="41" customFormat="1">
      <c r="A9" s="18">
        <v>1</v>
      </c>
      <c r="B9" s="18" t="s">
        <v>395</v>
      </c>
      <c r="C9" s="18" t="s">
        <v>1136</v>
      </c>
      <c r="D9" s="18" t="s">
        <v>396</v>
      </c>
      <c r="E9" s="18">
        <v>363378</v>
      </c>
      <c r="F9" s="2">
        <v>24380</v>
      </c>
      <c r="G9" s="2">
        <v>28733</v>
      </c>
      <c r="H9" s="2">
        <f t="shared" si="0"/>
        <v>53113</v>
      </c>
      <c r="I9" s="8">
        <f t="shared" si="1"/>
        <v>6.7092669341567186</v>
      </c>
      <c r="J9" s="8">
        <f t="shared" si="1"/>
        <v>7.9071930606696057</v>
      </c>
      <c r="K9" s="8">
        <f t="shared" si="1"/>
        <v>14.616459994826325</v>
      </c>
      <c r="L9" s="18">
        <v>330587</v>
      </c>
      <c r="M9" s="43">
        <v>48663</v>
      </c>
      <c r="N9" s="44">
        <f t="shared" si="2"/>
        <v>14.720179559389813</v>
      </c>
      <c r="O9" s="40">
        <f t="shared" si="3"/>
        <v>-0.10371956456348741</v>
      </c>
    </row>
    <row r="10" spans="1:15" s="41" customFormat="1">
      <c r="A10" s="18">
        <v>1</v>
      </c>
      <c r="B10" s="18" t="s">
        <v>397</v>
      </c>
      <c r="C10" s="18" t="s">
        <v>1137</v>
      </c>
      <c r="D10" s="18" t="s">
        <v>398</v>
      </c>
      <c r="E10" s="18">
        <v>338449</v>
      </c>
      <c r="F10" s="2">
        <v>22885</v>
      </c>
      <c r="G10" s="2">
        <v>24894</v>
      </c>
      <c r="H10" s="2">
        <f t="shared" si="0"/>
        <v>47779</v>
      </c>
      <c r="I10" s="8">
        <f t="shared" si="1"/>
        <v>6.7617277640058022</v>
      </c>
      <c r="J10" s="8">
        <f t="shared" si="1"/>
        <v>7.3553179356417075</v>
      </c>
      <c r="K10" s="8">
        <f t="shared" si="1"/>
        <v>14.117045699647509</v>
      </c>
      <c r="L10" s="18">
        <v>300948</v>
      </c>
      <c r="M10" s="43">
        <v>45401</v>
      </c>
      <c r="N10" s="44">
        <f t="shared" si="2"/>
        <v>15.085994922710899</v>
      </c>
      <c r="O10" s="40">
        <f t="shared" si="3"/>
        <v>-0.96894922306339026</v>
      </c>
    </row>
    <row r="11" spans="1:15" s="41" customFormat="1">
      <c r="A11" s="18">
        <v>1</v>
      </c>
      <c r="B11" s="18" t="s">
        <v>399</v>
      </c>
      <c r="C11" s="18" t="s">
        <v>1138</v>
      </c>
      <c r="D11" s="18" t="s">
        <v>400</v>
      </c>
      <c r="E11" s="18">
        <v>312466</v>
      </c>
      <c r="F11" s="2">
        <v>22682</v>
      </c>
      <c r="G11" s="2">
        <v>25297</v>
      </c>
      <c r="H11" s="2">
        <f t="shared" si="0"/>
        <v>47979</v>
      </c>
      <c r="I11" s="8">
        <f t="shared" si="1"/>
        <v>7.2590297824403294</v>
      </c>
      <c r="J11" s="8">
        <f t="shared" si="1"/>
        <v>8.095920836186977</v>
      </c>
      <c r="K11" s="8">
        <f t="shared" si="1"/>
        <v>15.354950618627306</v>
      </c>
      <c r="L11" s="18">
        <v>273559</v>
      </c>
      <c r="M11" s="43">
        <v>44197</v>
      </c>
      <c r="N11" s="44">
        <f t="shared" si="2"/>
        <v>16.156295351277056</v>
      </c>
      <c r="O11" s="40">
        <f t="shared" si="3"/>
        <v>-0.80134473264974915</v>
      </c>
    </row>
    <row r="12" spans="1:15" s="41" customFormat="1">
      <c r="A12" s="18">
        <v>1</v>
      </c>
      <c r="B12" s="18" t="s">
        <v>401</v>
      </c>
      <c r="C12" s="18" t="s">
        <v>1139</v>
      </c>
      <c r="D12" s="18" t="s">
        <v>402</v>
      </c>
      <c r="E12" s="18">
        <v>254557</v>
      </c>
      <c r="F12" s="2">
        <v>19017</v>
      </c>
      <c r="G12" s="2">
        <v>19417</v>
      </c>
      <c r="H12" s="2">
        <f t="shared" si="0"/>
        <v>38434</v>
      </c>
      <c r="I12" s="8">
        <f t="shared" si="1"/>
        <v>7.4706254394889937</v>
      </c>
      <c r="J12" s="8">
        <f t="shared" si="1"/>
        <v>7.627761169404101</v>
      </c>
      <c r="K12" s="8">
        <f t="shared" si="1"/>
        <v>15.098386608893097</v>
      </c>
      <c r="L12" s="18">
        <v>214403</v>
      </c>
      <c r="M12" s="43">
        <v>37230</v>
      </c>
      <c r="N12" s="44">
        <f t="shared" si="2"/>
        <v>17.364495832614281</v>
      </c>
      <c r="O12" s="40">
        <f t="shared" si="3"/>
        <v>-2.266109223721184</v>
      </c>
    </row>
    <row r="13" spans="1:15" s="41" customFormat="1">
      <c r="A13" s="18">
        <v>1</v>
      </c>
      <c r="B13" s="18" t="s">
        <v>364</v>
      </c>
      <c r="C13" s="18" t="s">
        <v>1140</v>
      </c>
      <c r="D13" s="18" t="s">
        <v>365</v>
      </c>
      <c r="E13" s="18">
        <v>246270</v>
      </c>
      <c r="F13" s="2">
        <v>18064</v>
      </c>
      <c r="G13" s="2">
        <v>17620</v>
      </c>
      <c r="H13" s="2">
        <f t="shared" si="0"/>
        <v>35684</v>
      </c>
      <c r="I13" s="8">
        <f t="shared" si="1"/>
        <v>7.3350387785763598</v>
      </c>
      <c r="J13" s="8">
        <f t="shared" si="1"/>
        <v>7.154748852885044</v>
      </c>
      <c r="K13" s="8">
        <f t="shared" si="1"/>
        <v>14.489787631461404</v>
      </c>
      <c r="L13" s="18">
        <v>202824</v>
      </c>
      <c r="M13" s="43">
        <v>36641</v>
      </c>
      <c r="N13" s="44">
        <f t="shared" si="2"/>
        <v>18.065416321539857</v>
      </c>
      <c r="O13" s="40">
        <f t="shared" si="3"/>
        <v>-3.5756286900784531</v>
      </c>
    </row>
    <row r="14" spans="1:15" s="3" customFormat="1">
      <c r="A14" s="18">
        <v>1</v>
      </c>
      <c r="B14" s="18" t="s">
        <v>366</v>
      </c>
      <c r="C14" s="18" t="s">
        <v>1141</v>
      </c>
      <c r="D14" s="18" t="s">
        <v>1142</v>
      </c>
      <c r="E14" s="18">
        <v>182493</v>
      </c>
      <c r="F14" s="2">
        <v>11473</v>
      </c>
      <c r="G14" s="2">
        <v>11485</v>
      </c>
      <c r="H14" s="2">
        <f t="shared" si="0"/>
        <v>22958</v>
      </c>
      <c r="I14" s="8">
        <f t="shared" si="1"/>
        <v>6.2868164806321332</v>
      </c>
      <c r="J14" s="8">
        <f t="shared" si="1"/>
        <v>6.2933920753124779</v>
      </c>
      <c r="K14" s="8">
        <f t="shared" si="1"/>
        <v>12.58020855594461</v>
      </c>
      <c r="L14" s="18">
        <v>165242</v>
      </c>
      <c r="M14" s="43">
        <v>24228</v>
      </c>
      <c r="N14" s="44">
        <f t="shared" si="2"/>
        <v>14.662131903511213</v>
      </c>
      <c r="O14" s="40">
        <f t="shared" si="3"/>
        <v>-2.0819233475666028</v>
      </c>
    </row>
    <row r="15" spans="1:15" s="41" customFormat="1">
      <c r="A15" s="18">
        <v>1</v>
      </c>
      <c r="B15" s="18" t="s">
        <v>367</v>
      </c>
      <c r="C15" s="18" t="s">
        <v>1143</v>
      </c>
      <c r="D15" s="18" t="s">
        <v>368</v>
      </c>
      <c r="E15" s="18">
        <v>254926</v>
      </c>
      <c r="F15" s="2">
        <v>17255</v>
      </c>
      <c r="G15" s="2">
        <v>18408</v>
      </c>
      <c r="H15" s="2">
        <f t="shared" si="0"/>
        <v>35663</v>
      </c>
      <c r="I15" s="8">
        <f t="shared" si="1"/>
        <v>6.7686308968092703</v>
      </c>
      <c r="J15" s="8">
        <f t="shared" si="1"/>
        <v>7.2209190117916568</v>
      </c>
      <c r="K15" s="8">
        <f t="shared" si="1"/>
        <v>13.989549908600926</v>
      </c>
      <c r="L15" s="18">
        <v>216507</v>
      </c>
      <c r="M15" s="43">
        <v>33590</v>
      </c>
      <c r="N15" s="44">
        <f t="shared" si="2"/>
        <v>15.514509923466676</v>
      </c>
      <c r="O15" s="40">
        <f t="shared" si="3"/>
        <v>-1.5249600148657496</v>
      </c>
    </row>
    <row r="16" spans="1:15" s="41" customFormat="1">
      <c r="A16" s="18">
        <v>1</v>
      </c>
      <c r="B16" s="18" t="s">
        <v>403</v>
      </c>
      <c r="C16" s="18" t="s">
        <v>1144</v>
      </c>
      <c r="D16" s="18" t="s">
        <v>404</v>
      </c>
      <c r="E16" s="18">
        <v>239056</v>
      </c>
      <c r="F16" s="2">
        <v>16167</v>
      </c>
      <c r="G16" s="2">
        <v>18687</v>
      </c>
      <c r="H16" s="2">
        <f t="shared" si="0"/>
        <v>34854</v>
      </c>
      <c r="I16" s="8">
        <f t="shared" si="1"/>
        <v>6.7628505454788836</v>
      </c>
      <c r="J16" s="8">
        <f t="shared" si="1"/>
        <v>7.8169968542935546</v>
      </c>
      <c r="K16" s="8">
        <f t="shared" si="1"/>
        <v>14.579847399772438</v>
      </c>
      <c r="L16" s="18">
        <v>206814</v>
      </c>
      <c r="M16" s="43">
        <v>30783</v>
      </c>
      <c r="N16" s="44">
        <f t="shared" si="2"/>
        <v>14.884388871159594</v>
      </c>
      <c r="O16" s="40">
        <f t="shared" si="3"/>
        <v>-0.30454147138715548</v>
      </c>
    </row>
    <row r="17" spans="1:15" s="41" customFormat="1">
      <c r="A17" s="18">
        <v>1</v>
      </c>
      <c r="B17" s="18" t="s">
        <v>405</v>
      </c>
      <c r="C17" s="18" t="s">
        <v>1145</v>
      </c>
      <c r="D17" s="18" t="s">
        <v>406</v>
      </c>
      <c r="E17" s="18">
        <v>237232</v>
      </c>
      <c r="F17" s="2">
        <v>19466</v>
      </c>
      <c r="G17" s="2">
        <v>21478</v>
      </c>
      <c r="H17" s="2">
        <f t="shared" si="0"/>
        <v>40944</v>
      </c>
      <c r="I17" s="8">
        <f t="shared" si="1"/>
        <v>8.2054697511296961</v>
      </c>
      <c r="J17" s="8">
        <f t="shared" si="1"/>
        <v>9.053584676603494</v>
      </c>
      <c r="K17" s="8">
        <f t="shared" si="1"/>
        <v>17.25905442773319</v>
      </c>
      <c r="L17" s="18">
        <v>224248</v>
      </c>
      <c r="M17" s="43">
        <v>38477</v>
      </c>
      <c r="N17" s="44">
        <f t="shared" si="2"/>
        <v>17.158235524954517</v>
      </c>
      <c r="O17" s="40">
        <f t="shared" si="3"/>
        <v>0.10081890277867345</v>
      </c>
    </row>
    <row r="18" spans="1:15" s="41" customFormat="1">
      <c r="A18" s="18">
        <v>1</v>
      </c>
      <c r="B18" s="18" t="s">
        <v>407</v>
      </c>
      <c r="C18" s="18" t="s">
        <v>1146</v>
      </c>
      <c r="D18" s="18" t="s">
        <v>408</v>
      </c>
      <c r="E18" s="18">
        <v>273936</v>
      </c>
      <c r="F18" s="2">
        <v>17981</v>
      </c>
      <c r="G18" s="2">
        <v>21198</v>
      </c>
      <c r="H18" s="2">
        <f t="shared" si="0"/>
        <v>39179</v>
      </c>
      <c r="I18" s="8">
        <f t="shared" si="1"/>
        <v>6.5639419426435381</v>
      </c>
      <c r="J18" s="8">
        <f t="shared" si="1"/>
        <v>7.7383038373926754</v>
      </c>
      <c r="K18" s="8">
        <f t="shared" si="1"/>
        <v>14.302245780036213</v>
      </c>
      <c r="L18" s="18">
        <v>243006</v>
      </c>
      <c r="M18" s="43">
        <v>36162</v>
      </c>
      <c r="N18" s="44">
        <f t="shared" si="2"/>
        <v>14.881114046566751</v>
      </c>
      <c r="O18" s="40">
        <f t="shared" si="3"/>
        <v>-0.57886826653053802</v>
      </c>
    </row>
    <row r="19" spans="1:15" s="41" customFormat="1">
      <c r="A19" s="18">
        <v>1</v>
      </c>
      <c r="B19" s="18" t="s">
        <v>409</v>
      </c>
      <c r="C19" s="18" t="s">
        <v>1147</v>
      </c>
      <c r="D19" s="18" t="s">
        <v>410</v>
      </c>
      <c r="E19" s="18">
        <v>253957</v>
      </c>
      <c r="F19" s="2">
        <v>16403</v>
      </c>
      <c r="G19" s="2">
        <v>18600</v>
      </c>
      <c r="H19" s="2">
        <f t="shared" si="0"/>
        <v>35003</v>
      </c>
      <c r="I19" s="8">
        <f t="shared" si="1"/>
        <v>6.4589674629957043</v>
      </c>
      <c r="J19" s="8">
        <f t="shared" si="1"/>
        <v>7.3240745480534111</v>
      </c>
      <c r="K19" s="8">
        <f t="shared" si="1"/>
        <v>13.783042011049115</v>
      </c>
      <c r="L19" s="18">
        <v>212341</v>
      </c>
      <c r="M19" s="43">
        <v>31681</v>
      </c>
      <c r="N19" s="44">
        <f t="shared" si="2"/>
        <v>14.919869455262996</v>
      </c>
      <c r="O19" s="40">
        <f t="shared" si="3"/>
        <v>-1.1368274442138802</v>
      </c>
    </row>
    <row r="20" spans="1:15" s="41" customFormat="1">
      <c r="A20" s="18">
        <v>1</v>
      </c>
      <c r="B20" s="18" t="s">
        <v>369</v>
      </c>
      <c r="C20" s="18" t="s">
        <v>1148</v>
      </c>
      <c r="D20" s="18" t="s">
        <v>370</v>
      </c>
      <c r="E20" s="18">
        <v>206125</v>
      </c>
      <c r="F20" s="2">
        <v>16542</v>
      </c>
      <c r="G20" s="2">
        <v>15729</v>
      </c>
      <c r="H20" s="2">
        <f t="shared" si="0"/>
        <v>32271</v>
      </c>
      <c r="I20" s="8">
        <f t="shared" si="1"/>
        <v>8.0252274105518495</v>
      </c>
      <c r="J20" s="8">
        <f t="shared" si="1"/>
        <v>7.6308065494238937</v>
      </c>
      <c r="K20" s="8">
        <f t="shared" si="1"/>
        <v>15.656033959975742</v>
      </c>
      <c r="L20" s="18">
        <v>175797</v>
      </c>
      <c r="M20" s="43">
        <v>31414</v>
      </c>
      <c r="N20" s="44">
        <f t="shared" si="2"/>
        <v>17.86947445064478</v>
      </c>
      <c r="O20" s="40">
        <f t="shared" si="3"/>
        <v>-2.2134404906690381</v>
      </c>
    </row>
    <row r="21" spans="1:15" s="41" customFormat="1">
      <c r="A21" s="18">
        <v>1</v>
      </c>
      <c r="B21" s="18" t="s">
        <v>371</v>
      </c>
      <c r="C21" s="18" t="s">
        <v>1149</v>
      </c>
      <c r="D21" s="18" t="s">
        <v>1150</v>
      </c>
      <c r="E21" s="18">
        <v>158649</v>
      </c>
      <c r="F21" s="2">
        <v>9332</v>
      </c>
      <c r="G21" s="2">
        <v>10237</v>
      </c>
      <c r="H21" s="2">
        <f t="shared" si="0"/>
        <v>19569</v>
      </c>
      <c r="I21" s="8">
        <f t="shared" si="1"/>
        <v>5.8821675522694754</v>
      </c>
      <c r="J21" s="8">
        <f t="shared" si="1"/>
        <v>6.4526092190937234</v>
      </c>
      <c r="K21" s="8">
        <f t="shared" si="1"/>
        <v>12.334776771363199</v>
      </c>
      <c r="L21" s="18">
        <v>158919</v>
      </c>
      <c r="M21" s="43">
        <v>21625</v>
      </c>
      <c r="N21" s="44">
        <f t="shared" si="2"/>
        <v>13.607561084577677</v>
      </c>
      <c r="O21" s="40">
        <f t="shared" si="3"/>
        <v>-1.272784313214478</v>
      </c>
    </row>
    <row r="22" spans="1:15" s="3" customFormat="1">
      <c r="A22" s="18">
        <v>1</v>
      </c>
      <c r="B22" s="18" t="s">
        <v>411</v>
      </c>
      <c r="C22" s="18" t="s">
        <v>1151</v>
      </c>
      <c r="D22" s="18" t="s">
        <v>412</v>
      </c>
      <c r="E22" s="18">
        <v>160060</v>
      </c>
      <c r="F22" s="2">
        <v>8605</v>
      </c>
      <c r="G22" s="2">
        <v>11297</v>
      </c>
      <c r="H22" s="2">
        <f t="shared" si="0"/>
        <v>19902</v>
      </c>
      <c r="I22" s="8">
        <f t="shared" si="1"/>
        <v>5.3761089591403222</v>
      </c>
      <c r="J22" s="8">
        <f t="shared" si="1"/>
        <v>7.0579782581531925</v>
      </c>
      <c r="K22" s="8">
        <f t="shared" si="1"/>
        <v>12.434087217293515</v>
      </c>
      <c r="L22" s="18">
        <v>147273</v>
      </c>
      <c r="M22" s="43">
        <v>19067</v>
      </c>
      <c r="N22" s="44">
        <f t="shared" si="2"/>
        <v>12.946704419683172</v>
      </c>
      <c r="O22" s="40">
        <f t="shared" si="3"/>
        <v>-0.51261720238965758</v>
      </c>
    </row>
    <row r="23" spans="1:15" s="3" customFormat="1">
      <c r="A23" s="18">
        <v>1</v>
      </c>
      <c r="B23" s="18" t="s">
        <v>372</v>
      </c>
      <c r="C23" s="18" t="s">
        <v>1152</v>
      </c>
      <c r="D23" s="18" t="s">
        <v>373</v>
      </c>
      <c r="E23" s="18">
        <v>303086</v>
      </c>
      <c r="F23" s="2">
        <v>18618</v>
      </c>
      <c r="G23" s="2">
        <v>20053</v>
      </c>
      <c r="H23" s="2">
        <f t="shared" si="0"/>
        <v>38671</v>
      </c>
      <c r="I23" s="8">
        <f t="shared" si="1"/>
        <v>6.1428109513471423</v>
      </c>
      <c r="J23" s="8">
        <f t="shared" si="1"/>
        <v>6.6162739288518777</v>
      </c>
      <c r="K23" s="8">
        <f t="shared" si="1"/>
        <v>12.759084880199021</v>
      </c>
      <c r="L23" s="18">
        <v>266169</v>
      </c>
      <c r="M23" s="43">
        <v>38313</v>
      </c>
      <c r="N23" s="44">
        <f t="shared" si="2"/>
        <v>14.394238247128705</v>
      </c>
      <c r="O23" s="40">
        <f t="shared" si="3"/>
        <v>-1.6351533669296838</v>
      </c>
    </row>
    <row r="24" spans="1:15" s="3" customFormat="1">
      <c r="A24" s="18">
        <v>1</v>
      </c>
      <c r="B24" s="18" t="s">
        <v>374</v>
      </c>
      <c r="C24" s="18" t="s">
        <v>1153</v>
      </c>
      <c r="D24" s="18" t="s">
        <v>375</v>
      </c>
      <c r="E24" s="18">
        <v>275885</v>
      </c>
      <c r="F24" s="2">
        <v>19523</v>
      </c>
      <c r="G24" s="2">
        <v>20212</v>
      </c>
      <c r="H24" s="2">
        <f t="shared" si="0"/>
        <v>39735</v>
      </c>
      <c r="I24" s="8">
        <f t="shared" si="1"/>
        <v>7.0764992659985131</v>
      </c>
      <c r="J24" s="8">
        <f t="shared" si="1"/>
        <v>7.3262410062163577</v>
      </c>
      <c r="K24" s="8">
        <f t="shared" si="1"/>
        <v>14.402740272214873</v>
      </c>
      <c r="L24" s="18">
        <v>248922</v>
      </c>
      <c r="M24" s="43">
        <v>38823</v>
      </c>
      <c r="N24" s="44">
        <f t="shared" si="2"/>
        <v>15.596451900595367</v>
      </c>
      <c r="O24" s="40">
        <f t="shared" si="3"/>
        <v>-1.1937116283804947</v>
      </c>
    </row>
    <row r="25" spans="1:15" s="3" customFormat="1">
      <c r="A25" s="18">
        <v>1</v>
      </c>
      <c r="B25" s="18" t="s">
        <v>413</v>
      </c>
      <c r="C25" s="18" t="s">
        <v>1154</v>
      </c>
      <c r="D25" s="18" t="s">
        <v>414</v>
      </c>
      <c r="E25" s="18">
        <v>199693</v>
      </c>
      <c r="F25" s="2">
        <v>11239</v>
      </c>
      <c r="G25" s="2">
        <v>13993</v>
      </c>
      <c r="H25" s="2">
        <f t="shared" si="0"/>
        <v>25232</v>
      </c>
      <c r="I25" s="8">
        <f t="shared" si="1"/>
        <v>5.628139193662272</v>
      </c>
      <c r="J25" s="8">
        <f t="shared" si="1"/>
        <v>7.0072561381720941</v>
      </c>
      <c r="K25" s="8">
        <f t="shared" si="1"/>
        <v>12.635395331834365</v>
      </c>
      <c r="L25" s="18">
        <v>187908</v>
      </c>
      <c r="M25" s="43">
        <v>25875</v>
      </c>
      <c r="N25" s="44">
        <f t="shared" si="2"/>
        <v>13.770036400791877</v>
      </c>
      <c r="O25" s="40">
        <f t="shared" si="3"/>
        <v>-1.1346410689575119</v>
      </c>
    </row>
    <row r="26" spans="1:15" s="3" customFormat="1">
      <c r="A26" s="18">
        <v>1</v>
      </c>
      <c r="B26" s="18" t="s">
        <v>376</v>
      </c>
      <c r="C26" s="18" t="s">
        <v>1155</v>
      </c>
      <c r="D26" s="18" t="s">
        <v>377</v>
      </c>
      <c r="E26" s="18">
        <v>307984</v>
      </c>
      <c r="F26" s="2">
        <v>21563</v>
      </c>
      <c r="G26" s="2">
        <v>21148</v>
      </c>
      <c r="H26" s="2">
        <f t="shared" si="0"/>
        <v>42711</v>
      </c>
      <c r="I26" s="8">
        <f t="shared" si="1"/>
        <v>7.0013377318302243</v>
      </c>
      <c r="J26" s="8">
        <f t="shared" si="1"/>
        <v>6.8665904722323239</v>
      </c>
      <c r="K26" s="8">
        <f t="shared" si="1"/>
        <v>13.867928204062549</v>
      </c>
      <c r="L26" s="18">
        <v>243891</v>
      </c>
      <c r="M26" s="43">
        <v>42249</v>
      </c>
      <c r="N26" s="44">
        <f t="shared" si="2"/>
        <v>17.32290244412463</v>
      </c>
      <c r="O26" s="40">
        <f t="shared" si="3"/>
        <v>-3.4549742400620804</v>
      </c>
    </row>
    <row r="27" spans="1:15" s="41" customFormat="1">
      <c r="A27" s="18">
        <v>1</v>
      </c>
      <c r="B27" s="18" t="s">
        <v>415</v>
      </c>
      <c r="C27" s="18" t="s">
        <v>1156</v>
      </c>
      <c r="D27" s="18" t="s">
        <v>416</v>
      </c>
      <c r="E27" s="18">
        <v>278970</v>
      </c>
      <c r="F27" s="2">
        <v>19534</v>
      </c>
      <c r="G27" s="2">
        <v>21838</v>
      </c>
      <c r="H27" s="2">
        <f t="shared" si="0"/>
        <v>41372</v>
      </c>
      <c r="I27" s="8">
        <f t="shared" si="1"/>
        <v>7.0021866150482133</v>
      </c>
      <c r="J27" s="8">
        <f t="shared" si="1"/>
        <v>7.8280818726027892</v>
      </c>
      <c r="K27" s="8">
        <f t="shared" si="1"/>
        <v>14.830268487651002</v>
      </c>
      <c r="L27" s="18">
        <v>238635</v>
      </c>
      <c r="M27" s="43">
        <v>38906</v>
      </c>
      <c r="N27" s="44">
        <f t="shared" si="2"/>
        <v>16.303559829865694</v>
      </c>
      <c r="O27" s="40">
        <f t="shared" si="3"/>
        <v>-1.4732913422146918</v>
      </c>
    </row>
    <row r="28" spans="1:15" s="3" customFormat="1">
      <c r="A28" s="18">
        <v>1</v>
      </c>
      <c r="B28" s="18" t="s">
        <v>417</v>
      </c>
      <c r="C28" s="18" t="s">
        <v>1157</v>
      </c>
      <c r="D28" s="18" t="s">
        <v>418</v>
      </c>
      <c r="E28" s="18">
        <v>186990</v>
      </c>
      <c r="F28" s="2">
        <v>9137</v>
      </c>
      <c r="G28" s="2">
        <v>12310</v>
      </c>
      <c r="H28" s="2">
        <f t="shared" si="0"/>
        <v>21447</v>
      </c>
      <c r="I28" s="8">
        <f t="shared" si="1"/>
        <v>4.8863575592277666</v>
      </c>
      <c r="J28" s="8">
        <f t="shared" si="1"/>
        <v>6.5832397454409328</v>
      </c>
      <c r="K28" s="8">
        <f t="shared" si="1"/>
        <v>11.469597304668699</v>
      </c>
      <c r="L28" s="18">
        <v>172335</v>
      </c>
      <c r="M28" s="43">
        <v>21346</v>
      </c>
      <c r="N28" s="44">
        <f t="shared" si="2"/>
        <v>12.38634055763484</v>
      </c>
      <c r="O28" s="40">
        <f t="shared" si="3"/>
        <v>-0.91674325296614079</v>
      </c>
    </row>
    <row r="29" spans="1:15" s="3" customFormat="1">
      <c r="A29" s="18">
        <v>1</v>
      </c>
      <c r="B29" s="18" t="s">
        <v>378</v>
      </c>
      <c r="C29" s="18" t="s">
        <v>1158</v>
      </c>
      <c r="D29" s="18" t="s">
        <v>379</v>
      </c>
      <c r="E29" s="18">
        <v>288283</v>
      </c>
      <c r="F29" s="2">
        <v>18978</v>
      </c>
      <c r="G29" s="2">
        <v>20002</v>
      </c>
      <c r="H29" s="2">
        <f t="shared" si="0"/>
        <v>38980</v>
      </c>
      <c r="I29" s="8">
        <f t="shared" si="1"/>
        <v>6.5831145090067755</v>
      </c>
      <c r="J29" s="8">
        <f t="shared" si="1"/>
        <v>6.9383210248262994</v>
      </c>
      <c r="K29" s="8">
        <f t="shared" si="1"/>
        <v>13.521435533833074</v>
      </c>
      <c r="L29" s="18">
        <v>244866</v>
      </c>
      <c r="M29" s="43">
        <v>38201</v>
      </c>
      <c r="N29" s="44">
        <f t="shared" si="2"/>
        <v>15.600777568139309</v>
      </c>
      <c r="O29" s="40">
        <f t="shared" si="3"/>
        <v>-2.0793420343062348</v>
      </c>
    </row>
    <row r="30" spans="1:15" s="3" customFormat="1">
      <c r="A30" s="18">
        <v>1</v>
      </c>
      <c r="B30" s="18" t="s">
        <v>419</v>
      </c>
      <c r="C30" s="18" t="s">
        <v>1159</v>
      </c>
      <c r="D30" s="18" t="s">
        <v>420</v>
      </c>
      <c r="E30" s="18">
        <v>190146</v>
      </c>
      <c r="F30" s="2">
        <v>12122</v>
      </c>
      <c r="G30" s="2">
        <v>15067</v>
      </c>
      <c r="H30" s="2">
        <f t="shared" si="0"/>
        <v>27189</v>
      </c>
      <c r="I30" s="8">
        <f t="shared" si="1"/>
        <v>6.3751012379960654</v>
      </c>
      <c r="J30" s="8">
        <f t="shared" si="1"/>
        <v>7.9239110998916615</v>
      </c>
      <c r="K30" s="8">
        <f t="shared" si="1"/>
        <v>14.299012337887728</v>
      </c>
      <c r="L30" s="18">
        <v>179768</v>
      </c>
      <c r="M30" s="43">
        <v>26617</v>
      </c>
      <c r="N30" s="44">
        <f t="shared" si="2"/>
        <v>14.80630590538917</v>
      </c>
      <c r="O30" s="40">
        <f t="shared" si="3"/>
        <v>-0.50729356750144206</v>
      </c>
    </row>
    <row r="31" spans="1:15" s="3" customFormat="1">
      <c r="A31" s="18">
        <v>1</v>
      </c>
      <c r="B31" s="18" t="s">
        <v>380</v>
      </c>
      <c r="C31" s="18" t="s">
        <v>1160</v>
      </c>
      <c r="D31" s="18" t="s">
        <v>381</v>
      </c>
      <c r="E31" s="18">
        <v>254096</v>
      </c>
      <c r="F31" s="2">
        <v>17258</v>
      </c>
      <c r="G31" s="2">
        <v>17045</v>
      </c>
      <c r="H31" s="2">
        <f t="shared" si="0"/>
        <v>34303</v>
      </c>
      <c r="I31" s="8">
        <f t="shared" si="1"/>
        <v>6.7919211636546821</v>
      </c>
      <c r="J31" s="8">
        <f t="shared" si="1"/>
        <v>6.7080945784270511</v>
      </c>
      <c r="K31" s="8">
        <f t="shared" si="1"/>
        <v>13.500015742081734</v>
      </c>
      <c r="L31" s="18">
        <v>196106</v>
      </c>
      <c r="M31" s="43">
        <v>33714</v>
      </c>
      <c r="N31" s="44">
        <f t="shared" si="2"/>
        <v>17.191722843768169</v>
      </c>
      <c r="O31" s="40">
        <f t="shared" si="3"/>
        <v>-3.6917071016864345</v>
      </c>
    </row>
    <row r="32" spans="1:15" s="41" customFormat="1">
      <c r="A32" s="18">
        <v>1</v>
      </c>
      <c r="B32" s="18" t="s">
        <v>421</v>
      </c>
      <c r="C32" s="18" t="s">
        <v>1161</v>
      </c>
      <c r="D32" s="18" t="s">
        <v>422</v>
      </c>
      <c r="E32" s="18">
        <v>258249</v>
      </c>
      <c r="F32" s="2">
        <v>17884</v>
      </c>
      <c r="G32" s="2">
        <v>19744</v>
      </c>
      <c r="H32" s="2">
        <f t="shared" si="0"/>
        <v>37628</v>
      </c>
      <c r="I32" s="8">
        <f t="shared" si="1"/>
        <v>6.9250994195524465</v>
      </c>
      <c r="J32" s="8">
        <f t="shared" si="1"/>
        <v>7.6453345414696674</v>
      </c>
      <c r="K32" s="8">
        <f t="shared" si="1"/>
        <v>14.570433961022115</v>
      </c>
      <c r="L32" s="18">
        <v>218341</v>
      </c>
      <c r="M32" s="43">
        <v>36110</v>
      </c>
      <c r="N32" s="44">
        <f t="shared" si="2"/>
        <v>16.538350561735999</v>
      </c>
      <c r="O32" s="40">
        <f t="shared" si="3"/>
        <v>-1.9679166007138846</v>
      </c>
    </row>
    <row r="33" spans="1:15" s="41" customFormat="1">
      <c r="A33" s="18">
        <v>1</v>
      </c>
      <c r="B33" s="18" t="s">
        <v>382</v>
      </c>
      <c r="C33" s="18" t="s">
        <v>1162</v>
      </c>
      <c r="D33" s="18" t="s">
        <v>383</v>
      </c>
      <c r="E33" s="18">
        <v>306995</v>
      </c>
      <c r="F33" s="2">
        <v>16114</v>
      </c>
      <c r="G33" s="2">
        <v>18272</v>
      </c>
      <c r="H33" s="2">
        <f t="shared" si="0"/>
        <v>34386</v>
      </c>
      <c r="I33" s="8">
        <f t="shared" si="1"/>
        <v>5.2489454225638852</v>
      </c>
      <c r="J33" s="8">
        <f t="shared" si="1"/>
        <v>5.9518884672388799</v>
      </c>
      <c r="K33" s="8">
        <f t="shared" si="1"/>
        <v>11.200833889802766</v>
      </c>
      <c r="L33" s="18">
        <v>260380</v>
      </c>
      <c r="M33" s="43">
        <v>34822</v>
      </c>
      <c r="N33" s="44">
        <f t="shared" si="2"/>
        <v>13.373530993163838</v>
      </c>
      <c r="O33" s="40">
        <f t="shared" si="3"/>
        <v>-2.172697103361072</v>
      </c>
    </row>
    <row r="34" spans="1:15" s="41" customFormat="1">
      <c r="A34" s="18">
        <v>1</v>
      </c>
      <c r="B34" s="18" t="s">
        <v>384</v>
      </c>
      <c r="C34" s="18" t="s">
        <v>1163</v>
      </c>
      <c r="D34" s="18" t="s">
        <v>385</v>
      </c>
      <c r="E34" s="18">
        <v>219396</v>
      </c>
      <c r="F34" s="2">
        <v>15326</v>
      </c>
      <c r="G34" s="2">
        <v>15553</v>
      </c>
      <c r="H34" s="2">
        <f t="shared" si="0"/>
        <v>30879</v>
      </c>
      <c r="I34" s="8">
        <f t="shared" si="1"/>
        <v>6.9855421247424747</v>
      </c>
      <c r="J34" s="8">
        <f t="shared" si="1"/>
        <v>7.0890080037922303</v>
      </c>
      <c r="K34" s="8">
        <f t="shared" si="1"/>
        <v>14.074550128534705</v>
      </c>
      <c r="L34" s="18">
        <v>181286</v>
      </c>
      <c r="M34" s="43">
        <v>26773</v>
      </c>
      <c r="N34" s="44">
        <f t="shared" si="2"/>
        <v>14.768377039594894</v>
      </c>
      <c r="O34" s="40">
        <f t="shared" si="3"/>
        <v>-0.69382691106018868</v>
      </c>
    </row>
    <row r="35" spans="1:15" s="41" customFormat="1">
      <c r="A35" s="18">
        <v>1</v>
      </c>
      <c r="B35" s="18" t="s">
        <v>62</v>
      </c>
      <c r="C35" s="18" t="s">
        <v>1085</v>
      </c>
      <c r="D35" s="18" t="s">
        <v>63</v>
      </c>
      <c r="E35" s="18">
        <v>276786</v>
      </c>
      <c r="F35" s="2">
        <v>27773</v>
      </c>
      <c r="G35" s="2">
        <v>27140</v>
      </c>
      <c r="H35" s="2">
        <f t="shared" si="0"/>
        <v>54913</v>
      </c>
      <c r="I35" s="8">
        <f t="shared" si="1"/>
        <v>10.034105771245654</v>
      </c>
      <c r="J35" s="8">
        <f t="shared" si="1"/>
        <v>9.8054092331259533</v>
      </c>
      <c r="K35" s="8">
        <f t="shared" si="1"/>
        <v>19.839515004371609</v>
      </c>
      <c r="L35" s="18">
        <v>261037</v>
      </c>
      <c r="M35" s="43">
        <v>53084</v>
      </c>
      <c r="N35" s="44">
        <f t="shared" si="2"/>
        <v>20.335814463083775</v>
      </c>
      <c r="O35" s="40">
        <f t="shared" si="3"/>
        <v>-0.49629945871216563</v>
      </c>
    </row>
    <row r="36" spans="1:15" s="41" customFormat="1">
      <c r="A36" s="18">
        <v>1</v>
      </c>
      <c r="B36" s="18" t="s">
        <v>64</v>
      </c>
      <c r="C36" s="18" t="s">
        <v>1086</v>
      </c>
      <c r="D36" s="18" t="s">
        <v>65</v>
      </c>
      <c r="E36" s="18">
        <v>185060</v>
      </c>
      <c r="F36" s="2">
        <v>16733</v>
      </c>
      <c r="G36" s="2">
        <v>18088</v>
      </c>
      <c r="H36" s="2">
        <f t="shared" si="0"/>
        <v>34821</v>
      </c>
      <c r="I36" s="8">
        <f t="shared" si="1"/>
        <v>9.0419323462660746</v>
      </c>
      <c r="J36" s="8">
        <f t="shared" si="1"/>
        <v>9.7741273100616013</v>
      </c>
      <c r="K36" s="8">
        <f t="shared" si="1"/>
        <v>18.816059656327678</v>
      </c>
      <c r="L36" s="18">
        <v>180608</v>
      </c>
      <c r="M36" s="43">
        <v>34264</v>
      </c>
      <c r="N36" s="44">
        <f t="shared" si="2"/>
        <v>18.971474131821402</v>
      </c>
      <c r="O36" s="40">
        <f t="shared" si="3"/>
        <v>-0.15541447549372478</v>
      </c>
    </row>
    <row r="37" spans="1:15" s="41" customFormat="1">
      <c r="A37" s="18">
        <v>1</v>
      </c>
      <c r="B37" s="18" t="s">
        <v>66</v>
      </c>
      <c r="C37" s="18" t="s">
        <v>1087</v>
      </c>
      <c r="D37" s="18" t="s">
        <v>67</v>
      </c>
      <c r="E37" s="18">
        <v>503127</v>
      </c>
      <c r="F37" s="2">
        <v>47353</v>
      </c>
      <c r="G37" s="2">
        <v>42011</v>
      </c>
      <c r="H37" s="2">
        <f t="shared" si="0"/>
        <v>89364</v>
      </c>
      <c r="I37" s="8">
        <f t="shared" si="1"/>
        <v>9.411738984391615</v>
      </c>
      <c r="J37" s="8">
        <f t="shared" si="1"/>
        <v>8.3499792298962294</v>
      </c>
      <c r="K37" s="8">
        <f t="shared" si="1"/>
        <v>17.761718214287843</v>
      </c>
      <c r="L37" s="18">
        <v>392819</v>
      </c>
      <c r="M37" s="43">
        <v>84507</v>
      </c>
      <c r="N37" s="44">
        <f t="shared" si="2"/>
        <v>21.512961440256198</v>
      </c>
      <c r="O37" s="40">
        <f t="shared" si="3"/>
        <v>-3.7512432259683557</v>
      </c>
    </row>
    <row r="38" spans="1:15" s="3" customFormat="1">
      <c r="A38" s="18">
        <v>1</v>
      </c>
      <c r="B38" s="18" t="s">
        <v>68</v>
      </c>
      <c r="C38" s="18" t="s">
        <v>1088</v>
      </c>
      <c r="D38" s="18" t="s">
        <v>1089</v>
      </c>
      <c r="E38" s="18">
        <v>224897</v>
      </c>
      <c r="F38" s="2">
        <v>22535</v>
      </c>
      <c r="G38" s="2">
        <v>21791</v>
      </c>
      <c r="H38" s="2">
        <f t="shared" si="0"/>
        <v>44326</v>
      </c>
      <c r="I38" s="8">
        <f t="shared" si="1"/>
        <v>10.020142554147011</v>
      </c>
      <c r="J38" s="8">
        <f t="shared" si="1"/>
        <v>9.6893244463020842</v>
      </c>
      <c r="K38" s="8">
        <f t="shared" si="1"/>
        <v>19.709467000449095</v>
      </c>
      <c r="L38" s="18">
        <v>217273</v>
      </c>
      <c r="M38" s="43">
        <v>44064</v>
      </c>
      <c r="N38" s="44">
        <f t="shared" si="2"/>
        <v>20.280476635384975</v>
      </c>
      <c r="O38" s="40">
        <f t="shared" si="3"/>
        <v>-0.57100963493587997</v>
      </c>
    </row>
    <row r="39" spans="1:15" s="3" customFormat="1">
      <c r="A39" s="18">
        <v>1</v>
      </c>
      <c r="B39" s="18" t="s">
        <v>69</v>
      </c>
      <c r="C39" s="18" t="s">
        <v>1090</v>
      </c>
      <c r="D39" s="18" t="s">
        <v>70</v>
      </c>
      <c r="E39" s="18">
        <v>211699</v>
      </c>
      <c r="F39" s="2">
        <v>22630</v>
      </c>
      <c r="G39" s="2">
        <v>21729</v>
      </c>
      <c r="H39" s="2">
        <f t="shared" si="0"/>
        <v>44359</v>
      </c>
      <c r="I39" s="8">
        <f t="shared" si="1"/>
        <v>10.689705667008347</v>
      </c>
      <c r="J39" s="8">
        <f t="shared" si="1"/>
        <v>10.264101389236604</v>
      </c>
      <c r="K39" s="8">
        <f t="shared" si="1"/>
        <v>20.953807056244951</v>
      </c>
      <c r="L39" s="18">
        <v>205357</v>
      </c>
      <c r="M39" s="43">
        <v>42330</v>
      </c>
      <c r="N39" s="44">
        <f t="shared" si="2"/>
        <v>20.61288390461489</v>
      </c>
      <c r="O39" s="40">
        <f t="shared" si="3"/>
        <v>0.34092315163006148</v>
      </c>
    </row>
    <row r="40" spans="1:15" s="3" customFormat="1">
      <c r="A40" s="18">
        <v>1</v>
      </c>
      <c r="B40" s="18" t="s">
        <v>71</v>
      </c>
      <c r="C40" s="18" t="s">
        <v>1091</v>
      </c>
      <c r="D40" s="18" t="s">
        <v>72</v>
      </c>
      <c r="E40" s="18">
        <v>233933</v>
      </c>
      <c r="F40" s="2">
        <v>25709</v>
      </c>
      <c r="G40" s="2">
        <v>22708</v>
      </c>
      <c r="H40" s="2">
        <f t="shared" si="0"/>
        <v>48417</v>
      </c>
      <c r="I40" s="8">
        <f t="shared" si="1"/>
        <v>10.989898817182697</v>
      </c>
      <c r="J40" s="8">
        <f t="shared" si="1"/>
        <v>9.7070528741135274</v>
      </c>
      <c r="K40" s="8">
        <f t="shared" si="1"/>
        <v>20.696951691296224</v>
      </c>
      <c r="L40" s="18">
        <v>216103</v>
      </c>
      <c r="M40" s="43">
        <v>49312</v>
      </c>
      <c r="N40" s="44">
        <f t="shared" si="2"/>
        <v>22.81874846716612</v>
      </c>
      <c r="O40" s="40">
        <f t="shared" si="3"/>
        <v>-2.1217967758698961</v>
      </c>
    </row>
    <row r="41" spans="1:15" s="41" customFormat="1">
      <c r="A41" s="18">
        <v>1</v>
      </c>
      <c r="B41" s="18" t="s">
        <v>73</v>
      </c>
      <c r="C41" s="18" t="s">
        <v>1092</v>
      </c>
      <c r="D41" s="18" t="s">
        <v>74</v>
      </c>
      <c r="E41" s="18">
        <v>283275</v>
      </c>
      <c r="F41" s="2">
        <v>24487</v>
      </c>
      <c r="G41" s="2">
        <v>27772</v>
      </c>
      <c r="H41" s="2">
        <f t="shared" si="0"/>
        <v>52259</v>
      </c>
      <c r="I41" s="8">
        <f t="shared" si="1"/>
        <v>8.644250286823759</v>
      </c>
      <c r="J41" s="8">
        <f t="shared" si="1"/>
        <v>9.8039008031065222</v>
      </c>
      <c r="K41" s="8">
        <f t="shared" si="1"/>
        <v>18.448151089930278</v>
      </c>
      <c r="L41" s="18">
        <v>284528</v>
      </c>
      <c r="M41" s="43">
        <v>50298</v>
      </c>
      <c r="N41" s="44">
        <f t="shared" si="2"/>
        <v>17.677697801270877</v>
      </c>
      <c r="O41" s="40">
        <f t="shared" si="3"/>
        <v>0.77045328865940022</v>
      </c>
    </row>
    <row r="42" spans="1:15" s="3" customFormat="1">
      <c r="A42" s="18">
        <v>1</v>
      </c>
      <c r="B42" s="18" t="s">
        <v>75</v>
      </c>
      <c r="C42" s="18" t="s">
        <v>1093</v>
      </c>
      <c r="D42" s="18" t="s">
        <v>76</v>
      </c>
      <c r="E42" s="18">
        <v>219324</v>
      </c>
      <c r="F42" s="2">
        <v>23307</v>
      </c>
      <c r="G42" s="2">
        <v>22624</v>
      </c>
      <c r="H42" s="2">
        <f t="shared" si="0"/>
        <v>45931</v>
      </c>
      <c r="I42" s="8">
        <f t="shared" si="1"/>
        <v>10.626743995185207</v>
      </c>
      <c r="J42" s="8">
        <f t="shared" si="1"/>
        <v>10.31533256734329</v>
      </c>
      <c r="K42" s="8">
        <f t="shared" si="1"/>
        <v>20.942076562528499</v>
      </c>
      <c r="L42" s="18">
        <v>213043</v>
      </c>
      <c r="M42" s="43">
        <v>44457</v>
      </c>
      <c r="N42" s="44">
        <f t="shared" si="2"/>
        <v>20.867618274245107</v>
      </c>
      <c r="O42" s="40">
        <f t="shared" si="3"/>
        <v>7.4458288283391738E-2</v>
      </c>
    </row>
    <row r="43" spans="1:15" s="3" customFormat="1">
      <c r="A43" s="18">
        <v>1</v>
      </c>
      <c r="B43" s="18" t="s">
        <v>77</v>
      </c>
      <c r="C43" s="18" t="s">
        <v>1094</v>
      </c>
      <c r="D43" s="18" t="s">
        <v>78</v>
      </c>
      <c r="E43" s="18">
        <v>226578</v>
      </c>
      <c r="F43" s="2">
        <v>18165</v>
      </c>
      <c r="G43" s="2">
        <v>20438</v>
      </c>
      <c r="H43" s="2">
        <f t="shared" si="0"/>
        <v>38603</v>
      </c>
      <c r="I43" s="8">
        <f t="shared" si="1"/>
        <v>8.0171066917352967</v>
      </c>
      <c r="J43" s="8">
        <f t="shared" si="1"/>
        <v>9.020293232352655</v>
      </c>
      <c r="K43" s="8">
        <f t="shared" si="1"/>
        <v>17.03739992408795</v>
      </c>
      <c r="L43" s="18">
        <v>210145</v>
      </c>
      <c r="M43" s="43">
        <v>37241</v>
      </c>
      <c r="N43" s="44">
        <f t="shared" si="2"/>
        <v>17.72157319945752</v>
      </c>
      <c r="O43" s="40">
        <f t="shared" si="3"/>
        <v>-0.68417327536957018</v>
      </c>
    </row>
    <row r="44" spans="1:15" s="3" customFormat="1">
      <c r="A44" s="18">
        <v>1</v>
      </c>
      <c r="B44" s="18" t="s">
        <v>79</v>
      </c>
      <c r="C44" s="18" t="s">
        <v>1095</v>
      </c>
      <c r="D44" s="18" t="s">
        <v>80</v>
      </c>
      <c r="E44" s="18">
        <v>317849</v>
      </c>
      <c r="F44" s="2">
        <v>34847</v>
      </c>
      <c r="G44" s="2">
        <v>33474</v>
      </c>
      <c r="H44" s="2">
        <f t="shared" si="0"/>
        <v>68321</v>
      </c>
      <c r="I44" s="8">
        <f t="shared" si="1"/>
        <v>10.963381983268784</v>
      </c>
      <c r="J44" s="8">
        <f t="shared" si="1"/>
        <v>10.531415860990597</v>
      </c>
      <c r="K44" s="8">
        <f t="shared" si="1"/>
        <v>21.494797844259381</v>
      </c>
      <c r="L44" s="18">
        <v>301415</v>
      </c>
      <c r="M44" s="43">
        <v>67308</v>
      </c>
      <c r="N44" s="44">
        <f t="shared" si="2"/>
        <v>22.330673655922897</v>
      </c>
      <c r="O44" s="40">
        <f t="shared" si="3"/>
        <v>-0.83587581166351654</v>
      </c>
    </row>
    <row r="45" spans="1:15" s="3" customFormat="1">
      <c r="A45" s="18">
        <v>1</v>
      </c>
      <c r="B45" s="18" t="s">
        <v>105</v>
      </c>
      <c r="C45" s="18" t="s">
        <v>1096</v>
      </c>
      <c r="D45" s="18" t="s">
        <v>1097</v>
      </c>
      <c r="E45" s="18">
        <v>145893</v>
      </c>
      <c r="F45" s="2">
        <v>20786</v>
      </c>
      <c r="G45" s="2">
        <v>14965</v>
      </c>
      <c r="H45" s="2">
        <f t="shared" si="0"/>
        <v>35751</v>
      </c>
      <c r="I45" s="8">
        <f t="shared" si="1"/>
        <v>14.247427909495315</v>
      </c>
      <c r="J45" s="8">
        <f t="shared" si="1"/>
        <v>10.257517495698902</v>
      </c>
      <c r="K45" s="8">
        <f t="shared" si="1"/>
        <v>24.504945405194217</v>
      </c>
      <c r="L45" s="18">
        <v>150459</v>
      </c>
      <c r="M45" s="43">
        <v>37103</v>
      </c>
      <c r="N45" s="44">
        <f t="shared" si="2"/>
        <v>24.659874118530631</v>
      </c>
      <c r="O45" s="40">
        <f t="shared" si="3"/>
        <v>-0.15492871333641389</v>
      </c>
    </row>
    <row r="46" spans="1:15" s="3" customFormat="1">
      <c r="A46" s="18">
        <v>1</v>
      </c>
      <c r="B46" s="18" t="s">
        <v>106</v>
      </c>
      <c r="C46" s="18" t="s">
        <v>1098</v>
      </c>
      <c r="D46" s="18" t="s">
        <v>107</v>
      </c>
      <c r="E46" s="18">
        <v>466415</v>
      </c>
      <c r="F46" s="2">
        <v>59484</v>
      </c>
      <c r="G46" s="2">
        <v>45136</v>
      </c>
      <c r="H46" s="2">
        <f t="shared" si="0"/>
        <v>104620</v>
      </c>
      <c r="I46" s="8">
        <f t="shared" si="1"/>
        <v>12.753449181522894</v>
      </c>
      <c r="J46" s="8">
        <f t="shared" si="1"/>
        <v>9.6772187858452234</v>
      </c>
      <c r="K46" s="8">
        <f t="shared" si="1"/>
        <v>22.430667967368116</v>
      </c>
      <c r="L46" s="18">
        <v>439473</v>
      </c>
      <c r="M46" s="43">
        <v>108271</v>
      </c>
      <c r="N46" s="44">
        <f t="shared" si="2"/>
        <v>24.636553326370446</v>
      </c>
      <c r="O46" s="40">
        <f t="shared" si="3"/>
        <v>-2.2058853590023304</v>
      </c>
    </row>
    <row r="47" spans="1:15" s="3" customFormat="1">
      <c r="A47" s="18">
        <v>1</v>
      </c>
      <c r="B47" s="18" t="s">
        <v>110</v>
      </c>
      <c r="C47" s="18" t="s">
        <v>1099</v>
      </c>
      <c r="D47" s="18" t="s">
        <v>1100</v>
      </c>
      <c r="E47" s="18">
        <v>175308</v>
      </c>
      <c r="F47" s="2">
        <v>21660</v>
      </c>
      <c r="G47" s="2">
        <v>18602</v>
      </c>
      <c r="H47" s="2">
        <f t="shared" si="0"/>
        <v>40262</v>
      </c>
      <c r="I47" s="8">
        <f t="shared" si="1"/>
        <v>12.355397357793141</v>
      </c>
      <c r="J47" s="8">
        <f t="shared" si="1"/>
        <v>10.611038857325394</v>
      </c>
      <c r="K47" s="8">
        <f t="shared" si="1"/>
        <v>22.966436215118534</v>
      </c>
      <c r="L47" s="18">
        <v>176843</v>
      </c>
      <c r="M47" s="43">
        <v>41665</v>
      </c>
      <c r="N47" s="44">
        <f t="shared" si="2"/>
        <v>23.560446271551601</v>
      </c>
      <c r="O47" s="40">
        <f t="shared" si="3"/>
        <v>-0.59401005643306704</v>
      </c>
    </row>
    <row r="48" spans="1:15" s="3" customFormat="1">
      <c r="A48" s="18">
        <v>1</v>
      </c>
      <c r="B48" s="18" t="s">
        <v>108</v>
      </c>
      <c r="C48" s="18" t="s">
        <v>1101</v>
      </c>
      <c r="D48" s="18" t="s">
        <v>109</v>
      </c>
      <c r="E48" s="18">
        <v>273790</v>
      </c>
      <c r="F48" s="2">
        <v>32202</v>
      </c>
      <c r="G48" s="2">
        <v>29859</v>
      </c>
      <c r="H48" s="2">
        <f t="shared" si="0"/>
        <v>62061</v>
      </c>
      <c r="I48" s="8">
        <f t="shared" si="1"/>
        <v>11.761569085795683</v>
      </c>
      <c r="J48" s="8">
        <f t="shared" si="1"/>
        <v>10.905803718178166</v>
      </c>
      <c r="K48" s="8">
        <f t="shared" si="1"/>
        <v>22.667372803973848</v>
      </c>
      <c r="L48" s="18">
        <v>282958</v>
      </c>
      <c r="M48" s="43">
        <v>62839</v>
      </c>
      <c r="N48" s="44">
        <f t="shared" si="2"/>
        <v>22.207889510103975</v>
      </c>
      <c r="O48" s="40">
        <f t="shared" si="3"/>
        <v>0.45948329386987297</v>
      </c>
    </row>
    <row r="49" spans="1:15" s="3" customFormat="1">
      <c r="A49" s="18">
        <v>1</v>
      </c>
      <c r="B49" s="18" t="s">
        <v>111</v>
      </c>
      <c r="C49" s="18" t="s">
        <v>1102</v>
      </c>
      <c r="D49" s="18" t="s">
        <v>112</v>
      </c>
      <c r="E49" s="18">
        <v>319783</v>
      </c>
      <c r="F49" s="2">
        <v>37898</v>
      </c>
      <c r="G49" s="2">
        <v>34306</v>
      </c>
      <c r="H49" s="2">
        <f t="shared" si="0"/>
        <v>72204</v>
      </c>
      <c r="I49" s="8">
        <f t="shared" si="1"/>
        <v>11.851161568938936</v>
      </c>
      <c r="J49" s="8">
        <f t="shared" si="1"/>
        <v>10.727899857090589</v>
      </c>
      <c r="K49" s="8">
        <f t="shared" si="1"/>
        <v>22.579061426029526</v>
      </c>
      <c r="L49" s="18">
        <v>312293</v>
      </c>
      <c r="M49" s="43">
        <v>70336</v>
      </c>
      <c r="N49" s="44">
        <f t="shared" si="2"/>
        <v>22.522438863503186</v>
      </c>
      <c r="O49" s="40">
        <f t="shared" si="3"/>
        <v>5.6622562526339237E-2</v>
      </c>
    </row>
    <row r="50" spans="1:15" s="3" customFormat="1">
      <c r="A50" s="18">
        <v>1</v>
      </c>
      <c r="B50" s="18" t="s">
        <v>132</v>
      </c>
      <c r="C50" s="18" t="s">
        <v>1103</v>
      </c>
      <c r="D50" s="18" t="s">
        <v>133</v>
      </c>
      <c r="E50" s="18">
        <v>231221</v>
      </c>
      <c r="F50" s="2">
        <v>29147</v>
      </c>
      <c r="G50" s="2">
        <v>26121</v>
      </c>
      <c r="H50" s="2">
        <f t="shared" si="0"/>
        <v>55268</v>
      </c>
      <c r="I50" s="8">
        <f t="shared" si="1"/>
        <v>12.605688929638745</v>
      </c>
      <c r="J50" s="8">
        <f t="shared" si="1"/>
        <v>11.296984270459863</v>
      </c>
      <c r="K50" s="8">
        <f t="shared" si="1"/>
        <v>23.902673200098608</v>
      </c>
      <c r="L50" s="18">
        <v>218063</v>
      </c>
      <c r="M50" s="43">
        <v>55054</v>
      </c>
      <c r="N50" s="44">
        <f t="shared" si="2"/>
        <v>25.246832337443763</v>
      </c>
      <c r="O50" s="40">
        <f t="shared" si="3"/>
        <v>-1.3441591373451551</v>
      </c>
    </row>
    <row r="51" spans="1:15" s="3" customFormat="1">
      <c r="A51" s="18">
        <v>1</v>
      </c>
      <c r="B51" s="18" t="s">
        <v>134</v>
      </c>
      <c r="C51" s="18" t="s">
        <v>1104</v>
      </c>
      <c r="D51" s="18" t="s">
        <v>135</v>
      </c>
      <c r="E51" s="18">
        <v>302402</v>
      </c>
      <c r="F51" s="2">
        <v>33644</v>
      </c>
      <c r="G51" s="2">
        <v>31891</v>
      </c>
      <c r="H51" s="2">
        <f t="shared" si="0"/>
        <v>65535</v>
      </c>
      <c r="I51" s="8">
        <f t="shared" si="1"/>
        <v>11.125587793731523</v>
      </c>
      <c r="J51" s="8">
        <f t="shared" si="1"/>
        <v>10.545895860477113</v>
      </c>
      <c r="K51" s="8">
        <f t="shared" si="1"/>
        <v>21.671483654208636</v>
      </c>
      <c r="L51" s="18">
        <v>286866</v>
      </c>
      <c r="M51" s="43">
        <v>65773</v>
      </c>
      <c r="N51" s="44">
        <f t="shared" si="2"/>
        <v>22.928126721186896</v>
      </c>
      <c r="O51" s="40">
        <f t="shared" si="3"/>
        <v>-1.2566430669782598</v>
      </c>
    </row>
    <row r="52" spans="1:15" s="41" customFormat="1">
      <c r="A52" s="18">
        <v>1</v>
      </c>
      <c r="B52" s="18" t="s">
        <v>136</v>
      </c>
      <c r="C52" s="18" t="s">
        <v>1105</v>
      </c>
      <c r="D52" s="18" t="s">
        <v>1106</v>
      </c>
      <c r="E52" s="18">
        <v>257280</v>
      </c>
      <c r="F52" s="2">
        <v>29067</v>
      </c>
      <c r="G52" s="2">
        <v>27521</v>
      </c>
      <c r="H52" s="2">
        <f t="shared" si="0"/>
        <v>56588</v>
      </c>
      <c r="I52" s="8">
        <f t="shared" si="1"/>
        <v>11.297807835820896</v>
      </c>
      <c r="J52" s="8">
        <f t="shared" si="1"/>
        <v>10.696906094527362</v>
      </c>
      <c r="K52" s="8">
        <f t="shared" si="1"/>
        <v>21.994713930348258</v>
      </c>
      <c r="L52" s="18">
        <v>248175</v>
      </c>
      <c r="M52" s="43">
        <v>55610</v>
      </c>
      <c r="N52" s="44">
        <f t="shared" si="2"/>
        <v>22.407575299687721</v>
      </c>
      <c r="O52" s="40">
        <f t="shared" si="3"/>
        <v>-0.41286136933946338</v>
      </c>
    </row>
    <row r="53" spans="1:15" s="3" customFormat="1">
      <c r="A53" s="18">
        <v>1</v>
      </c>
      <c r="B53" s="18" t="s">
        <v>137</v>
      </c>
      <c r="C53" s="18" t="s">
        <v>1107</v>
      </c>
      <c r="D53" s="18" t="s">
        <v>138</v>
      </c>
      <c r="E53" s="18">
        <v>552698</v>
      </c>
      <c r="F53" s="2">
        <v>50470</v>
      </c>
      <c r="G53" s="2">
        <v>53245</v>
      </c>
      <c r="H53" s="2">
        <f t="shared" si="0"/>
        <v>103715</v>
      </c>
      <c r="I53" s="8">
        <f t="shared" si="1"/>
        <v>9.1315691390234814</v>
      </c>
      <c r="J53" s="8">
        <f t="shared" si="1"/>
        <v>9.6336516506301813</v>
      </c>
      <c r="K53" s="8">
        <f t="shared" si="1"/>
        <v>18.765220789653664</v>
      </c>
      <c r="L53" s="18">
        <v>513234</v>
      </c>
      <c r="M53" s="43">
        <v>105815</v>
      </c>
      <c r="N53" s="44">
        <f t="shared" si="2"/>
        <v>20.617301269986012</v>
      </c>
      <c r="O53" s="40">
        <f t="shared" si="3"/>
        <v>-1.8520804803323472</v>
      </c>
    </row>
    <row r="54" spans="1:15" s="3" customFormat="1">
      <c r="A54" s="18">
        <v>1</v>
      </c>
      <c r="B54" s="18" t="s">
        <v>34</v>
      </c>
      <c r="C54" s="18" t="s">
        <v>1108</v>
      </c>
      <c r="D54" s="18" t="s">
        <v>35</v>
      </c>
      <c r="E54" s="18">
        <v>200214</v>
      </c>
      <c r="F54" s="2">
        <v>22917</v>
      </c>
      <c r="G54" s="2">
        <v>21435</v>
      </c>
      <c r="H54" s="2">
        <f t="shared" si="0"/>
        <v>44352</v>
      </c>
      <c r="I54" s="8">
        <f t="shared" si="1"/>
        <v>11.446252509814499</v>
      </c>
      <c r="J54" s="8">
        <f t="shared" si="1"/>
        <v>10.706044532350385</v>
      </c>
      <c r="K54" s="8">
        <f t="shared" si="1"/>
        <v>22.152297042164886</v>
      </c>
      <c r="L54" s="18">
        <v>191151</v>
      </c>
      <c r="M54" s="43">
        <v>45717</v>
      </c>
      <c r="N54" s="44">
        <f t="shared" si="2"/>
        <v>23.91669413186434</v>
      </c>
      <c r="O54" s="40">
        <f t="shared" si="3"/>
        <v>-1.7643970896994539</v>
      </c>
    </row>
    <row r="55" spans="1:15" s="3" customFormat="1">
      <c r="A55" s="18">
        <v>1</v>
      </c>
      <c r="B55" s="18" t="s">
        <v>36</v>
      </c>
      <c r="C55" s="18" t="s">
        <v>1109</v>
      </c>
      <c r="D55" s="18" t="s">
        <v>37</v>
      </c>
      <c r="E55" s="18">
        <v>280177</v>
      </c>
      <c r="F55" s="2">
        <v>26661</v>
      </c>
      <c r="G55" s="2">
        <v>25916</v>
      </c>
      <c r="H55" s="2">
        <f t="shared" si="0"/>
        <v>52577</v>
      </c>
      <c r="I55" s="8">
        <f t="shared" si="1"/>
        <v>9.5157703880047251</v>
      </c>
      <c r="J55" s="8">
        <f t="shared" si="1"/>
        <v>9.249867048330163</v>
      </c>
      <c r="K55" s="8">
        <f t="shared" si="1"/>
        <v>18.765637436334888</v>
      </c>
      <c r="L55" s="18">
        <v>259536</v>
      </c>
      <c r="M55" s="43">
        <v>55962</v>
      </c>
      <c r="N55" s="44">
        <f t="shared" si="2"/>
        <v>21.562326613648974</v>
      </c>
      <c r="O55" s="40">
        <f t="shared" si="3"/>
        <v>-2.7966891773140858</v>
      </c>
    </row>
    <row r="56" spans="1:15" s="3" customFormat="1">
      <c r="A56" s="18">
        <v>1</v>
      </c>
      <c r="B56" s="18" t="s">
        <v>38</v>
      </c>
      <c r="C56" s="18" t="s">
        <v>1110</v>
      </c>
      <c r="D56" s="18" t="s">
        <v>39</v>
      </c>
      <c r="E56" s="18">
        <v>200801</v>
      </c>
      <c r="F56" s="2">
        <v>20246</v>
      </c>
      <c r="G56" s="2">
        <v>21159</v>
      </c>
      <c r="H56" s="2">
        <f t="shared" si="0"/>
        <v>41405</v>
      </c>
      <c r="I56" s="8">
        <f t="shared" si="1"/>
        <v>10.082619110462597</v>
      </c>
      <c r="J56" s="8">
        <f t="shared" si="1"/>
        <v>10.537298121025293</v>
      </c>
      <c r="K56" s="8">
        <f t="shared" si="1"/>
        <v>20.619917231487893</v>
      </c>
      <c r="L56" s="18">
        <v>191659</v>
      </c>
      <c r="M56" s="43">
        <v>41787</v>
      </c>
      <c r="N56" s="44">
        <f t="shared" si="2"/>
        <v>21.802785154884457</v>
      </c>
      <c r="O56" s="40">
        <f t="shared" si="3"/>
        <v>-1.1828679233965644</v>
      </c>
    </row>
    <row r="57" spans="1:15" s="3" customFormat="1">
      <c r="A57" s="18">
        <v>1</v>
      </c>
      <c r="B57" s="18" t="s">
        <v>40</v>
      </c>
      <c r="C57" s="18" t="s">
        <v>1111</v>
      </c>
      <c r="D57" s="18" t="s">
        <v>41</v>
      </c>
      <c r="E57" s="18">
        <v>148127</v>
      </c>
      <c r="F57" s="2">
        <v>18166</v>
      </c>
      <c r="G57" s="2">
        <v>16315</v>
      </c>
      <c r="H57" s="2">
        <f t="shared" si="0"/>
        <v>34481</v>
      </c>
      <c r="I57" s="8">
        <f t="shared" si="1"/>
        <v>12.263800657543865</v>
      </c>
      <c r="J57" s="8">
        <f t="shared" si="1"/>
        <v>11.014197276661243</v>
      </c>
      <c r="K57" s="8">
        <f t="shared" si="1"/>
        <v>23.277997934205107</v>
      </c>
      <c r="L57" s="18">
        <v>152785</v>
      </c>
      <c r="M57" s="43">
        <v>35998</v>
      </c>
      <c r="N57" s="44">
        <f t="shared" si="2"/>
        <v>23.561213469908697</v>
      </c>
      <c r="O57" s="40">
        <f t="shared" si="3"/>
        <v>-0.28321553570359015</v>
      </c>
    </row>
    <row r="58" spans="1:15" s="3" customFormat="1">
      <c r="A58" s="18">
        <v>1</v>
      </c>
      <c r="B58" s="18" t="s">
        <v>42</v>
      </c>
      <c r="C58" s="18" t="s">
        <v>1112</v>
      </c>
      <c r="D58" s="18" t="s">
        <v>43</v>
      </c>
      <c r="E58" s="18">
        <v>275506</v>
      </c>
      <c r="F58" s="2">
        <v>34206</v>
      </c>
      <c r="G58" s="2">
        <v>30346</v>
      </c>
      <c r="H58" s="2">
        <f t="shared" si="0"/>
        <v>64552</v>
      </c>
      <c r="I58" s="8">
        <f t="shared" si="1"/>
        <v>12.415700565504926</v>
      </c>
      <c r="J58" s="8">
        <f t="shared" si="1"/>
        <v>11.014642149354279</v>
      </c>
      <c r="K58" s="8">
        <f t="shared" si="1"/>
        <v>23.430342714859204</v>
      </c>
      <c r="L58" s="18">
        <v>280807</v>
      </c>
      <c r="M58" s="43">
        <v>67530</v>
      </c>
      <c r="N58" s="44">
        <f t="shared" si="2"/>
        <v>24.048545798359726</v>
      </c>
      <c r="O58" s="40">
        <f t="shared" si="3"/>
        <v>-0.61820308350052144</v>
      </c>
    </row>
    <row r="59" spans="1:15" s="3" customFormat="1">
      <c r="A59" s="18">
        <v>1</v>
      </c>
      <c r="B59" s="18" t="s">
        <v>249</v>
      </c>
      <c r="C59" s="18" t="s">
        <v>1113</v>
      </c>
      <c r="D59" s="18" t="s">
        <v>250</v>
      </c>
      <c r="E59" s="18">
        <v>1073045</v>
      </c>
      <c r="F59" s="2">
        <v>98181</v>
      </c>
      <c r="G59" s="2">
        <v>99720</v>
      </c>
      <c r="H59" s="2">
        <f t="shared" si="0"/>
        <v>197901</v>
      </c>
      <c r="I59" s="8">
        <f t="shared" si="1"/>
        <v>9.1497560680120582</v>
      </c>
      <c r="J59" s="8">
        <f t="shared" si="1"/>
        <v>9.2931796895749947</v>
      </c>
      <c r="K59" s="8">
        <f t="shared" si="1"/>
        <v>18.442935757587055</v>
      </c>
      <c r="L59" s="18">
        <v>977087</v>
      </c>
      <c r="M59" s="43">
        <v>192023</v>
      </c>
      <c r="N59" s="44">
        <f t="shared" si="2"/>
        <v>19.652600024358119</v>
      </c>
      <c r="O59" s="40">
        <f t="shared" si="3"/>
        <v>-1.209664266771064</v>
      </c>
    </row>
    <row r="60" spans="1:15" s="3" customFormat="1">
      <c r="A60" s="18">
        <v>1</v>
      </c>
      <c r="B60" s="18" t="s">
        <v>251</v>
      </c>
      <c r="C60" s="18" t="s">
        <v>1114</v>
      </c>
      <c r="D60" s="18" t="s">
        <v>252</v>
      </c>
      <c r="E60" s="18">
        <v>316960</v>
      </c>
      <c r="F60" s="2">
        <v>27578</v>
      </c>
      <c r="G60" s="2">
        <v>28669</v>
      </c>
      <c r="H60" s="2">
        <f t="shared" si="0"/>
        <v>56247</v>
      </c>
      <c r="I60" s="8">
        <f t="shared" si="1"/>
        <v>8.700782433114588</v>
      </c>
      <c r="J60" s="8">
        <f t="shared" si="1"/>
        <v>9.044989904088844</v>
      </c>
      <c r="K60" s="8">
        <f t="shared" si="1"/>
        <v>17.745772337203434</v>
      </c>
      <c r="L60" s="18">
        <v>300848</v>
      </c>
      <c r="M60" s="43">
        <v>55848</v>
      </c>
      <c r="N60" s="44">
        <f t="shared" si="2"/>
        <v>18.563527096739882</v>
      </c>
      <c r="O60" s="40">
        <f t="shared" si="3"/>
        <v>-0.81775475953644872</v>
      </c>
    </row>
    <row r="61" spans="1:15" s="3" customFormat="1">
      <c r="A61" s="18">
        <v>1</v>
      </c>
      <c r="B61" s="18" t="s">
        <v>253</v>
      </c>
      <c r="C61" s="18" t="s">
        <v>1115</v>
      </c>
      <c r="D61" s="18" t="s">
        <v>1116</v>
      </c>
      <c r="E61" s="18">
        <v>312925</v>
      </c>
      <c r="F61" s="2">
        <v>30578</v>
      </c>
      <c r="G61" s="2">
        <v>32850</v>
      </c>
      <c r="H61" s="2">
        <f t="shared" si="0"/>
        <v>63428</v>
      </c>
      <c r="I61" s="8">
        <f t="shared" si="1"/>
        <v>9.7716705280818097</v>
      </c>
      <c r="J61" s="8">
        <f t="shared" si="1"/>
        <v>10.497723096588638</v>
      </c>
      <c r="K61" s="8">
        <f t="shared" si="1"/>
        <v>20.26939362467045</v>
      </c>
      <c r="L61" s="18">
        <v>305155</v>
      </c>
      <c r="M61" s="43">
        <v>58265</v>
      </c>
      <c r="N61" s="44">
        <f t="shared" si="2"/>
        <v>19.093575396110175</v>
      </c>
      <c r="O61" s="40">
        <f t="shared" si="3"/>
        <v>1.1758182285602743</v>
      </c>
    </row>
    <row r="62" spans="1:15" s="3" customFormat="1">
      <c r="A62" s="18">
        <v>1</v>
      </c>
      <c r="B62" s="18" t="s">
        <v>254</v>
      </c>
      <c r="C62" s="18" t="s">
        <v>1117</v>
      </c>
      <c r="D62" s="18" t="s">
        <v>1118</v>
      </c>
      <c r="E62" s="18">
        <v>308063</v>
      </c>
      <c r="F62" s="2">
        <v>33248</v>
      </c>
      <c r="G62" s="2">
        <v>31155</v>
      </c>
      <c r="H62" s="2">
        <f t="shared" si="0"/>
        <v>64403</v>
      </c>
      <c r="I62" s="8">
        <f t="shared" si="1"/>
        <v>10.792597618019691</v>
      </c>
      <c r="J62" s="8">
        <f t="shared" si="1"/>
        <v>10.113191132982539</v>
      </c>
      <c r="K62" s="8">
        <f t="shared" si="1"/>
        <v>20.90578875100223</v>
      </c>
      <c r="L62" s="18">
        <v>282904</v>
      </c>
      <c r="M62" s="43">
        <v>61448</v>
      </c>
      <c r="N62" s="44">
        <f t="shared" si="2"/>
        <v>21.720442270169386</v>
      </c>
      <c r="O62" s="40">
        <f t="shared" si="3"/>
        <v>-0.81465351916715534</v>
      </c>
    </row>
    <row r="63" spans="1:15" s="3" customFormat="1">
      <c r="A63" s="18">
        <v>1</v>
      </c>
      <c r="B63" s="18" t="s">
        <v>255</v>
      </c>
      <c r="C63" s="18" t="s">
        <v>1119</v>
      </c>
      <c r="D63" s="18" t="s">
        <v>256</v>
      </c>
      <c r="E63" s="18">
        <v>206674</v>
      </c>
      <c r="F63" s="2">
        <v>16854</v>
      </c>
      <c r="G63" s="2">
        <v>20073</v>
      </c>
      <c r="H63" s="2">
        <f t="shared" si="0"/>
        <v>36927</v>
      </c>
      <c r="I63" s="8">
        <f t="shared" si="1"/>
        <v>8.1548719238994742</v>
      </c>
      <c r="J63" s="8">
        <f t="shared" si="1"/>
        <v>9.7123973020312189</v>
      </c>
      <c r="K63" s="8">
        <f t="shared" si="1"/>
        <v>17.867269225930691</v>
      </c>
      <c r="L63" s="18">
        <v>199517</v>
      </c>
      <c r="M63" s="43">
        <v>32577</v>
      </c>
      <c r="N63" s="44">
        <f t="shared" si="2"/>
        <v>16.327931955672952</v>
      </c>
      <c r="O63" s="40">
        <f t="shared" si="3"/>
        <v>1.5393372702577395</v>
      </c>
    </row>
    <row r="64" spans="1:15" s="3" customFormat="1">
      <c r="A64" s="18">
        <v>1</v>
      </c>
      <c r="B64" s="18" t="s">
        <v>257</v>
      </c>
      <c r="C64" s="18" t="s">
        <v>1120</v>
      </c>
      <c r="D64" s="18" t="s">
        <v>258</v>
      </c>
      <c r="E64" s="18">
        <v>269323</v>
      </c>
      <c r="F64" s="2">
        <v>28065</v>
      </c>
      <c r="G64" s="2">
        <v>27837</v>
      </c>
      <c r="H64" s="2">
        <f t="shared" si="0"/>
        <v>55902</v>
      </c>
      <c r="I64" s="8">
        <f t="shared" si="1"/>
        <v>10.42057306654092</v>
      </c>
      <c r="J64" s="8">
        <f t="shared" si="1"/>
        <v>10.335916353226423</v>
      </c>
      <c r="K64" s="8">
        <f t="shared" si="1"/>
        <v>20.756489419767345</v>
      </c>
      <c r="L64" s="18">
        <v>253499</v>
      </c>
      <c r="M64" s="43">
        <v>51790</v>
      </c>
      <c r="N64" s="44">
        <f t="shared" si="2"/>
        <v>20.430060868090212</v>
      </c>
      <c r="O64" s="40">
        <f t="shared" si="3"/>
        <v>0.32642855167713236</v>
      </c>
    </row>
    <row r="65" spans="1:15" s="41" customFormat="1">
      <c r="A65" s="18">
        <v>1</v>
      </c>
      <c r="B65" s="18" t="s">
        <v>259</v>
      </c>
      <c r="C65" s="18" t="s">
        <v>1121</v>
      </c>
      <c r="D65" s="18" t="s">
        <v>260</v>
      </c>
      <c r="E65" s="18">
        <v>249470</v>
      </c>
      <c r="F65" s="2">
        <v>25416</v>
      </c>
      <c r="G65" s="2">
        <v>25842</v>
      </c>
      <c r="H65" s="2">
        <f t="shared" si="0"/>
        <v>51258</v>
      </c>
      <c r="I65" s="8">
        <f t="shared" si="1"/>
        <v>10.187998556940714</v>
      </c>
      <c r="J65" s="8">
        <f t="shared" si="1"/>
        <v>10.358760572413516</v>
      </c>
      <c r="K65" s="8">
        <f t="shared" si="1"/>
        <v>20.546759129354232</v>
      </c>
      <c r="L65" s="18">
        <v>236582</v>
      </c>
      <c r="M65" s="43">
        <v>50079</v>
      </c>
      <c r="N65" s="44">
        <f t="shared" si="2"/>
        <v>21.167713520048018</v>
      </c>
      <c r="O65" s="40">
        <f t="shared" si="3"/>
        <v>-0.620954390693786</v>
      </c>
    </row>
    <row r="66" spans="1:15" s="3" customFormat="1">
      <c r="A66" s="18">
        <v>1</v>
      </c>
      <c r="B66" s="18" t="s">
        <v>139</v>
      </c>
      <c r="C66" s="18" t="s">
        <v>1122</v>
      </c>
      <c r="D66" s="18" t="s">
        <v>140</v>
      </c>
      <c r="E66" s="18">
        <v>522452</v>
      </c>
      <c r="F66" s="2">
        <v>43975</v>
      </c>
      <c r="G66" s="2">
        <v>46552</v>
      </c>
      <c r="H66" s="2">
        <f t="shared" ref="H66:H129" si="4">SUM(F66:G66)</f>
        <v>90527</v>
      </c>
      <c r="I66" s="8">
        <f t="shared" si="1"/>
        <v>8.4170411827306619</v>
      </c>
      <c r="J66" s="8">
        <f t="shared" si="1"/>
        <v>8.9102922373730014</v>
      </c>
      <c r="K66" s="8">
        <f t="shared" si="1"/>
        <v>17.327333420103667</v>
      </c>
      <c r="L66" s="18">
        <v>467665</v>
      </c>
      <c r="M66" s="43">
        <v>86486</v>
      </c>
      <c r="N66" s="44">
        <f t="shared" si="2"/>
        <v>18.493152149508731</v>
      </c>
      <c r="O66" s="40">
        <f t="shared" si="3"/>
        <v>-1.1658187294050641</v>
      </c>
    </row>
    <row r="67" spans="1:15" s="3" customFormat="1">
      <c r="A67" s="18">
        <v>1</v>
      </c>
      <c r="B67" s="18" t="s">
        <v>141</v>
      </c>
      <c r="C67" s="18" t="s">
        <v>1123</v>
      </c>
      <c r="D67" s="18" t="s">
        <v>142</v>
      </c>
      <c r="E67" s="18">
        <v>203826</v>
      </c>
      <c r="F67" s="2">
        <v>16730</v>
      </c>
      <c r="G67" s="2">
        <v>19870</v>
      </c>
      <c r="H67" s="2">
        <f t="shared" si="4"/>
        <v>36600</v>
      </c>
      <c r="I67" s="8">
        <f t="shared" ref="I67:K130" si="5">F67/$E67*100</f>
        <v>8.2079813173981737</v>
      </c>
      <c r="J67" s="8">
        <f t="shared" si="5"/>
        <v>9.7485109848596352</v>
      </c>
      <c r="K67" s="8">
        <f t="shared" si="5"/>
        <v>17.956492302257811</v>
      </c>
      <c r="L67" s="18">
        <v>192405</v>
      </c>
      <c r="M67" s="43">
        <v>35322</v>
      </c>
      <c r="N67" s="44">
        <f t="shared" ref="N67:N130" si="6">M67/L67*100</f>
        <v>18.35815077570749</v>
      </c>
      <c r="O67" s="40">
        <f t="shared" ref="O67:O130" si="7">K67-N67</f>
        <v>-0.40165847344967887</v>
      </c>
    </row>
    <row r="68" spans="1:15" s="3" customFormat="1">
      <c r="A68" s="18">
        <v>1</v>
      </c>
      <c r="B68" s="18" t="s">
        <v>143</v>
      </c>
      <c r="C68" s="18" t="s">
        <v>1124</v>
      </c>
      <c r="D68" s="18" t="s">
        <v>1125</v>
      </c>
      <c r="E68" s="18">
        <v>422458</v>
      </c>
      <c r="F68" s="2">
        <v>35694</v>
      </c>
      <c r="G68" s="2">
        <v>39269</v>
      </c>
      <c r="H68" s="2">
        <f t="shared" si="4"/>
        <v>74963</v>
      </c>
      <c r="I68" s="8">
        <f t="shared" si="5"/>
        <v>8.4491239365806781</v>
      </c>
      <c r="J68" s="8">
        <f t="shared" si="5"/>
        <v>9.2953619057989201</v>
      </c>
      <c r="K68" s="8">
        <f t="shared" si="5"/>
        <v>17.744485842379596</v>
      </c>
      <c r="L68" s="18">
        <v>388567</v>
      </c>
      <c r="M68" s="43">
        <v>69910</v>
      </c>
      <c r="N68" s="44">
        <f t="shared" si="6"/>
        <v>17.991749170670694</v>
      </c>
      <c r="O68" s="40">
        <f t="shared" si="7"/>
        <v>-0.24726332829109765</v>
      </c>
    </row>
    <row r="69" spans="1:15" s="3" customFormat="1">
      <c r="A69" s="18">
        <v>1</v>
      </c>
      <c r="B69" s="18" t="s">
        <v>144</v>
      </c>
      <c r="C69" s="18" t="s">
        <v>1126</v>
      </c>
      <c r="D69" s="18" t="s">
        <v>145</v>
      </c>
      <c r="E69" s="18">
        <v>751485</v>
      </c>
      <c r="F69" s="2">
        <v>59155</v>
      </c>
      <c r="G69" s="2">
        <v>66523</v>
      </c>
      <c r="H69" s="2">
        <f t="shared" si="4"/>
        <v>125678</v>
      </c>
      <c r="I69" s="8">
        <f t="shared" si="5"/>
        <v>7.8717472737313461</v>
      </c>
      <c r="J69" s="8">
        <f t="shared" si="5"/>
        <v>8.8522059655216001</v>
      </c>
      <c r="K69" s="8">
        <f t="shared" si="5"/>
        <v>16.723953239252946</v>
      </c>
      <c r="L69" s="18">
        <v>715402</v>
      </c>
      <c r="M69" s="43">
        <v>128647</v>
      </c>
      <c r="N69" s="44">
        <f t="shared" si="6"/>
        <v>17.982476984967892</v>
      </c>
      <c r="O69" s="40">
        <f t="shared" si="7"/>
        <v>-1.2585237457149461</v>
      </c>
    </row>
    <row r="70" spans="1:15" s="3" customFormat="1">
      <c r="A70" s="18">
        <v>1</v>
      </c>
      <c r="B70" s="18" t="s">
        <v>146</v>
      </c>
      <c r="C70" s="18" t="s">
        <v>1127</v>
      </c>
      <c r="D70" s="18" t="s">
        <v>147</v>
      </c>
      <c r="E70" s="18">
        <v>325837</v>
      </c>
      <c r="F70" s="2">
        <v>36939</v>
      </c>
      <c r="G70" s="2">
        <v>34962</v>
      </c>
      <c r="H70" s="2">
        <f t="shared" si="4"/>
        <v>71901</v>
      </c>
      <c r="I70" s="8">
        <f t="shared" si="5"/>
        <v>11.336649920052052</v>
      </c>
      <c r="J70" s="8">
        <f t="shared" si="5"/>
        <v>10.729904829715471</v>
      </c>
      <c r="K70" s="8">
        <f t="shared" si="5"/>
        <v>22.066554749767523</v>
      </c>
      <c r="L70" s="18">
        <v>315172</v>
      </c>
      <c r="M70" s="43">
        <v>70697</v>
      </c>
      <c r="N70" s="44">
        <f t="shared" si="6"/>
        <v>22.431243892223929</v>
      </c>
      <c r="O70" s="40">
        <f t="shared" si="7"/>
        <v>-0.36468914245640605</v>
      </c>
    </row>
    <row r="71" spans="1:15" s="41" customFormat="1">
      <c r="A71" s="18">
        <v>1</v>
      </c>
      <c r="B71" s="18" t="s">
        <v>29</v>
      </c>
      <c r="C71" s="18" t="s">
        <v>761</v>
      </c>
      <c r="D71" s="18" t="s">
        <v>762</v>
      </c>
      <c r="E71" s="18">
        <v>92028</v>
      </c>
      <c r="F71" s="2">
        <v>11137</v>
      </c>
      <c r="G71" s="2">
        <v>10178</v>
      </c>
      <c r="H71" s="2">
        <f t="shared" si="4"/>
        <v>21315</v>
      </c>
      <c r="I71" s="8">
        <f t="shared" si="5"/>
        <v>12.101751640804972</v>
      </c>
      <c r="J71" s="8">
        <f t="shared" si="5"/>
        <v>11.05967748945973</v>
      </c>
      <c r="K71" s="8">
        <f t="shared" si="5"/>
        <v>23.1614291302647</v>
      </c>
      <c r="L71" s="18">
        <v>88611</v>
      </c>
      <c r="M71" s="43">
        <v>21590</v>
      </c>
      <c r="N71" s="44">
        <f t="shared" si="6"/>
        <v>24.364920833756532</v>
      </c>
      <c r="O71" s="40">
        <f t="shared" si="7"/>
        <v>-1.2034917034918315</v>
      </c>
    </row>
    <row r="72" spans="1:15" s="3" customFormat="1">
      <c r="A72" s="18">
        <v>1</v>
      </c>
      <c r="B72" s="18" t="s">
        <v>30</v>
      </c>
      <c r="C72" s="18" t="s">
        <v>763</v>
      </c>
      <c r="D72" s="18" t="s">
        <v>764</v>
      </c>
      <c r="E72" s="18">
        <v>138412</v>
      </c>
      <c r="F72" s="2">
        <v>14959</v>
      </c>
      <c r="G72" s="2">
        <v>13919</v>
      </c>
      <c r="H72" s="2">
        <f t="shared" si="4"/>
        <v>28878</v>
      </c>
      <c r="I72" s="8">
        <f t="shared" si="5"/>
        <v>10.807588937375371</v>
      </c>
      <c r="J72" s="8">
        <f t="shared" si="5"/>
        <v>10.05620899921972</v>
      </c>
      <c r="K72" s="8">
        <f t="shared" si="5"/>
        <v>20.863797936595095</v>
      </c>
      <c r="L72" s="18">
        <v>134855</v>
      </c>
      <c r="M72" s="43">
        <v>30081</v>
      </c>
      <c r="N72" s="44">
        <f t="shared" si="6"/>
        <v>22.306180712617255</v>
      </c>
      <c r="O72" s="40">
        <f t="shared" si="7"/>
        <v>-1.4423827760221606</v>
      </c>
    </row>
    <row r="73" spans="1:15" s="3" customFormat="1">
      <c r="A73" s="18">
        <v>1</v>
      </c>
      <c r="B73" s="18" t="s">
        <v>32</v>
      </c>
      <c r="C73" s="18" t="s">
        <v>765</v>
      </c>
      <c r="D73" s="18" t="s">
        <v>766</v>
      </c>
      <c r="E73" s="18">
        <v>135177</v>
      </c>
      <c r="F73" s="2">
        <v>15482</v>
      </c>
      <c r="G73" s="2">
        <v>15235</v>
      </c>
      <c r="H73" s="2">
        <f t="shared" si="4"/>
        <v>30717</v>
      </c>
      <c r="I73" s="8">
        <f t="shared" si="5"/>
        <v>11.453131819762238</v>
      </c>
      <c r="J73" s="8">
        <f t="shared" si="5"/>
        <v>11.270408427469169</v>
      </c>
      <c r="K73" s="8">
        <f t="shared" si="5"/>
        <v>22.723540247231409</v>
      </c>
      <c r="L73" s="18">
        <v>139132</v>
      </c>
      <c r="M73" s="43">
        <v>32437</v>
      </c>
      <c r="N73" s="44">
        <f t="shared" si="6"/>
        <v>23.313831469395968</v>
      </c>
      <c r="O73" s="40">
        <f t="shared" si="7"/>
        <v>-0.59029122216455931</v>
      </c>
    </row>
    <row r="74" spans="1:15" s="3" customFormat="1">
      <c r="A74" s="18">
        <v>1</v>
      </c>
      <c r="B74" s="18" t="s">
        <v>33</v>
      </c>
      <c r="C74" s="18" t="s">
        <v>767</v>
      </c>
      <c r="D74" s="18" t="s">
        <v>768</v>
      </c>
      <c r="E74" s="18">
        <v>191610</v>
      </c>
      <c r="F74" s="2">
        <v>17677</v>
      </c>
      <c r="G74" s="2">
        <v>18731</v>
      </c>
      <c r="H74" s="2">
        <f t="shared" si="4"/>
        <v>36408</v>
      </c>
      <c r="I74" s="8">
        <f t="shared" si="5"/>
        <v>9.2255101508272013</v>
      </c>
      <c r="J74" s="8">
        <f t="shared" si="5"/>
        <v>9.7755858253744581</v>
      </c>
      <c r="K74" s="8">
        <f t="shared" si="5"/>
        <v>19.001095976201661</v>
      </c>
      <c r="L74" s="18">
        <v>178408</v>
      </c>
      <c r="M74" s="43">
        <v>35438</v>
      </c>
      <c r="N74" s="44">
        <f t="shared" si="6"/>
        <v>19.863459037711316</v>
      </c>
      <c r="O74" s="40">
        <f t="shared" si="7"/>
        <v>-0.86236306150965447</v>
      </c>
    </row>
    <row r="75" spans="1:15" s="3" customFormat="1">
      <c r="A75" s="18">
        <v>1</v>
      </c>
      <c r="B75" s="18" t="s">
        <v>28</v>
      </c>
      <c r="C75" s="18" t="s">
        <v>769</v>
      </c>
      <c r="D75" s="18" t="s">
        <v>770</v>
      </c>
      <c r="E75" s="18">
        <v>105564</v>
      </c>
      <c r="F75" s="2">
        <v>9821</v>
      </c>
      <c r="G75" s="2">
        <v>10902</v>
      </c>
      <c r="H75" s="2">
        <f t="shared" si="4"/>
        <v>20723</v>
      </c>
      <c r="I75" s="8">
        <f t="shared" si="5"/>
        <v>9.3033609942783517</v>
      </c>
      <c r="J75" s="8">
        <f t="shared" si="5"/>
        <v>10.327384335568944</v>
      </c>
      <c r="K75" s="8">
        <f t="shared" si="5"/>
        <v>19.630745329847297</v>
      </c>
      <c r="L75" s="18">
        <v>97838</v>
      </c>
      <c r="M75" s="43">
        <v>19974</v>
      </c>
      <c r="N75" s="44">
        <f t="shared" si="6"/>
        <v>20.415380526993602</v>
      </c>
      <c r="O75" s="40">
        <f t="shared" si="7"/>
        <v>-0.78463519714630436</v>
      </c>
    </row>
    <row r="76" spans="1:15" s="3" customFormat="1">
      <c r="A76" s="18">
        <v>1</v>
      </c>
      <c r="B76" s="18" t="s">
        <v>27</v>
      </c>
      <c r="C76" s="18" t="s">
        <v>853</v>
      </c>
      <c r="D76" s="18" t="s">
        <v>854</v>
      </c>
      <c r="E76" s="18">
        <v>513242</v>
      </c>
      <c r="F76" s="2">
        <v>62875</v>
      </c>
      <c r="G76" s="2">
        <v>58411</v>
      </c>
      <c r="H76" s="2">
        <f t="shared" si="4"/>
        <v>121286</v>
      </c>
      <c r="I76" s="8">
        <f t="shared" si="5"/>
        <v>12.250556267803493</v>
      </c>
      <c r="J76" s="8">
        <f t="shared" si="5"/>
        <v>11.380791127772085</v>
      </c>
      <c r="K76" s="8">
        <f t="shared" si="5"/>
        <v>23.631347395575578</v>
      </c>
      <c r="L76" s="18">
        <v>493470</v>
      </c>
      <c r="M76" s="43">
        <v>121024</v>
      </c>
      <c r="N76" s="44">
        <f t="shared" si="6"/>
        <v>24.525097776967193</v>
      </c>
      <c r="O76" s="40">
        <f t="shared" si="7"/>
        <v>-0.89375038139161589</v>
      </c>
    </row>
    <row r="77" spans="1:15" s="41" customFormat="1">
      <c r="A77" s="18">
        <v>1</v>
      </c>
      <c r="B77" s="18" t="s">
        <v>31</v>
      </c>
      <c r="C77" s="18" t="s">
        <v>855</v>
      </c>
      <c r="D77" s="18" t="s">
        <v>856</v>
      </c>
      <c r="E77" s="18">
        <v>316028</v>
      </c>
      <c r="F77" s="2">
        <v>30940</v>
      </c>
      <c r="G77" s="2">
        <v>34558</v>
      </c>
      <c r="H77" s="2">
        <f t="shared" si="4"/>
        <v>65498</v>
      </c>
      <c r="I77" s="8">
        <f t="shared" si="5"/>
        <v>9.7902717480729553</v>
      </c>
      <c r="J77" s="8">
        <f t="shared" si="5"/>
        <v>10.93510701583404</v>
      </c>
      <c r="K77" s="8">
        <f t="shared" si="5"/>
        <v>20.725378763906996</v>
      </c>
      <c r="L77" s="18">
        <v>307190</v>
      </c>
      <c r="M77" s="43">
        <v>64154</v>
      </c>
      <c r="N77" s="44">
        <f t="shared" si="6"/>
        <v>20.884143364041797</v>
      </c>
      <c r="O77" s="40">
        <f t="shared" si="7"/>
        <v>-0.15876460013480198</v>
      </c>
    </row>
    <row r="78" spans="1:15" s="3" customFormat="1">
      <c r="A78" s="18">
        <v>1</v>
      </c>
      <c r="B78" s="18" t="s">
        <v>46</v>
      </c>
      <c r="C78" s="18" t="s">
        <v>857</v>
      </c>
      <c r="D78" s="18" t="s">
        <v>858</v>
      </c>
      <c r="E78" s="18">
        <v>370127</v>
      </c>
      <c r="F78" s="2">
        <v>29206</v>
      </c>
      <c r="G78" s="2">
        <v>35625</v>
      </c>
      <c r="H78" s="2">
        <f t="shared" si="4"/>
        <v>64831</v>
      </c>
      <c r="I78" s="8">
        <f t="shared" si="5"/>
        <v>7.8908050479970386</v>
      </c>
      <c r="J78" s="8">
        <f t="shared" si="5"/>
        <v>9.6250746365436726</v>
      </c>
      <c r="K78" s="8">
        <f t="shared" si="5"/>
        <v>17.51587968454071</v>
      </c>
      <c r="L78" s="18">
        <v>351817</v>
      </c>
      <c r="M78" s="43">
        <v>58974</v>
      </c>
      <c r="N78" s="44">
        <f t="shared" si="6"/>
        <v>16.762691967699116</v>
      </c>
      <c r="O78" s="40">
        <f t="shared" si="7"/>
        <v>0.75318771684159458</v>
      </c>
    </row>
    <row r="79" spans="1:15" s="3" customFormat="1">
      <c r="A79" s="18">
        <v>1</v>
      </c>
      <c r="B79" s="18" t="s">
        <v>48</v>
      </c>
      <c r="C79" s="18" t="s">
        <v>771</v>
      </c>
      <c r="D79" s="18" t="s">
        <v>772</v>
      </c>
      <c r="E79" s="18">
        <v>125746</v>
      </c>
      <c r="F79" s="2">
        <v>14556</v>
      </c>
      <c r="G79" s="2">
        <v>12309</v>
      </c>
      <c r="H79" s="2">
        <f t="shared" si="4"/>
        <v>26865</v>
      </c>
      <c r="I79" s="8">
        <f t="shared" si="5"/>
        <v>11.575716126159083</v>
      </c>
      <c r="J79" s="8">
        <f t="shared" si="5"/>
        <v>9.7887805576320517</v>
      </c>
      <c r="K79" s="8">
        <f t="shared" si="5"/>
        <v>21.364496683791135</v>
      </c>
      <c r="L79" s="18">
        <v>118208</v>
      </c>
      <c r="M79" s="43">
        <v>25440</v>
      </c>
      <c r="N79" s="44">
        <f t="shared" si="6"/>
        <v>21.521386031402272</v>
      </c>
      <c r="O79" s="40">
        <f t="shared" si="7"/>
        <v>-0.15688934761113771</v>
      </c>
    </row>
    <row r="80" spans="1:15" s="3" customFormat="1">
      <c r="A80" s="18">
        <v>1</v>
      </c>
      <c r="B80" s="18" t="s">
        <v>49</v>
      </c>
      <c r="C80" s="18" t="s">
        <v>773</v>
      </c>
      <c r="D80" s="18" t="s">
        <v>774</v>
      </c>
      <c r="E80" s="18">
        <v>202228</v>
      </c>
      <c r="F80" s="2">
        <v>16940</v>
      </c>
      <c r="G80" s="2">
        <v>18057</v>
      </c>
      <c r="H80" s="2">
        <f t="shared" si="4"/>
        <v>34997</v>
      </c>
      <c r="I80" s="8">
        <f t="shared" si="5"/>
        <v>8.3766837431018448</v>
      </c>
      <c r="J80" s="8">
        <f t="shared" si="5"/>
        <v>8.9290305991257402</v>
      </c>
      <c r="K80" s="8">
        <f t="shared" si="5"/>
        <v>17.305714342227585</v>
      </c>
      <c r="L80" s="18">
        <v>191080</v>
      </c>
      <c r="M80" s="43">
        <v>34177</v>
      </c>
      <c r="N80" s="44">
        <f t="shared" si="6"/>
        <v>17.886225664643082</v>
      </c>
      <c r="O80" s="40">
        <f t="shared" si="7"/>
        <v>-0.58051132241549652</v>
      </c>
    </row>
    <row r="81" spans="1:15" s="3" customFormat="1">
      <c r="A81" s="18">
        <v>1</v>
      </c>
      <c r="B81" s="18" t="s">
        <v>47</v>
      </c>
      <c r="C81" s="18" t="s">
        <v>859</v>
      </c>
      <c r="D81" s="18" t="s">
        <v>860</v>
      </c>
      <c r="E81" s="18">
        <v>329608</v>
      </c>
      <c r="F81" s="2">
        <v>29098</v>
      </c>
      <c r="G81" s="2">
        <v>31897</v>
      </c>
      <c r="H81" s="2">
        <f t="shared" si="4"/>
        <v>60995</v>
      </c>
      <c r="I81" s="8">
        <f t="shared" si="5"/>
        <v>8.8280624256692786</v>
      </c>
      <c r="J81" s="8">
        <f t="shared" si="5"/>
        <v>9.6772529792966182</v>
      </c>
      <c r="K81" s="8">
        <f t="shared" si="5"/>
        <v>18.505315404965899</v>
      </c>
      <c r="L81" s="18">
        <v>321971</v>
      </c>
      <c r="M81" s="43">
        <v>58277</v>
      </c>
      <c r="N81" s="44">
        <f t="shared" si="6"/>
        <v>18.100077336157604</v>
      </c>
      <c r="O81" s="40">
        <f t="shared" si="7"/>
        <v>0.40523806880829483</v>
      </c>
    </row>
    <row r="82" spans="1:15" s="41" customFormat="1">
      <c r="A82" s="18">
        <v>1</v>
      </c>
      <c r="B82" s="18" t="s">
        <v>44</v>
      </c>
      <c r="C82" s="18" t="s">
        <v>775</v>
      </c>
      <c r="D82" s="18" t="s">
        <v>776</v>
      </c>
      <c r="E82" s="18">
        <v>147489</v>
      </c>
      <c r="F82" s="2">
        <v>15563</v>
      </c>
      <c r="G82" s="2">
        <v>14278</v>
      </c>
      <c r="H82" s="2">
        <f t="shared" si="4"/>
        <v>29841</v>
      </c>
      <c r="I82" s="8">
        <f t="shared" si="5"/>
        <v>10.551973367505374</v>
      </c>
      <c r="J82" s="8">
        <f t="shared" si="5"/>
        <v>9.6807219521455838</v>
      </c>
      <c r="K82" s="8">
        <f t="shared" si="5"/>
        <v>20.232695319650958</v>
      </c>
      <c r="L82" s="18">
        <v>137470</v>
      </c>
      <c r="M82" s="43">
        <v>27846</v>
      </c>
      <c r="N82" s="44">
        <f t="shared" si="6"/>
        <v>20.25605586673456</v>
      </c>
      <c r="O82" s="40">
        <f t="shared" si="7"/>
        <v>-2.3360547083601801E-2</v>
      </c>
    </row>
    <row r="83" spans="1:15" s="41" customFormat="1">
      <c r="A83" s="18">
        <v>1</v>
      </c>
      <c r="B83" s="18" t="s">
        <v>45</v>
      </c>
      <c r="C83" s="18" t="s">
        <v>777</v>
      </c>
      <c r="D83" s="18" t="s">
        <v>778</v>
      </c>
      <c r="E83" s="18">
        <v>142065</v>
      </c>
      <c r="F83" s="2">
        <v>19247</v>
      </c>
      <c r="G83" s="2">
        <v>17084</v>
      </c>
      <c r="H83" s="2">
        <f t="shared" si="4"/>
        <v>36331</v>
      </c>
      <c r="I83" s="8">
        <f t="shared" si="5"/>
        <v>13.54802379192623</v>
      </c>
      <c r="J83" s="8">
        <f t="shared" si="5"/>
        <v>12.025481293773977</v>
      </c>
      <c r="K83" s="8">
        <f t="shared" si="5"/>
        <v>25.573505085700209</v>
      </c>
      <c r="L83" s="18">
        <v>142283</v>
      </c>
      <c r="M83" s="43">
        <v>36184</v>
      </c>
      <c r="N83" s="44">
        <f t="shared" si="6"/>
        <v>25.431007218009178</v>
      </c>
      <c r="O83" s="40">
        <f t="shared" si="7"/>
        <v>0.14249786769103068</v>
      </c>
    </row>
    <row r="84" spans="1:15" s="41" customFormat="1">
      <c r="A84" s="18">
        <v>1</v>
      </c>
      <c r="B84" s="18" t="s">
        <v>114</v>
      </c>
      <c r="C84" s="18" t="s">
        <v>779</v>
      </c>
      <c r="D84" s="18" t="s">
        <v>780</v>
      </c>
      <c r="E84" s="18">
        <v>256406</v>
      </c>
      <c r="F84" s="2">
        <v>25672</v>
      </c>
      <c r="G84" s="2">
        <v>24719</v>
      </c>
      <c r="H84" s="2">
        <f t="shared" si="4"/>
        <v>50391</v>
      </c>
      <c r="I84" s="8">
        <f t="shared" si="5"/>
        <v>10.012246203286974</v>
      </c>
      <c r="J84" s="8">
        <f t="shared" si="5"/>
        <v>9.6405700334625557</v>
      </c>
      <c r="K84" s="8">
        <f t="shared" si="5"/>
        <v>19.65281623674953</v>
      </c>
      <c r="L84" s="18">
        <v>243589</v>
      </c>
      <c r="M84" s="43">
        <v>50318</v>
      </c>
      <c r="N84" s="44">
        <f t="shared" si="6"/>
        <v>20.656926215880027</v>
      </c>
      <c r="O84" s="40">
        <f t="shared" si="7"/>
        <v>-1.0041099791304973</v>
      </c>
    </row>
    <row r="85" spans="1:15" s="41" customFormat="1">
      <c r="A85" s="18">
        <v>1</v>
      </c>
      <c r="B85" s="18" t="s">
        <v>113</v>
      </c>
      <c r="C85" s="18" t="s">
        <v>781</v>
      </c>
      <c r="D85" s="18" t="s">
        <v>782</v>
      </c>
      <c r="E85" s="18">
        <v>334179</v>
      </c>
      <c r="F85" s="2">
        <v>29029</v>
      </c>
      <c r="G85" s="2">
        <v>34936</v>
      </c>
      <c r="H85" s="2">
        <f t="shared" si="4"/>
        <v>63965</v>
      </c>
      <c r="I85" s="8">
        <f t="shared" si="5"/>
        <v>8.6866619386616151</v>
      </c>
      <c r="J85" s="8">
        <f t="shared" si="5"/>
        <v>10.454277497987606</v>
      </c>
      <c r="K85" s="8">
        <f t="shared" si="5"/>
        <v>19.140939436649219</v>
      </c>
      <c r="L85" s="18">
        <v>314113</v>
      </c>
      <c r="M85" s="43">
        <v>56888</v>
      </c>
      <c r="N85" s="44">
        <f t="shared" si="6"/>
        <v>18.110679914553042</v>
      </c>
      <c r="O85" s="40">
        <f t="shared" si="7"/>
        <v>1.030259522096177</v>
      </c>
    </row>
    <row r="86" spans="1:15" s="41" customFormat="1">
      <c r="A86" s="18">
        <v>1</v>
      </c>
      <c r="B86" s="18" t="s">
        <v>115</v>
      </c>
      <c r="C86" s="18" t="s">
        <v>783</v>
      </c>
      <c r="D86" s="18" t="s">
        <v>784</v>
      </c>
      <c r="E86" s="18">
        <v>159616</v>
      </c>
      <c r="F86" s="2">
        <v>14786</v>
      </c>
      <c r="G86" s="2">
        <v>16334</v>
      </c>
      <c r="H86" s="2">
        <f t="shared" si="4"/>
        <v>31120</v>
      </c>
      <c r="I86" s="8">
        <f t="shared" si="5"/>
        <v>9.2634823576583791</v>
      </c>
      <c r="J86" s="8">
        <f t="shared" si="5"/>
        <v>10.233309943865276</v>
      </c>
      <c r="K86" s="8">
        <f t="shared" si="5"/>
        <v>19.496792301523659</v>
      </c>
      <c r="L86" s="18">
        <v>157979</v>
      </c>
      <c r="M86" s="43">
        <v>30019</v>
      </c>
      <c r="N86" s="44">
        <f t="shared" si="6"/>
        <v>19.001892656618917</v>
      </c>
      <c r="O86" s="40">
        <f t="shared" si="7"/>
        <v>0.49489964490474136</v>
      </c>
    </row>
    <row r="87" spans="1:15" s="3" customFormat="1">
      <c r="A87" s="18">
        <v>1</v>
      </c>
      <c r="B87" s="18" t="s">
        <v>116</v>
      </c>
      <c r="C87" s="18" t="s">
        <v>785</v>
      </c>
      <c r="D87" s="18" t="s">
        <v>786</v>
      </c>
      <c r="E87" s="18">
        <v>167446</v>
      </c>
      <c r="F87" s="2">
        <v>15333</v>
      </c>
      <c r="G87" s="2">
        <v>16946</v>
      </c>
      <c r="H87" s="2">
        <f t="shared" si="4"/>
        <v>32279</v>
      </c>
      <c r="I87" s="8">
        <f t="shared" si="5"/>
        <v>9.1569819523906215</v>
      </c>
      <c r="J87" s="8">
        <f t="shared" si="5"/>
        <v>10.120277582026445</v>
      </c>
      <c r="K87" s="8">
        <f t="shared" si="5"/>
        <v>19.277259534417066</v>
      </c>
      <c r="L87" s="18">
        <v>152849</v>
      </c>
      <c r="M87" s="43">
        <v>29365</v>
      </c>
      <c r="N87" s="44">
        <f t="shared" si="6"/>
        <v>19.211771094348016</v>
      </c>
      <c r="O87" s="40">
        <f t="shared" si="7"/>
        <v>6.5488440069049858E-2</v>
      </c>
    </row>
    <row r="88" spans="1:15" s="3" customFormat="1">
      <c r="A88" s="18">
        <v>1</v>
      </c>
      <c r="B88" s="18" t="s">
        <v>117</v>
      </c>
      <c r="C88" s="18" t="s">
        <v>787</v>
      </c>
      <c r="D88" s="18" t="s">
        <v>788</v>
      </c>
      <c r="E88" s="18">
        <v>198051</v>
      </c>
      <c r="F88" s="2">
        <v>13018</v>
      </c>
      <c r="G88" s="2">
        <v>17357</v>
      </c>
      <c r="H88" s="2">
        <f t="shared" si="4"/>
        <v>30375</v>
      </c>
      <c r="I88" s="8">
        <f t="shared" si="5"/>
        <v>6.5730544152768733</v>
      </c>
      <c r="J88" s="8">
        <f t="shared" si="5"/>
        <v>8.7639042468859039</v>
      </c>
      <c r="K88" s="8">
        <f t="shared" si="5"/>
        <v>15.336958662162775</v>
      </c>
      <c r="L88" s="18">
        <v>181094</v>
      </c>
      <c r="M88" s="43">
        <v>30064</v>
      </c>
      <c r="N88" s="44">
        <f t="shared" si="6"/>
        <v>16.601323069786961</v>
      </c>
      <c r="O88" s="40">
        <f t="shared" si="7"/>
        <v>-1.2643644076241856</v>
      </c>
    </row>
    <row r="89" spans="1:15" s="3" customFormat="1">
      <c r="A89" s="18">
        <v>1</v>
      </c>
      <c r="B89" s="18" t="s">
        <v>148</v>
      </c>
      <c r="C89" s="18" t="s">
        <v>789</v>
      </c>
      <c r="D89" s="18" t="s">
        <v>790</v>
      </c>
      <c r="E89" s="18">
        <v>248752</v>
      </c>
      <c r="F89" s="2">
        <v>21984</v>
      </c>
      <c r="G89" s="2">
        <v>24472</v>
      </c>
      <c r="H89" s="2">
        <f t="shared" si="4"/>
        <v>46456</v>
      </c>
      <c r="I89" s="8">
        <f t="shared" si="5"/>
        <v>8.8377178876953746</v>
      </c>
      <c r="J89" s="8">
        <f t="shared" si="5"/>
        <v>9.8379108509680311</v>
      </c>
      <c r="K89" s="8">
        <f t="shared" si="5"/>
        <v>18.675628738663409</v>
      </c>
      <c r="L89" s="18">
        <v>221708</v>
      </c>
      <c r="M89" s="43">
        <v>42862</v>
      </c>
      <c r="N89" s="44">
        <f t="shared" si="6"/>
        <v>19.33263571905389</v>
      </c>
      <c r="O89" s="40">
        <f t="shared" si="7"/>
        <v>-0.65700698039048078</v>
      </c>
    </row>
    <row r="90" spans="1:15" s="41" customFormat="1">
      <c r="A90" s="18">
        <v>1</v>
      </c>
      <c r="B90" s="18" t="s">
        <v>149</v>
      </c>
      <c r="C90" s="18" t="s">
        <v>791</v>
      </c>
      <c r="D90" s="18" t="s">
        <v>792</v>
      </c>
      <c r="E90" s="18">
        <v>329839</v>
      </c>
      <c r="F90" s="2">
        <v>27615</v>
      </c>
      <c r="G90" s="2">
        <v>29522</v>
      </c>
      <c r="H90" s="2">
        <f t="shared" si="4"/>
        <v>57137</v>
      </c>
      <c r="I90" s="8">
        <f t="shared" si="5"/>
        <v>8.3722664693987063</v>
      </c>
      <c r="J90" s="8">
        <f t="shared" si="5"/>
        <v>8.9504273296972165</v>
      </c>
      <c r="K90" s="8">
        <f t="shared" si="5"/>
        <v>17.322693799095923</v>
      </c>
      <c r="L90" s="18">
        <v>279921</v>
      </c>
      <c r="M90" s="43">
        <v>52500</v>
      </c>
      <c r="N90" s="44">
        <f t="shared" si="6"/>
        <v>18.755291671578767</v>
      </c>
      <c r="O90" s="40">
        <f t="shared" si="7"/>
        <v>-1.4325978724828445</v>
      </c>
    </row>
    <row r="91" spans="1:15" s="3" customFormat="1">
      <c r="A91" s="18">
        <v>1</v>
      </c>
      <c r="B91" s="18" t="s">
        <v>151</v>
      </c>
      <c r="C91" s="18" t="s">
        <v>793</v>
      </c>
      <c r="D91" s="18" t="s">
        <v>794</v>
      </c>
      <c r="E91" s="18">
        <v>37369</v>
      </c>
      <c r="F91" s="2">
        <v>2271</v>
      </c>
      <c r="G91" s="2">
        <v>3517</v>
      </c>
      <c r="H91" s="2">
        <f t="shared" si="4"/>
        <v>5788</v>
      </c>
      <c r="I91" s="8">
        <f t="shared" si="5"/>
        <v>6.077229789397629</v>
      </c>
      <c r="J91" s="8">
        <f t="shared" si="5"/>
        <v>9.4115443281864657</v>
      </c>
      <c r="K91" s="8">
        <f t="shared" si="5"/>
        <v>15.488774117584095</v>
      </c>
      <c r="L91" s="18">
        <v>34563</v>
      </c>
      <c r="M91" s="43">
        <v>4945</v>
      </c>
      <c r="N91" s="44">
        <f t="shared" si="6"/>
        <v>14.307207129010791</v>
      </c>
      <c r="O91" s="40">
        <f t="shared" si="7"/>
        <v>1.1815669885733033</v>
      </c>
    </row>
    <row r="92" spans="1:15" s="3" customFormat="1">
      <c r="A92" s="18">
        <v>1</v>
      </c>
      <c r="B92" s="18" t="s">
        <v>150</v>
      </c>
      <c r="C92" s="18" t="s">
        <v>795</v>
      </c>
      <c r="D92" s="18" t="s">
        <v>796</v>
      </c>
      <c r="E92" s="18">
        <v>305680</v>
      </c>
      <c r="F92" s="2">
        <v>27699</v>
      </c>
      <c r="G92" s="2">
        <v>27683</v>
      </c>
      <c r="H92" s="2">
        <f t="shared" si="4"/>
        <v>55382</v>
      </c>
      <c r="I92" s="8">
        <f t="shared" si="5"/>
        <v>9.0614367966500922</v>
      </c>
      <c r="J92" s="8">
        <f t="shared" si="5"/>
        <v>9.0562025647736188</v>
      </c>
      <c r="K92" s="8">
        <f t="shared" si="5"/>
        <v>18.117639361423713</v>
      </c>
      <c r="L92" s="18">
        <v>266988</v>
      </c>
      <c r="M92" s="43">
        <v>53687</v>
      </c>
      <c r="N92" s="44">
        <f t="shared" si="6"/>
        <v>20.108394384766356</v>
      </c>
      <c r="O92" s="40">
        <f t="shared" si="7"/>
        <v>-1.9907550233426434</v>
      </c>
    </row>
    <row r="93" spans="1:15" s="3" customFormat="1">
      <c r="A93" s="18">
        <v>1</v>
      </c>
      <c r="B93" s="18" t="s">
        <v>221</v>
      </c>
      <c r="C93" s="18" t="s">
        <v>797</v>
      </c>
      <c r="D93" s="18" t="s">
        <v>798</v>
      </c>
      <c r="E93" s="18">
        <v>183477</v>
      </c>
      <c r="F93" s="2">
        <v>15370</v>
      </c>
      <c r="G93" s="2">
        <v>18994</v>
      </c>
      <c r="H93" s="2">
        <f t="shared" si="4"/>
        <v>34364</v>
      </c>
      <c r="I93" s="8">
        <f t="shared" si="5"/>
        <v>8.3770717855644037</v>
      </c>
      <c r="J93" s="8">
        <f t="shared" si="5"/>
        <v>10.352251235849726</v>
      </c>
      <c r="K93" s="8">
        <f t="shared" si="5"/>
        <v>18.729323021414128</v>
      </c>
      <c r="L93" s="18">
        <v>174871</v>
      </c>
      <c r="M93" s="43">
        <v>31435</v>
      </c>
      <c r="N93" s="44">
        <f t="shared" si="6"/>
        <v>17.97610810254416</v>
      </c>
      <c r="O93" s="40">
        <f t="shared" si="7"/>
        <v>0.75321491886996839</v>
      </c>
    </row>
    <row r="94" spans="1:15" s="3" customFormat="1">
      <c r="A94" s="18">
        <v>1</v>
      </c>
      <c r="B94" s="18" t="s">
        <v>224</v>
      </c>
      <c r="C94" s="18" t="s">
        <v>799</v>
      </c>
      <c r="D94" s="18" t="s">
        <v>800</v>
      </c>
      <c r="E94" s="18">
        <v>166641</v>
      </c>
      <c r="F94" s="2">
        <v>15060</v>
      </c>
      <c r="G94" s="2">
        <v>15935</v>
      </c>
      <c r="H94" s="2">
        <f t="shared" si="4"/>
        <v>30995</v>
      </c>
      <c r="I94" s="8">
        <f t="shared" si="5"/>
        <v>9.0373917583307826</v>
      </c>
      <c r="J94" s="8">
        <f t="shared" si="5"/>
        <v>9.5624726207836002</v>
      </c>
      <c r="K94" s="8">
        <f t="shared" si="5"/>
        <v>18.599864379114383</v>
      </c>
      <c r="L94" s="18">
        <v>158325</v>
      </c>
      <c r="M94" s="43">
        <v>28446</v>
      </c>
      <c r="N94" s="44">
        <f t="shared" si="6"/>
        <v>17.966840360018949</v>
      </c>
      <c r="O94" s="40">
        <f t="shared" si="7"/>
        <v>0.63302401909543349</v>
      </c>
    </row>
    <row r="95" spans="1:15" s="3" customFormat="1">
      <c r="A95" s="18">
        <v>1</v>
      </c>
      <c r="B95" s="18" t="s">
        <v>222</v>
      </c>
      <c r="C95" s="18" t="s">
        <v>861</v>
      </c>
      <c r="D95" s="18" t="s">
        <v>862</v>
      </c>
      <c r="E95" s="18">
        <v>306129</v>
      </c>
      <c r="F95" s="2">
        <v>25568</v>
      </c>
      <c r="G95" s="2">
        <v>31258</v>
      </c>
      <c r="H95" s="2">
        <f t="shared" si="4"/>
        <v>56826</v>
      </c>
      <c r="I95" s="8">
        <f t="shared" si="5"/>
        <v>8.3520345997928978</v>
      </c>
      <c r="J95" s="8">
        <f t="shared" si="5"/>
        <v>10.210728157084105</v>
      </c>
      <c r="K95" s="8">
        <f t="shared" si="5"/>
        <v>18.562762756877003</v>
      </c>
      <c r="L95" s="18">
        <v>283173</v>
      </c>
      <c r="M95" s="43">
        <v>50793</v>
      </c>
      <c r="N95" s="44">
        <f t="shared" si="6"/>
        <v>17.937091459990889</v>
      </c>
      <c r="O95" s="40">
        <f t="shared" si="7"/>
        <v>0.62567129688611445</v>
      </c>
    </row>
    <row r="96" spans="1:15" s="41" customFormat="1">
      <c r="A96" s="18">
        <v>1</v>
      </c>
      <c r="B96" s="18" t="s">
        <v>223</v>
      </c>
      <c r="C96" s="18" t="s">
        <v>801</v>
      </c>
      <c r="D96" s="18" t="s">
        <v>802</v>
      </c>
      <c r="E96" s="18">
        <v>249008</v>
      </c>
      <c r="F96" s="2">
        <v>29283</v>
      </c>
      <c r="G96" s="2">
        <v>27218</v>
      </c>
      <c r="H96" s="2">
        <f t="shared" si="4"/>
        <v>56501</v>
      </c>
      <c r="I96" s="8">
        <f t="shared" si="5"/>
        <v>11.759863136927327</v>
      </c>
      <c r="J96" s="8">
        <f t="shared" si="5"/>
        <v>10.930572511726531</v>
      </c>
      <c r="K96" s="8">
        <f t="shared" si="5"/>
        <v>22.69043564865386</v>
      </c>
      <c r="L96" s="18">
        <v>240636</v>
      </c>
      <c r="M96" s="43">
        <v>57522</v>
      </c>
      <c r="N96" s="44">
        <f t="shared" si="6"/>
        <v>23.904153991921408</v>
      </c>
      <c r="O96" s="40">
        <f t="shared" si="7"/>
        <v>-1.2137183432675478</v>
      </c>
    </row>
    <row r="97" spans="1:15" s="3" customFormat="1">
      <c r="A97" s="18">
        <v>1</v>
      </c>
      <c r="B97" s="18" t="s">
        <v>541</v>
      </c>
      <c r="C97" s="18" t="s">
        <v>803</v>
      </c>
      <c r="D97" s="18" t="s">
        <v>804</v>
      </c>
      <c r="E97" s="18">
        <v>176016</v>
      </c>
      <c r="F97" s="2">
        <v>12267</v>
      </c>
      <c r="G97" s="2">
        <v>16028</v>
      </c>
      <c r="H97" s="2">
        <f t="shared" si="4"/>
        <v>28295</v>
      </c>
      <c r="I97" s="8">
        <f t="shared" si="5"/>
        <v>6.9692527952004371</v>
      </c>
      <c r="J97" s="8">
        <f t="shared" si="5"/>
        <v>9.1059903645123175</v>
      </c>
      <c r="K97" s="8">
        <f t="shared" si="5"/>
        <v>16.075243159712755</v>
      </c>
      <c r="L97" s="18">
        <v>169040</v>
      </c>
      <c r="M97" s="43">
        <v>26787</v>
      </c>
      <c r="N97" s="44">
        <f t="shared" si="6"/>
        <v>15.84654519640322</v>
      </c>
      <c r="O97" s="40">
        <f t="shared" si="7"/>
        <v>0.22869796330953562</v>
      </c>
    </row>
    <row r="98" spans="1:15" s="3" customFormat="1">
      <c r="A98" s="18">
        <v>1</v>
      </c>
      <c r="B98" s="18" t="s">
        <v>543</v>
      </c>
      <c r="C98" s="18" t="s">
        <v>805</v>
      </c>
      <c r="D98" s="18" t="s">
        <v>806</v>
      </c>
      <c r="E98" s="18">
        <v>428234</v>
      </c>
      <c r="F98" s="2">
        <v>34570</v>
      </c>
      <c r="G98" s="2">
        <v>37154</v>
      </c>
      <c r="H98" s="2">
        <f t="shared" si="4"/>
        <v>71724</v>
      </c>
      <c r="I98" s="8">
        <f t="shared" si="5"/>
        <v>8.0726892306542695</v>
      </c>
      <c r="J98" s="8">
        <f t="shared" si="5"/>
        <v>8.6760976475478362</v>
      </c>
      <c r="K98" s="8">
        <f t="shared" si="5"/>
        <v>16.748786878202104</v>
      </c>
      <c r="L98" s="18">
        <v>380615</v>
      </c>
      <c r="M98" s="43">
        <v>67739</v>
      </c>
      <c r="N98" s="44">
        <f t="shared" si="6"/>
        <v>17.797249188812842</v>
      </c>
      <c r="O98" s="40">
        <f t="shared" si="7"/>
        <v>-1.0484623106107378</v>
      </c>
    </row>
    <row r="99" spans="1:15" s="3" customFormat="1">
      <c r="A99" s="18">
        <v>1</v>
      </c>
      <c r="B99" s="18" t="s">
        <v>546</v>
      </c>
      <c r="C99" s="18" t="s">
        <v>807</v>
      </c>
      <c r="D99" s="18" t="s">
        <v>808</v>
      </c>
      <c r="E99" s="18">
        <v>202566</v>
      </c>
      <c r="F99" s="2">
        <v>17335</v>
      </c>
      <c r="G99" s="2">
        <v>21405</v>
      </c>
      <c r="H99" s="2">
        <f t="shared" si="4"/>
        <v>38740</v>
      </c>
      <c r="I99" s="8">
        <f t="shared" si="5"/>
        <v>8.5577046493488549</v>
      </c>
      <c r="J99" s="8">
        <f t="shared" si="5"/>
        <v>10.566926335120405</v>
      </c>
      <c r="K99" s="8">
        <f t="shared" si="5"/>
        <v>19.12463098446926</v>
      </c>
      <c r="L99" s="18">
        <v>188564</v>
      </c>
      <c r="M99" s="43">
        <v>34915</v>
      </c>
      <c r="N99" s="44">
        <f t="shared" si="6"/>
        <v>18.516259731443967</v>
      </c>
      <c r="O99" s="40">
        <f t="shared" si="7"/>
        <v>0.60837125302529316</v>
      </c>
    </row>
    <row r="100" spans="1:15" s="3" customFormat="1">
      <c r="A100" s="18">
        <v>1</v>
      </c>
      <c r="B100" s="18" t="s">
        <v>549</v>
      </c>
      <c r="C100" s="18" t="s">
        <v>809</v>
      </c>
      <c r="D100" s="18" t="s">
        <v>810</v>
      </c>
      <c r="E100" s="18">
        <v>262767</v>
      </c>
      <c r="F100" s="2">
        <v>17842</v>
      </c>
      <c r="G100" s="2">
        <v>23072</v>
      </c>
      <c r="H100" s="2">
        <f t="shared" si="4"/>
        <v>40914</v>
      </c>
      <c r="I100" s="8">
        <f t="shared" si="5"/>
        <v>6.7900459342307071</v>
      </c>
      <c r="J100" s="8">
        <f t="shared" si="5"/>
        <v>8.7804024097394269</v>
      </c>
      <c r="K100" s="8">
        <f t="shared" si="5"/>
        <v>15.570448343970133</v>
      </c>
      <c r="L100" s="18">
        <v>245641</v>
      </c>
      <c r="M100" s="43">
        <v>35696</v>
      </c>
      <c r="N100" s="44">
        <f t="shared" si="6"/>
        <v>14.531776047158251</v>
      </c>
      <c r="O100" s="40">
        <f t="shared" si="7"/>
        <v>1.0386722968118818</v>
      </c>
    </row>
    <row r="101" spans="1:15" s="41" customFormat="1">
      <c r="A101" s="18">
        <v>1</v>
      </c>
      <c r="B101" s="18" t="s">
        <v>544</v>
      </c>
      <c r="C101" s="18" t="s">
        <v>863</v>
      </c>
      <c r="D101" s="18" t="s">
        <v>864</v>
      </c>
      <c r="E101" s="18">
        <v>532273</v>
      </c>
      <c r="F101" s="2">
        <v>53166</v>
      </c>
      <c r="G101" s="2">
        <v>60549</v>
      </c>
      <c r="H101" s="2">
        <f t="shared" si="4"/>
        <v>113715</v>
      </c>
      <c r="I101" s="8">
        <f t="shared" si="5"/>
        <v>9.988483353467112</v>
      </c>
      <c r="J101" s="8">
        <f t="shared" si="5"/>
        <v>11.375553522346616</v>
      </c>
      <c r="K101" s="8">
        <f t="shared" si="5"/>
        <v>21.364036875813728</v>
      </c>
      <c r="L101" s="18">
        <v>499114</v>
      </c>
      <c r="M101" s="43">
        <v>106036</v>
      </c>
      <c r="N101" s="44">
        <f t="shared" si="6"/>
        <v>21.244845866876105</v>
      </c>
      <c r="O101" s="40">
        <f t="shared" si="7"/>
        <v>0.11919100893762291</v>
      </c>
    </row>
    <row r="102" spans="1:15" s="3" customFormat="1">
      <c r="A102" s="18">
        <v>1</v>
      </c>
      <c r="B102" s="18" t="s">
        <v>545</v>
      </c>
      <c r="C102" s="18" t="s">
        <v>865</v>
      </c>
      <c r="D102" s="18" t="s">
        <v>866</v>
      </c>
      <c r="E102" s="18">
        <v>2203</v>
      </c>
      <c r="F102" s="2">
        <v>108</v>
      </c>
      <c r="G102" s="2">
        <v>200</v>
      </c>
      <c r="H102" s="2">
        <f t="shared" si="4"/>
        <v>308</v>
      </c>
      <c r="I102" s="8">
        <f t="shared" si="5"/>
        <v>4.9024058102587382</v>
      </c>
      <c r="J102" s="8">
        <f t="shared" si="5"/>
        <v>9.0785292782569229</v>
      </c>
      <c r="K102" s="8">
        <f t="shared" si="5"/>
        <v>13.980935088515661</v>
      </c>
      <c r="L102" s="18">
        <v>2153</v>
      </c>
      <c r="M102" s="43">
        <v>278</v>
      </c>
      <c r="N102" s="44">
        <f t="shared" si="6"/>
        <v>12.912215513237344</v>
      </c>
      <c r="O102" s="40">
        <f t="shared" si="7"/>
        <v>1.0687195752783172</v>
      </c>
    </row>
    <row r="103" spans="1:15" s="3" customFormat="1">
      <c r="A103" s="18">
        <v>1</v>
      </c>
      <c r="B103" s="18" t="s">
        <v>547</v>
      </c>
      <c r="C103" s="18" t="s">
        <v>811</v>
      </c>
      <c r="D103" s="18" t="s">
        <v>812</v>
      </c>
      <c r="E103" s="18">
        <v>256384</v>
      </c>
      <c r="F103" s="2">
        <v>25548</v>
      </c>
      <c r="G103" s="2">
        <v>26644</v>
      </c>
      <c r="H103" s="2">
        <f t="shared" si="4"/>
        <v>52192</v>
      </c>
      <c r="I103" s="8">
        <f t="shared" si="5"/>
        <v>9.9647403894158764</v>
      </c>
      <c r="J103" s="8">
        <f t="shared" si="5"/>
        <v>10.392224163754369</v>
      </c>
      <c r="K103" s="8">
        <f t="shared" si="5"/>
        <v>20.356964553170247</v>
      </c>
      <c r="L103" s="18">
        <v>240720</v>
      </c>
      <c r="M103" s="43">
        <v>49546</v>
      </c>
      <c r="N103" s="44">
        <f t="shared" si="6"/>
        <v>20.582419408441343</v>
      </c>
      <c r="O103" s="40">
        <f t="shared" si="7"/>
        <v>-0.22545485527109577</v>
      </c>
    </row>
    <row r="104" spans="1:15" s="3" customFormat="1">
      <c r="A104" s="18">
        <v>1</v>
      </c>
      <c r="B104" s="18" t="s">
        <v>551</v>
      </c>
      <c r="C104" s="18" t="s">
        <v>813</v>
      </c>
      <c r="D104" s="18" t="s">
        <v>814</v>
      </c>
      <c r="E104" s="18">
        <v>130959</v>
      </c>
      <c r="F104" s="2">
        <v>15500</v>
      </c>
      <c r="G104" s="2">
        <v>15951</v>
      </c>
      <c r="H104" s="2">
        <f t="shared" si="4"/>
        <v>31451</v>
      </c>
      <c r="I104" s="8">
        <f t="shared" si="5"/>
        <v>11.835765392221994</v>
      </c>
      <c r="J104" s="8">
        <f t="shared" si="5"/>
        <v>12.180147985247292</v>
      </c>
      <c r="K104" s="8">
        <f t="shared" si="5"/>
        <v>24.015913377469282</v>
      </c>
      <c r="L104" s="18">
        <v>129706</v>
      </c>
      <c r="M104" s="43">
        <v>29867</v>
      </c>
      <c r="N104" s="44">
        <f t="shared" si="6"/>
        <v>23.026691132252942</v>
      </c>
      <c r="O104" s="40">
        <f t="shared" si="7"/>
        <v>0.9892222452163395</v>
      </c>
    </row>
    <row r="105" spans="1:15" s="3" customFormat="1">
      <c r="A105" s="18">
        <v>1</v>
      </c>
      <c r="B105" s="18" t="s">
        <v>542</v>
      </c>
      <c r="C105" s="18" t="s">
        <v>815</v>
      </c>
      <c r="D105" s="18" t="s">
        <v>816</v>
      </c>
      <c r="E105" s="18">
        <v>183491</v>
      </c>
      <c r="F105" s="2">
        <v>15858</v>
      </c>
      <c r="G105" s="2">
        <v>18289</v>
      </c>
      <c r="H105" s="2">
        <f t="shared" si="4"/>
        <v>34147</v>
      </c>
      <c r="I105" s="8">
        <f t="shared" si="5"/>
        <v>8.6423857300903038</v>
      </c>
      <c r="J105" s="8">
        <f t="shared" si="5"/>
        <v>9.9672463499572199</v>
      </c>
      <c r="K105" s="8">
        <f t="shared" si="5"/>
        <v>18.609632080047522</v>
      </c>
      <c r="L105" s="18">
        <v>163444</v>
      </c>
      <c r="M105" s="43">
        <v>32768</v>
      </c>
      <c r="N105" s="44">
        <f t="shared" si="6"/>
        <v>20.048456963853063</v>
      </c>
      <c r="O105" s="40">
        <f t="shared" si="7"/>
        <v>-1.4388248838055411</v>
      </c>
    </row>
    <row r="106" spans="1:15" s="3" customFormat="1">
      <c r="A106" s="18">
        <v>1</v>
      </c>
      <c r="B106" s="18" t="s">
        <v>548</v>
      </c>
      <c r="C106" s="18" t="s">
        <v>817</v>
      </c>
      <c r="D106" s="18" t="s">
        <v>818</v>
      </c>
      <c r="E106" s="18">
        <v>147645</v>
      </c>
      <c r="F106" s="2">
        <v>12040</v>
      </c>
      <c r="G106" s="2">
        <v>15168</v>
      </c>
      <c r="H106" s="2">
        <f t="shared" si="4"/>
        <v>27208</v>
      </c>
      <c r="I106" s="8">
        <f t="shared" si="5"/>
        <v>8.1546953841985843</v>
      </c>
      <c r="J106" s="8">
        <f t="shared" si="5"/>
        <v>10.273290663415626</v>
      </c>
      <c r="K106" s="8">
        <f t="shared" si="5"/>
        <v>18.427986047614208</v>
      </c>
      <c r="L106" s="18">
        <v>138288</v>
      </c>
      <c r="M106" s="43">
        <v>25535</v>
      </c>
      <c r="N106" s="44">
        <f t="shared" si="6"/>
        <v>18.465087353928034</v>
      </c>
      <c r="O106" s="40">
        <f t="shared" si="7"/>
        <v>-3.7101306313825688E-2</v>
      </c>
    </row>
    <row r="107" spans="1:15" s="3" customFormat="1">
      <c r="A107" s="18">
        <v>1</v>
      </c>
      <c r="B107" s="18" t="s">
        <v>550</v>
      </c>
      <c r="C107" s="18" t="s">
        <v>819</v>
      </c>
      <c r="D107" s="18" t="s">
        <v>820</v>
      </c>
      <c r="E107" s="18">
        <v>209156</v>
      </c>
      <c r="F107" s="2">
        <v>14638</v>
      </c>
      <c r="G107" s="2">
        <v>17664</v>
      </c>
      <c r="H107" s="2">
        <f t="shared" si="4"/>
        <v>32302</v>
      </c>
      <c r="I107" s="8">
        <f t="shared" si="5"/>
        <v>6.9986039128688633</v>
      </c>
      <c r="J107" s="8">
        <f t="shared" si="5"/>
        <v>8.4453709193138131</v>
      </c>
      <c r="K107" s="8">
        <f t="shared" si="5"/>
        <v>15.443974832182677</v>
      </c>
      <c r="L107" s="18">
        <v>180051</v>
      </c>
      <c r="M107" s="43">
        <v>27476</v>
      </c>
      <c r="N107" s="44">
        <f t="shared" si="6"/>
        <v>15.260120743567102</v>
      </c>
      <c r="O107" s="40">
        <f t="shared" si="7"/>
        <v>0.18385408861557551</v>
      </c>
    </row>
    <row r="108" spans="1:15" s="3" customFormat="1">
      <c r="A108" s="18">
        <v>1</v>
      </c>
      <c r="B108" s="18" t="s">
        <v>552</v>
      </c>
      <c r="C108" s="18" t="s">
        <v>867</v>
      </c>
      <c r="D108" s="18" t="s">
        <v>868</v>
      </c>
      <c r="E108" s="18">
        <v>470981</v>
      </c>
      <c r="F108" s="2">
        <v>31408</v>
      </c>
      <c r="G108" s="2">
        <v>43836</v>
      </c>
      <c r="H108" s="2">
        <f t="shared" si="4"/>
        <v>75244</v>
      </c>
      <c r="I108" s="8">
        <f t="shared" si="5"/>
        <v>6.6686341911881799</v>
      </c>
      <c r="J108" s="8">
        <f t="shared" si="5"/>
        <v>9.3073818264431054</v>
      </c>
      <c r="K108" s="8">
        <f t="shared" si="5"/>
        <v>15.976016017631284</v>
      </c>
      <c r="L108" s="18">
        <v>432973</v>
      </c>
      <c r="M108" s="43">
        <v>65261</v>
      </c>
      <c r="N108" s="44">
        <f t="shared" si="6"/>
        <v>15.072764352511589</v>
      </c>
      <c r="O108" s="40">
        <f t="shared" si="7"/>
        <v>0.90325166511969535</v>
      </c>
    </row>
    <row r="109" spans="1:15" s="3" customFormat="1">
      <c r="A109" s="18">
        <v>1</v>
      </c>
      <c r="B109" s="18" t="s">
        <v>276</v>
      </c>
      <c r="C109" s="18" t="s">
        <v>821</v>
      </c>
      <c r="D109" s="18" t="s">
        <v>822</v>
      </c>
      <c r="E109" s="18">
        <v>183631</v>
      </c>
      <c r="F109" s="2">
        <v>14053</v>
      </c>
      <c r="G109" s="2">
        <v>16538</v>
      </c>
      <c r="H109" s="2">
        <f t="shared" si="4"/>
        <v>30591</v>
      </c>
      <c r="I109" s="8">
        <f t="shared" si="5"/>
        <v>7.6528472861336043</v>
      </c>
      <c r="J109" s="8">
        <f t="shared" si="5"/>
        <v>9.0061046337492048</v>
      </c>
      <c r="K109" s="8">
        <f t="shared" si="5"/>
        <v>16.65895191988281</v>
      </c>
      <c r="L109" s="18">
        <v>156061</v>
      </c>
      <c r="M109" s="43">
        <v>26285</v>
      </c>
      <c r="N109" s="44">
        <f t="shared" si="6"/>
        <v>16.842773018242866</v>
      </c>
      <c r="O109" s="40">
        <f t="shared" si="7"/>
        <v>-0.18382109836005611</v>
      </c>
    </row>
    <row r="110" spans="1:15" s="41" customFormat="1">
      <c r="A110" s="18">
        <v>1</v>
      </c>
      <c r="B110" s="18" t="s">
        <v>275</v>
      </c>
      <c r="C110" s="18" t="s">
        <v>823</v>
      </c>
      <c r="D110" s="18" t="s">
        <v>824</v>
      </c>
      <c r="E110" s="18">
        <v>203201</v>
      </c>
      <c r="F110" s="2">
        <v>14073</v>
      </c>
      <c r="G110" s="2">
        <v>16514</v>
      </c>
      <c r="H110" s="2">
        <f t="shared" si="4"/>
        <v>30587</v>
      </c>
      <c r="I110" s="8">
        <f t="shared" si="5"/>
        <v>6.9256548934306421</v>
      </c>
      <c r="J110" s="8">
        <f t="shared" si="5"/>
        <v>8.1269285092100922</v>
      </c>
      <c r="K110" s="8">
        <f t="shared" si="5"/>
        <v>15.052583402640735</v>
      </c>
      <c r="L110" s="18">
        <v>184371</v>
      </c>
      <c r="M110" s="43">
        <v>28213</v>
      </c>
      <c r="N110" s="44">
        <f t="shared" si="6"/>
        <v>15.302298083755037</v>
      </c>
      <c r="O110" s="40">
        <f t="shared" si="7"/>
        <v>-0.24971468111430184</v>
      </c>
    </row>
    <row r="111" spans="1:15" s="3" customFormat="1">
      <c r="A111" s="18">
        <v>1</v>
      </c>
      <c r="B111" s="18" t="s">
        <v>273</v>
      </c>
      <c r="C111" s="18" t="s">
        <v>869</v>
      </c>
      <c r="D111" s="18" t="s">
        <v>870</v>
      </c>
      <c r="E111" s="18">
        <v>157479</v>
      </c>
      <c r="F111" s="2">
        <v>11181</v>
      </c>
      <c r="G111" s="2">
        <v>14020</v>
      </c>
      <c r="H111" s="2">
        <f t="shared" si="4"/>
        <v>25201</v>
      </c>
      <c r="I111" s="8">
        <f t="shared" si="5"/>
        <v>7.0999942849522792</v>
      </c>
      <c r="J111" s="8">
        <f t="shared" si="5"/>
        <v>8.9027743381657238</v>
      </c>
      <c r="K111" s="8">
        <f t="shared" si="5"/>
        <v>16.002768623118001</v>
      </c>
      <c r="L111" s="18">
        <v>147911</v>
      </c>
      <c r="M111" s="43">
        <v>23054</v>
      </c>
      <c r="N111" s="44">
        <f t="shared" si="6"/>
        <v>15.586399929687447</v>
      </c>
      <c r="O111" s="40">
        <f t="shared" si="7"/>
        <v>0.41636869343055416</v>
      </c>
    </row>
    <row r="112" spans="1:15" s="41" customFormat="1">
      <c r="A112" s="18">
        <v>1</v>
      </c>
      <c r="B112" s="18" t="s">
        <v>274</v>
      </c>
      <c r="C112" s="18" t="s">
        <v>871</v>
      </c>
      <c r="D112" s="18" t="s">
        <v>872</v>
      </c>
      <c r="E112" s="18">
        <v>254381</v>
      </c>
      <c r="F112" s="2">
        <v>15465</v>
      </c>
      <c r="G112" s="2">
        <v>21142</v>
      </c>
      <c r="H112" s="2">
        <f t="shared" si="4"/>
        <v>36607</v>
      </c>
      <c r="I112" s="8">
        <f t="shared" si="5"/>
        <v>6.0794634819424402</v>
      </c>
      <c r="J112" s="8">
        <f t="shared" si="5"/>
        <v>8.3111553142726855</v>
      </c>
      <c r="K112" s="8">
        <f t="shared" si="5"/>
        <v>14.390618796215126</v>
      </c>
      <c r="L112" s="18">
        <v>233661</v>
      </c>
      <c r="M112" s="43">
        <v>31489</v>
      </c>
      <c r="N112" s="44">
        <f t="shared" si="6"/>
        <v>13.476361052978461</v>
      </c>
      <c r="O112" s="40">
        <f t="shared" si="7"/>
        <v>0.91425774323666431</v>
      </c>
    </row>
    <row r="113" spans="1:15" s="41" customFormat="1">
      <c r="A113" s="18">
        <v>1</v>
      </c>
      <c r="B113" s="18" t="s">
        <v>277</v>
      </c>
      <c r="C113" s="18" t="s">
        <v>825</v>
      </c>
      <c r="D113" s="18" t="s">
        <v>826</v>
      </c>
      <c r="E113" s="18">
        <v>173658</v>
      </c>
      <c r="F113" s="2">
        <v>15275</v>
      </c>
      <c r="G113" s="2">
        <v>16841</v>
      </c>
      <c r="H113" s="2">
        <f t="shared" si="4"/>
        <v>32116</v>
      </c>
      <c r="I113" s="8">
        <f t="shared" si="5"/>
        <v>8.7960243697382214</v>
      </c>
      <c r="J113" s="8">
        <f t="shared" si="5"/>
        <v>9.6977968190351156</v>
      </c>
      <c r="K113" s="8">
        <f t="shared" si="5"/>
        <v>18.493821188773335</v>
      </c>
      <c r="L113" s="18">
        <v>160257</v>
      </c>
      <c r="M113" s="43">
        <v>30680</v>
      </c>
      <c r="N113" s="44">
        <f t="shared" si="6"/>
        <v>19.14424954916166</v>
      </c>
      <c r="O113" s="40">
        <f t="shared" si="7"/>
        <v>-0.65042836038832519</v>
      </c>
    </row>
    <row r="114" spans="1:15" s="41" customFormat="1">
      <c r="A114" s="18">
        <v>1</v>
      </c>
      <c r="B114" s="18" t="s">
        <v>278</v>
      </c>
      <c r="C114" s="18" t="s">
        <v>827</v>
      </c>
      <c r="D114" s="18" t="s">
        <v>828</v>
      </c>
      <c r="E114" s="18">
        <v>157705</v>
      </c>
      <c r="F114" s="2">
        <v>11401</v>
      </c>
      <c r="G114" s="2">
        <v>13149</v>
      </c>
      <c r="H114" s="2">
        <f t="shared" si="4"/>
        <v>24550</v>
      </c>
      <c r="I114" s="8">
        <f t="shared" si="5"/>
        <v>7.2293205668812019</v>
      </c>
      <c r="J114" s="8">
        <f t="shared" si="5"/>
        <v>8.3377191591896249</v>
      </c>
      <c r="K114" s="8">
        <f t="shared" si="5"/>
        <v>15.567039726070828</v>
      </c>
      <c r="L114" s="18">
        <v>143128</v>
      </c>
      <c r="M114" s="43">
        <v>23016</v>
      </c>
      <c r="N114" s="44">
        <f t="shared" si="6"/>
        <v>16.080710971997096</v>
      </c>
      <c r="O114" s="40">
        <f t="shared" si="7"/>
        <v>-0.51367124592626823</v>
      </c>
    </row>
    <row r="115" spans="1:15" s="41" customFormat="1">
      <c r="A115" s="18">
        <v>1</v>
      </c>
      <c r="B115" s="18" t="s">
        <v>426</v>
      </c>
      <c r="C115" s="18" t="s">
        <v>829</v>
      </c>
      <c r="D115" s="18" t="s">
        <v>830</v>
      </c>
      <c r="E115" s="18">
        <v>263925</v>
      </c>
      <c r="F115" s="2">
        <v>19733</v>
      </c>
      <c r="G115" s="2">
        <v>23621</v>
      </c>
      <c r="H115" s="2">
        <f t="shared" si="4"/>
        <v>43354</v>
      </c>
      <c r="I115" s="8">
        <f t="shared" si="5"/>
        <v>7.4767452874869758</v>
      </c>
      <c r="J115" s="8">
        <f t="shared" si="5"/>
        <v>8.9498910675381271</v>
      </c>
      <c r="K115" s="8">
        <f t="shared" si="5"/>
        <v>16.426636355025099</v>
      </c>
      <c r="L115" s="18">
        <v>249488</v>
      </c>
      <c r="M115" s="43">
        <v>38984</v>
      </c>
      <c r="N115" s="44">
        <f t="shared" si="6"/>
        <v>15.625601231321747</v>
      </c>
      <c r="O115" s="40">
        <f t="shared" si="7"/>
        <v>0.80103512370335217</v>
      </c>
    </row>
    <row r="116" spans="1:15" s="3" customFormat="1">
      <c r="A116" s="18">
        <v>1</v>
      </c>
      <c r="B116" s="18" t="s">
        <v>423</v>
      </c>
      <c r="C116" s="18" t="s">
        <v>831</v>
      </c>
      <c r="D116" s="18" t="s">
        <v>832</v>
      </c>
      <c r="E116" s="18">
        <v>113205</v>
      </c>
      <c r="F116" s="2">
        <v>5901</v>
      </c>
      <c r="G116" s="2">
        <v>7996</v>
      </c>
      <c r="H116" s="2">
        <f t="shared" si="4"/>
        <v>13897</v>
      </c>
      <c r="I116" s="8">
        <f t="shared" si="5"/>
        <v>5.2126672850139135</v>
      </c>
      <c r="J116" s="8">
        <f t="shared" si="5"/>
        <v>7.0632922574091248</v>
      </c>
      <c r="K116" s="8">
        <f t="shared" si="5"/>
        <v>12.275959542423037</v>
      </c>
      <c r="L116" s="18">
        <v>109617</v>
      </c>
      <c r="M116" s="43">
        <v>12864</v>
      </c>
      <c r="N116" s="44">
        <f t="shared" si="6"/>
        <v>11.735406004543091</v>
      </c>
      <c r="O116" s="40">
        <f t="shared" si="7"/>
        <v>0.54055353787994598</v>
      </c>
    </row>
    <row r="117" spans="1:15" s="3" customFormat="1">
      <c r="A117" s="18">
        <v>1</v>
      </c>
      <c r="B117" s="18" t="s">
        <v>432</v>
      </c>
      <c r="C117" s="18" t="s">
        <v>833</v>
      </c>
      <c r="D117" s="18" t="s">
        <v>834</v>
      </c>
      <c r="E117" s="18">
        <v>153822</v>
      </c>
      <c r="F117" s="2">
        <v>8262</v>
      </c>
      <c r="G117" s="2">
        <v>12016</v>
      </c>
      <c r="H117" s="2">
        <f t="shared" si="4"/>
        <v>20278</v>
      </c>
      <c r="I117" s="8">
        <f t="shared" si="5"/>
        <v>5.3711432694933103</v>
      </c>
      <c r="J117" s="8">
        <f t="shared" si="5"/>
        <v>7.8116264253487788</v>
      </c>
      <c r="K117" s="8">
        <f t="shared" si="5"/>
        <v>13.18276969484209</v>
      </c>
      <c r="L117" s="18">
        <v>144483</v>
      </c>
      <c r="M117" s="43">
        <v>17911</v>
      </c>
      <c r="N117" s="44">
        <f t="shared" si="6"/>
        <v>12.396614134534859</v>
      </c>
      <c r="O117" s="40">
        <f t="shared" si="7"/>
        <v>0.78615556030723077</v>
      </c>
    </row>
    <row r="118" spans="1:15" s="41" customFormat="1">
      <c r="A118" s="18">
        <v>1</v>
      </c>
      <c r="B118" s="18" t="s">
        <v>429</v>
      </c>
      <c r="C118" s="18" t="s">
        <v>835</v>
      </c>
      <c r="D118" s="18" t="s">
        <v>836</v>
      </c>
      <c r="E118" s="18">
        <v>155698</v>
      </c>
      <c r="F118" s="2">
        <v>8815</v>
      </c>
      <c r="G118" s="2">
        <v>11295</v>
      </c>
      <c r="H118" s="2">
        <f t="shared" si="4"/>
        <v>20110</v>
      </c>
      <c r="I118" s="8">
        <f t="shared" si="5"/>
        <v>5.661601305090624</v>
      </c>
      <c r="J118" s="8">
        <f t="shared" si="5"/>
        <v>7.2544284448098235</v>
      </c>
      <c r="K118" s="8">
        <f t="shared" si="5"/>
        <v>12.916029749900449</v>
      </c>
      <c r="L118" s="18">
        <v>143096</v>
      </c>
      <c r="M118" s="43">
        <v>19315</v>
      </c>
      <c r="N118" s="44">
        <f t="shared" si="6"/>
        <v>13.49793145860122</v>
      </c>
      <c r="O118" s="40">
        <f t="shared" si="7"/>
        <v>-0.58190170870077118</v>
      </c>
    </row>
    <row r="119" spans="1:15" s="3" customFormat="1">
      <c r="A119" s="18">
        <v>1</v>
      </c>
      <c r="B119" s="18" t="s">
        <v>430</v>
      </c>
      <c r="C119" s="18" t="s">
        <v>837</v>
      </c>
      <c r="D119" s="18" t="s">
        <v>838</v>
      </c>
      <c r="E119" s="18">
        <v>140205</v>
      </c>
      <c r="F119" s="2">
        <v>8611</v>
      </c>
      <c r="G119" s="2">
        <v>10173</v>
      </c>
      <c r="H119" s="2">
        <f t="shared" si="4"/>
        <v>18784</v>
      </c>
      <c r="I119" s="8">
        <f t="shared" si="5"/>
        <v>6.1417210513177132</v>
      </c>
      <c r="J119" s="8">
        <f t="shared" si="5"/>
        <v>7.2558040012838347</v>
      </c>
      <c r="K119" s="8">
        <f t="shared" si="5"/>
        <v>13.397525052601548</v>
      </c>
      <c r="L119" s="18">
        <v>119067</v>
      </c>
      <c r="M119" s="43">
        <v>17013</v>
      </c>
      <c r="N119" s="44">
        <f t="shared" si="6"/>
        <v>14.288593816926603</v>
      </c>
      <c r="O119" s="40">
        <f t="shared" si="7"/>
        <v>-0.89106876432505544</v>
      </c>
    </row>
    <row r="120" spans="1:15" s="3" customFormat="1">
      <c r="A120" s="18">
        <v>1</v>
      </c>
      <c r="B120" s="18" t="s">
        <v>433</v>
      </c>
      <c r="C120" s="18" t="s">
        <v>839</v>
      </c>
      <c r="D120" s="18" t="s">
        <v>840</v>
      </c>
      <c r="E120" s="18">
        <v>144560</v>
      </c>
      <c r="F120" s="2">
        <v>7952</v>
      </c>
      <c r="G120" s="2">
        <v>10412</v>
      </c>
      <c r="H120" s="2">
        <f t="shared" si="4"/>
        <v>18364</v>
      </c>
      <c r="I120" s="8">
        <f t="shared" si="5"/>
        <v>5.5008301051466519</v>
      </c>
      <c r="J120" s="8">
        <f t="shared" si="5"/>
        <v>7.2025456557830658</v>
      </c>
      <c r="K120" s="8">
        <f t="shared" si="5"/>
        <v>12.703375760929717</v>
      </c>
      <c r="L120" s="18">
        <v>133626</v>
      </c>
      <c r="M120" s="43">
        <v>16803</v>
      </c>
      <c r="N120" s="44">
        <f t="shared" si="6"/>
        <v>12.574648646221542</v>
      </c>
      <c r="O120" s="40">
        <f t="shared" si="7"/>
        <v>0.12872711470817499</v>
      </c>
    </row>
    <row r="121" spans="1:15" s="3" customFormat="1">
      <c r="A121" s="18">
        <v>1</v>
      </c>
      <c r="B121" s="18" t="s">
        <v>434</v>
      </c>
      <c r="C121" s="18" t="s">
        <v>841</v>
      </c>
      <c r="D121" s="18" t="s">
        <v>842</v>
      </c>
      <c r="E121" s="18">
        <v>154380</v>
      </c>
      <c r="F121" s="2">
        <v>7262</v>
      </c>
      <c r="G121" s="2">
        <v>11118</v>
      </c>
      <c r="H121" s="2">
        <f t="shared" si="4"/>
        <v>18380</v>
      </c>
      <c r="I121" s="8">
        <f t="shared" si="5"/>
        <v>4.7039771991190564</v>
      </c>
      <c r="J121" s="8">
        <f t="shared" si="5"/>
        <v>7.2017100660707349</v>
      </c>
      <c r="K121" s="8">
        <f t="shared" si="5"/>
        <v>11.905687265189792</v>
      </c>
      <c r="L121" s="18">
        <v>150229</v>
      </c>
      <c r="M121" s="43">
        <v>16426</v>
      </c>
      <c r="N121" s="44">
        <f t="shared" si="6"/>
        <v>10.933974132823888</v>
      </c>
      <c r="O121" s="40">
        <f t="shared" si="7"/>
        <v>0.97171313236590429</v>
      </c>
    </row>
    <row r="122" spans="1:15" s="3" customFormat="1">
      <c r="A122" s="18">
        <v>1</v>
      </c>
      <c r="B122" s="18" t="s">
        <v>427</v>
      </c>
      <c r="C122" s="18" t="s">
        <v>843</v>
      </c>
      <c r="D122" s="18" t="s">
        <v>844</v>
      </c>
      <c r="E122" s="18">
        <v>248821</v>
      </c>
      <c r="F122" s="2">
        <v>15802</v>
      </c>
      <c r="G122" s="2">
        <v>18736</v>
      </c>
      <c r="H122" s="2">
        <f t="shared" si="4"/>
        <v>34538</v>
      </c>
      <c r="I122" s="8">
        <f t="shared" si="5"/>
        <v>6.350750137649154</v>
      </c>
      <c r="J122" s="8">
        <f t="shared" si="5"/>
        <v>7.5299110605616084</v>
      </c>
      <c r="K122" s="8">
        <f t="shared" si="5"/>
        <v>13.880661198210761</v>
      </c>
      <c r="L122" s="18">
        <v>207057</v>
      </c>
      <c r="M122" s="43">
        <v>29104</v>
      </c>
      <c r="N122" s="44">
        <f t="shared" si="6"/>
        <v>14.056032879835021</v>
      </c>
      <c r="O122" s="40">
        <f t="shared" si="7"/>
        <v>-0.17537168162425942</v>
      </c>
    </row>
    <row r="123" spans="1:15" s="3" customFormat="1">
      <c r="A123" s="18">
        <v>1</v>
      </c>
      <c r="B123" s="18" t="s">
        <v>424</v>
      </c>
      <c r="C123" s="18" t="s">
        <v>845</v>
      </c>
      <c r="D123" s="18" t="s">
        <v>846</v>
      </c>
      <c r="E123" s="18">
        <v>273369</v>
      </c>
      <c r="F123" s="2">
        <v>20445</v>
      </c>
      <c r="G123" s="2">
        <v>24124</v>
      </c>
      <c r="H123" s="2">
        <f t="shared" si="4"/>
        <v>44569</v>
      </c>
      <c r="I123" s="8">
        <f t="shared" si="5"/>
        <v>7.4789021432569154</v>
      </c>
      <c r="J123" s="8">
        <f t="shared" si="5"/>
        <v>8.8247021425253056</v>
      </c>
      <c r="K123" s="8">
        <f t="shared" si="5"/>
        <v>16.303604285782221</v>
      </c>
      <c r="L123" s="18">
        <v>247817</v>
      </c>
      <c r="M123" s="43">
        <v>44925</v>
      </c>
      <c r="N123" s="44">
        <f t="shared" si="6"/>
        <v>18.128296283144419</v>
      </c>
      <c r="O123" s="40">
        <f t="shared" si="7"/>
        <v>-1.8246919973621978</v>
      </c>
    </row>
    <row r="124" spans="1:15" s="3" customFormat="1">
      <c r="A124" s="18">
        <v>1</v>
      </c>
      <c r="B124" s="18" t="s">
        <v>428</v>
      </c>
      <c r="C124" s="18" t="s">
        <v>847</v>
      </c>
      <c r="D124" s="18" t="s">
        <v>848</v>
      </c>
      <c r="E124" s="18">
        <v>205056</v>
      </c>
      <c r="F124" s="2">
        <v>15068</v>
      </c>
      <c r="G124" s="2">
        <v>17791</v>
      </c>
      <c r="H124" s="2">
        <f t="shared" si="4"/>
        <v>32859</v>
      </c>
      <c r="I124" s="8">
        <f t="shared" si="5"/>
        <v>7.3482365792759046</v>
      </c>
      <c r="J124" s="8">
        <f t="shared" si="5"/>
        <v>8.6761665106117345</v>
      </c>
      <c r="K124" s="8">
        <f t="shared" si="5"/>
        <v>16.024403089887642</v>
      </c>
      <c r="L124" s="18">
        <v>186701</v>
      </c>
      <c r="M124" s="43">
        <v>32554</v>
      </c>
      <c r="N124" s="44">
        <f t="shared" si="6"/>
        <v>17.436435798415648</v>
      </c>
      <c r="O124" s="40">
        <f t="shared" si="7"/>
        <v>-1.412032708528006</v>
      </c>
    </row>
    <row r="125" spans="1:15" s="3" customFormat="1">
      <c r="A125" s="18">
        <v>1</v>
      </c>
      <c r="B125" s="18" t="s">
        <v>431</v>
      </c>
      <c r="C125" s="18" t="s">
        <v>849</v>
      </c>
      <c r="D125" s="18" t="s">
        <v>850</v>
      </c>
      <c r="E125" s="18">
        <v>236882</v>
      </c>
      <c r="F125" s="2">
        <v>18165</v>
      </c>
      <c r="G125" s="2">
        <v>20234</v>
      </c>
      <c r="H125" s="2">
        <f t="shared" si="4"/>
        <v>38399</v>
      </c>
      <c r="I125" s="8">
        <f t="shared" si="5"/>
        <v>7.6683749715048002</v>
      </c>
      <c r="J125" s="8">
        <f t="shared" si="5"/>
        <v>8.5418056247414338</v>
      </c>
      <c r="K125" s="8">
        <f t="shared" si="5"/>
        <v>16.210180596246232</v>
      </c>
      <c r="L125" s="18">
        <v>217445</v>
      </c>
      <c r="M125" s="43">
        <v>37900</v>
      </c>
      <c r="N125" s="44">
        <f t="shared" si="6"/>
        <v>17.429694865368255</v>
      </c>
      <c r="O125" s="40">
        <f t="shared" si="7"/>
        <v>-1.2195142691220227</v>
      </c>
    </row>
    <row r="126" spans="1:15" s="41" customFormat="1">
      <c r="A126" s="18">
        <v>1</v>
      </c>
      <c r="B126" s="18" t="s">
        <v>425</v>
      </c>
      <c r="C126" s="18" t="s">
        <v>851</v>
      </c>
      <c r="D126" s="18" t="s">
        <v>852</v>
      </c>
      <c r="E126" s="18">
        <v>138265</v>
      </c>
      <c r="F126" s="2">
        <v>14274</v>
      </c>
      <c r="G126" s="2">
        <v>16972</v>
      </c>
      <c r="H126" s="2">
        <f t="shared" si="4"/>
        <v>31246</v>
      </c>
      <c r="I126" s="8">
        <f t="shared" si="5"/>
        <v>10.323653853108162</v>
      </c>
      <c r="J126" s="8">
        <f t="shared" si="5"/>
        <v>12.274979206596029</v>
      </c>
      <c r="K126" s="8">
        <f t="shared" si="5"/>
        <v>22.598633059704191</v>
      </c>
      <c r="L126" s="18">
        <v>132731</v>
      </c>
      <c r="M126" s="43">
        <v>29149</v>
      </c>
      <c r="N126" s="44">
        <f t="shared" si="6"/>
        <v>21.960958630613796</v>
      </c>
      <c r="O126" s="40">
        <f t="shared" si="7"/>
        <v>0.63767442909039573</v>
      </c>
    </row>
    <row r="127" spans="1:15" s="3" customFormat="1">
      <c r="A127" s="18">
        <v>1</v>
      </c>
      <c r="B127" s="18" t="s">
        <v>435</v>
      </c>
      <c r="C127" s="18" t="s">
        <v>873</v>
      </c>
      <c r="D127" s="18" t="s">
        <v>436</v>
      </c>
      <c r="E127" s="18">
        <v>174137</v>
      </c>
      <c r="F127" s="2">
        <v>9921</v>
      </c>
      <c r="G127" s="2">
        <v>13733</v>
      </c>
      <c r="H127" s="2">
        <f t="shared" si="4"/>
        <v>23654</v>
      </c>
      <c r="I127" s="8">
        <f t="shared" si="5"/>
        <v>5.6972383812745138</v>
      </c>
      <c r="J127" s="8">
        <f t="shared" si="5"/>
        <v>7.8863193922026911</v>
      </c>
      <c r="K127" s="8">
        <f t="shared" si="5"/>
        <v>13.583557773477203</v>
      </c>
      <c r="L127" s="18">
        <v>165748</v>
      </c>
      <c r="M127" s="43">
        <v>21081</v>
      </c>
      <c r="N127" s="44">
        <f t="shared" si="6"/>
        <v>12.71870550474214</v>
      </c>
      <c r="O127" s="40">
        <f t="shared" si="7"/>
        <v>0.86485226873506349</v>
      </c>
    </row>
    <row r="128" spans="1:15" s="3" customFormat="1">
      <c r="A128" s="18">
        <v>1</v>
      </c>
      <c r="B128" s="18" t="s">
        <v>437</v>
      </c>
      <c r="C128" s="18" t="s">
        <v>874</v>
      </c>
      <c r="D128" s="18" t="s">
        <v>438</v>
      </c>
      <c r="E128" s="18">
        <v>92635</v>
      </c>
      <c r="F128" s="2">
        <v>5054</v>
      </c>
      <c r="G128" s="2">
        <v>7394</v>
      </c>
      <c r="H128" s="2">
        <f t="shared" si="4"/>
        <v>12448</v>
      </c>
      <c r="I128" s="8">
        <f t="shared" si="5"/>
        <v>5.455821233874885</v>
      </c>
      <c r="J128" s="8">
        <f t="shared" si="5"/>
        <v>7.9818643061477843</v>
      </c>
      <c r="K128" s="8">
        <f t="shared" si="5"/>
        <v>13.43768554002267</v>
      </c>
      <c r="L128" s="18">
        <v>89228</v>
      </c>
      <c r="M128" s="43">
        <v>11635</v>
      </c>
      <c r="N128" s="44">
        <f t="shared" si="6"/>
        <v>13.039628816066706</v>
      </c>
      <c r="O128" s="40">
        <f t="shared" si="7"/>
        <v>0.39805672395596403</v>
      </c>
    </row>
    <row r="129" spans="1:15" s="3" customFormat="1">
      <c r="A129" s="18">
        <v>1</v>
      </c>
      <c r="B129" s="18" t="s">
        <v>439</v>
      </c>
      <c r="C129" s="18" t="s">
        <v>875</v>
      </c>
      <c r="D129" s="18" t="s">
        <v>440</v>
      </c>
      <c r="E129" s="18">
        <v>66867</v>
      </c>
      <c r="F129" s="2">
        <v>3965</v>
      </c>
      <c r="G129" s="2">
        <v>5335</v>
      </c>
      <c r="H129" s="2">
        <f t="shared" si="4"/>
        <v>9300</v>
      </c>
      <c r="I129" s="8">
        <f t="shared" si="5"/>
        <v>5.9296813076704504</v>
      </c>
      <c r="J129" s="8">
        <f t="shared" si="5"/>
        <v>7.9785245337760031</v>
      </c>
      <c r="K129" s="8">
        <f t="shared" si="5"/>
        <v>13.908205841446453</v>
      </c>
      <c r="L129" s="18">
        <v>61945</v>
      </c>
      <c r="M129" s="43">
        <v>8136</v>
      </c>
      <c r="N129" s="44">
        <f t="shared" si="6"/>
        <v>13.134231979982241</v>
      </c>
      <c r="O129" s="40">
        <f t="shared" si="7"/>
        <v>0.77397386146421177</v>
      </c>
    </row>
    <row r="130" spans="1:15" s="3" customFormat="1">
      <c r="A130" s="18">
        <v>1</v>
      </c>
      <c r="B130" s="18" t="s">
        <v>441</v>
      </c>
      <c r="C130" s="18" t="s">
        <v>876</v>
      </c>
      <c r="D130" s="18" t="s">
        <v>442</v>
      </c>
      <c r="E130" s="18">
        <v>171644</v>
      </c>
      <c r="F130" s="2">
        <v>9339</v>
      </c>
      <c r="G130" s="2">
        <v>13187</v>
      </c>
      <c r="H130" s="2">
        <f t="shared" ref="H130:H193" si="8">SUM(F130:G130)</f>
        <v>22526</v>
      </c>
      <c r="I130" s="8">
        <f t="shared" si="5"/>
        <v>5.4409125865162782</v>
      </c>
      <c r="J130" s="8">
        <f t="shared" si="5"/>
        <v>7.6827619957586633</v>
      </c>
      <c r="K130" s="8">
        <f t="shared" si="5"/>
        <v>13.123674582274941</v>
      </c>
      <c r="L130" s="18">
        <v>162105</v>
      </c>
      <c r="M130" s="43">
        <v>20476</v>
      </c>
      <c r="N130" s="44">
        <f t="shared" si="6"/>
        <v>12.631319206687024</v>
      </c>
      <c r="O130" s="40">
        <f t="shared" si="7"/>
        <v>0.4923553755879162</v>
      </c>
    </row>
    <row r="131" spans="1:15" s="3" customFormat="1">
      <c r="A131" s="18">
        <v>1</v>
      </c>
      <c r="B131" s="18" t="s">
        <v>279</v>
      </c>
      <c r="C131" s="18" t="s">
        <v>877</v>
      </c>
      <c r="D131" s="18" t="s">
        <v>280</v>
      </c>
      <c r="E131" s="18">
        <v>123867</v>
      </c>
      <c r="F131" s="2">
        <v>6798</v>
      </c>
      <c r="G131" s="2">
        <v>9266</v>
      </c>
      <c r="H131" s="2">
        <f t="shared" si="8"/>
        <v>16064</v>
      </c>
      <c r="I131" s="8">
        <f t="shared" ref="I131:K194" si="9">F131/$E131*100</f>
        <v>5.4881445421298647</v>
      </c>
      <c r="J131" s="8">
        <f t="shared" si="9"/>
        <v>7.4806041964365004</v>
      </c>
      <c r="K131" s="8">
        <f t="shared" si="9"/>
        <v>12.968748738566365</v>
      </c>
      <c r="L131" s="18">
        <v>108863</v>
      </c>
      <c r="M131" s="43">
        <v>14945</v>
      </c>
      <c r="N131" s="44">
        <f t="shared" ref="N131:N194" si="10">M131/L131*100</f>
        <v>13.728263964799794</v>
      </c>
      <c r="O131" s="40">
        <f t="shared" ref="O131:O194" si="11">K131-N131</f>
        <v>-0.75951522623342882</v>
      </c>
    </row>
    <row r="132" spans="1:15" s="3" customFormat="1">
      <c r="A132" s="18">
        <v>1</v>
      </c>
      <c r="B132" s="18" t="s">
        <v>281</v>
      </c>
      <c r="C132" s="18" t="s">
        <v>878</v>
      </c>
      <c r="D132" s="18" t="s">
        <v>282</v>
      </c>
      <c r="E132" s="18">
        <v>83818</v>
      </c>
      <c r="F132" s="2">
        <v>5423</v>
      </c>
      <c r="G132" s="2">
        <v>7479</v>
      </c>
      <c r="H132" s="2">
        <f t="shared" si="8"/>
        <v>12902</v>
      </c>
      <c r="I132" s="8">
        <f t="shared" si="9"/>
        <v>6.4699706506955543</v>
      </c>
      <c r="J132" s="8">
        <f t="shared" si="9"/>
        <v>8.9229043880789316</v>
      </c>
      <c r="K132" s="8">
        <f t="shared" si="9"/>
        <v>15.392875038774486</v>
      </c>
      <c r="L132" s="18">
        <v>73214</v>
      </c>
      <c r="M132" s="43">
        <v>11110</v>
      </c>
      <c r="N132" s="44">
        <f t="shared" si="10"/>
        <v>15.174693364657033</v>
      </c>
      <c r="O132" s="40">
        <f t="shared" si="11"/>
        <v>0.21818167411745293</v>
      </c>
    </row>
    <row r="133" spans="1:15" s="3" customFormat="1">
      <c r="A133" s="18">
        <v>1</v>
      </c>
      <c r="B133" s="18" t="s">
        <v>283</v>
      </c>
      <c r="C133" s="18" t="s">
        <v>879</v>
      </c>
      <c r="D133" s="18" t="s">
        <v>284</v>
      </c>
      <c r="E133" s="18">
        <v>95262</v>
      </c>
      <c r="F133" s="2">
        <v>9476</v>
      </c>
      <c r="G133" s="2">
        <v>10554</v>
      </c>
      <c r="H133" s="2">
        <f t="shared" si="8"/>
        <v>20030</v>
      </c>
      <c r="I133" s="8">
        <f t="shared" si="9"/>
        <v>9.9473032268900496</v>
      </c>
      <c r="J133" s="8">
        <f t="shared" si="9"/>
        <v>11.078919191282989</v>
      </c>
      <c r="K133" s="8">
        <f t="shared" si="9"/>
        <v>21.026222418173038</v>
      </c>
      <c r="L133" s="18">
        <v>83519</v>
      </c>
      <c r="M133" s="43">
        <v>16185</v>
      </c>
      <c r="N133" s="44">
        <f t="shared" si="10"/>
        <v>19.378823980172179</v>
      </c>
      <c r="O133" s="40">
        <f t="shared" si="11"/>
        <v>1.6473984380008595</v>
      </c>
    </row>
    <row r="134" spans="1:15" s="41" customFormat="1">
      <c r="A134" s="18">
        <v>1</v>
      </c>
      <c r="B134" s="18" t="s">
        <v>285</v>
      </c>
      <c r="C134" s="18" t="s">
        <v>880</v>
      </c>
      <c r="D134" s="18" t="s">
        <v>286</v>
      </c>
      <c r="E134" s="18">
        <v>169508</v>
      </c>
      <c r="F134" s="2">
        <v>10653</v>
      </c>
      <c r="G134" s="2">
        <v>14650</v>
      </c>
      <c r="H134" s="2">
        <f t="shared" si="8"/>
        <v>25303</v>
      </c>
      <c r="I134" s="8">
        <f t="shared" si="9"/>
        <v>6.2846591311324547</v>
      </c>
      <c r="J134" s="8">
        <f t="shared" si="9"/>
        <v>8.6426599334544676</v>
      </c>
      <c r="K134" s="8">
        <f t="shared" si="9"/>
        <v>14.927319064586921</v>
      </c>
      <c r="L134" s="18">
        <v>156954</v>
      </c>
      <c r="M134" s="43">
        <v>21263</v>
      </c>
      <c r="N134" s="44">
        <f t="shared" si="10"/>
        <v>13.547281369063546</v>
      </c>
      <c r="O134" s="40">
        <f t="shared" si="11"/>
        <v>1.3800376955233755</v>
      </c>
    </row>
    <row r="135" spans="1:15" s="3" customFormat="1">
      <c r="A135" s="18">
        <v>1</v>
      </c>
      <c r="B135" s="18" t="s">
        <v>287</v>
      </c>
      <c r="C135" s="18" t="s">
        <v>881</v>
      </c>
      <c r="D135" s="18" t="s">
        <v>288</v>
      </c>
      <c r="E135" s="18">
        <v>148755</v>
      </c>
      <c r="F135" s="2">
        <v>8271</v>
      </c>
      <c r="G135" s="2">
        <v>12457</v>
      </c>
      <c r="H135" s="2">
        <f t="shared" si="8"/>
        <v>20728</v>
      </c>
      <c r="I135" s="8">
        <f t="shared" si="9"/>
        <v>5.5601492386810527</v>
      </c>
      <c r="J135" s="8">
        <f t="shared" si="9"/>
        <v>8.3741722967295225</v>
      </c>
      <c r="K135" s="8">
        <f t="shared" si="9"/>
        <v>13.934321535410573</v>
      </c>
      <c r="L135" s="18">
        <v>130108</v>
      </c>
      <c r="M135" s="43">
        <v>17268</v>
      </c>
      <c r="N135" s="44">
        <f t="shared" si="10"/>
        <v>13.272050911550403</v>
      </c>
      <c r="O135" s="40">
        <f t="shared" si="11"/>
        <v>0.6622706238601701</v>
      </c>
    </row>
    <row r="136" spans="1:15" s="3" customFormat="1">
      <c r="A136" s="18">
        <v>1</v>
      </c>
      <c r="B136" s="18" t="s">
        <v>50</v>
      </c>
      <c r="C136" s="18" t="s">
        <v>882</v>
      </c>
      <c r="D136" s="18" t="s">
        <v>51</v>
      </c>
      <c r="E136" s="18">
        <v>96422</v>
      </c>
      <c r="F136" s="2">
        <v>9718</v>
      </c>
      <c r="G136" s="2">
        <v>10309</v>
      </c>
      <c r="H136" s="2">
        <f t="shared" si="8"/>
        <v>20027</v>
      </c>
      <c r="I136" s="8">
        <f t="shared" si="9"/>
        <v>10.078612764721743</v>
      </c>
      <c r="J136" s="8">
        <f t="shared" si="9"/>
        <v>10.691543423699985</v>
      </c>
      <c r="K136" s="8">
        <f t="shared" si="9"/>
        <v>20.77015618842173</v>
      </c>
      <c r="L136" s="18">
        <v>93492</v>
      </c>
      <c r="M136" s="43">
        <v>18860</v>
      </c>
      <c r="N136" s="44">
        <f t="shared" si="10"/>
        <v>20.172849013819363</v>
      </c>
      <c r="O136" s="40">
        <f t="shared" si="11"/>
        <v>0.59730717460236704</v>
      </c>
    </row>
    <row r="137" spans="1:15" s="3" customFormat="1">
      <c r="A137" s="18">
        <v>1</v>
      </c>
      <c r="B137" s="18" t="s">
        <v>52</v>
      </c>
      <c r="C137" s="18" t="s">
        <v>883</v>
      </c>
      <c r="D137" s="18" t="s">
        <v>53</v>
      </c>
      <c r="E137" s="18">
        <v>69087</v>
      </c>
      <c r="F137" s="2">
        <v>8961</v>
      </c>
      <c r="G137" s="2">
        <v>8062</v>
      </c>
      <c r="H137" s="2">
        <f t="shared" si="8"/>
        <v>17023</v>
      </c>
      <c r="I137" s="8">
        <f t="shared" si="9"/>
        <v>12.970602284076598</v>
      </c>
      <c r="J137" s="8">
        <f t="shared" si="9"/>
        <v>11.669344449751762</v>
      </c>
      <c r="K137" s="8">
        <f t="shared" si="9"/>
        <v>24.63994673382836</v>
      </c>
      <c r="L137" s="18">
        <v>71980</v>
      </c>
      <c r="M137" s="43">
        <v>17872</v>
      </c>
      <c r="N137" s="44">
        <f t="shared" si="10"/>
        <v>24.829119199777715</v>
      </c>
      <c r="O137" s="40">
        <f t="shared" si="11"/>
        <v>-0.18917246594935477</v>
      </c>
    </row>
    <row r="138" spans="1:15" s="3" customFormat="1">
      <c r="A138" s="18">
        <v>1</v>
      </c>
      <c r="B138" s="18" t="s">
        <v>54</v>
      </c>
      <c r="C138" s="18" t="s">
        <v>884</v>
      </c>
      <c r="D138" s="18" t="s">
        <v>55</v>
      </c>
      <c r="E138" s="18">
        <v>107524</v>
      </c>
      <c r="F138" s="2">
        <v>9919</v>
      </c>
      <c r="G138" s="2">
        <v>10704</v>
      </c>
      <c r="H138" s="2">
        <f t="shared" si="8"/>
        <v>20623</v>
      </c>
      <c r="I138" s="8">
        <f t="shared" si="9"/>
        <v>9.224917227781706</v>
      </c>
      <c r="J138" s="8">
        <f t="shared" si="9"/>
        <v>9.9549867936460696</v>
      </c>
      <c r="K138" s="8">
        <f t="shared" si="9"/>
        <v>19.179904021427774</v>
      </c>
      <c r="L138" s="18">
        <v>100739</v>
      </c>
      <c r="M138" s="43">
        <v>19418</v>
      </c>
      <c r="N138" s="44">
        <f t="shared" si="10"/>
        <v>19.275553658463952</v>
      </c>
      <c r="O138" s="40">
        <f t="shared" si="11"/>
        <v>-9.5649637036178348E-2</v>
      </c>
    </row>
    <row r="139" spans="1:15" s="3" customFormat="1">
      <c r="A139" s="18">
        <v>1</v>
      </c>
      <c r="B139" s="18" t="s">
        <v>56</v>
      </c>
      <c r="C139" s="18" t="s">
        <v>885</v>
      </c>
      <c r="D139" s="18" t="s">
        <v>57</v>
      </c>
      <c r="E139" s="18">
        <v>70603</v>
      </c>
      <c r="F139" s="2">
        <v>7537</v>
      </c>
      <c r="G139" s="2">
        <v>7524</v>
      </c>
      <c r="H139" s="2">
        <f t="shared" si="8"/>
        <v>15061</v>
      </c>
      <c r="I139" s="8">
        <f t="shared" si="9"/>
        <v>10.675183774060592</v>
      </c>
      <c r="J139" s="8">
        <f t="shared" si="9"/>
        <v>10.656770958741129</v>
      </c>
      <c r="K139" s="8">
        <f t="shared" si="9"/>
        <v>21.331954732801723</v>
      </c>
      <c r="L139" s="18">
        <v>69318</v>
      </c>
      <c r="M139" s="43">
        <v>14115</v>
      </c>
      <c r="N139" s="44">
        <f t="shared" si="10"/>
        <v>20.362676361118321</v>
      </c>
      <c r="O139" s="40">
        <f t="shared" si="11"/>
        <v>0.96927837168340147</v>
      </c>
    </row>
    <row r="140" spans="1:15" s="3" customFormat="1">
      <c r="A140" s="18">
        <v>1</v>
      </c>
      <c r="B140" s="18" t="s">
        <v>58</v>
      </c>
      <c r="C140" s="18" t="s">
        <v>886</v>
      </c>
      <c r="D140" s="18" t="s">
        <v>59</v>
      </c>
      <c r="E140" s="18">
        <v>52564</v>
      </c>
      <c r="F140" s="2">
        <v>4098</v>
      </c>
      <c r="G140" s="2">
        <v>5370</v>
      </c>
      <c r="H140" s="2">
        <f t="shared" si="8"/>
        <v>9468</v>
      </c>
      <c r="I140" s="8">
        <f t="shared" si="9"/>
        <v>7.7962103340689444</v>
      </c>
      <c r="J140" s="8">
        <f t="shared" si="9"/>
        <v>10.216117494863404</v>
      </c>
      <c r="K140" s="8">
        <f t="shared" si="9"/>
        <v>18.012327828932349</v>
      </c>
      <c r="L140" s="18">
        <v>49777</v>
      </c>
      <c r="M140" s="43">
        <v>8515</v>
      </c>
      <c r="N140" s="44">
        <f t="shared" si="10"/>
        <v>17.106294071559152</v>
      </c>
      <c r="O140" s="40">
        <f t="shared" si="11"/>
        <v>0.9060337573731978</v>
      </c>
    </row>
    <row r="141" spans="1:15" s="3" customFormat="1">
      <c r="A141" s="18">
        <v>1</v>
      </c>
      <c r="B141" s="18" t="s">
        <v>60</v>
      </c>
      <c r="C141" s="18" t="s">
        <v>887</v>
      </c>
      <c r="D141" s="18" t="s">
        <v>61</v>
      </c>
      <c r="E141" s="18">
        <v>103658</v>
      </c>
      <c r="F141" s="2">
        <v>8290</v>
      </c>
      <c r="G141" s="2">
        <v>11229</v>
      </c>
      <c r="H141" s="2">
        <f t="shared" si="8"/>
        <v>19519</v>
      </c>
      <c r="I141" s="8">
        <f t="shared" si="9"/>
        <v>7.9974531632869637</v>
      </c>
      <c r="J141" s="8">
        <f t="shared" si="9"/>
        <v>10.832738428293039</v>
      </c>
      <c r="K141" s="8">
        <f t="shared" si="9"/>
        <v>18.830191591580004</v>
      </c>
      <c r="L141" s="18">
        <v>102301</v>
      </c>
      <c r="M141" s="43">
        <v>18926</v>
      </c>
      <c r="N141" s="44">
        <f t="shared" si="10"/>
        <v>18.50030791487864</v>
      </c>
      <c r="O141" s="40">
        <f t="shared" si="11"/>
        <v>0.32988367670136398</v>
      </c>
    </row>
    <row r="142" spans="1:15" s="41" customFormat="1">
      <c r="A142" s="18">
        <v>1</v>
      </c>
      <c r="B142" s="18" t="s">
        <v>152</v>
      </c>
      <c r="C142" s="18" t="s">
        <v>888</v>
      </c>
      <c r="D142" s="18" t="s">
        <v>153</v>
      </c>
      <c r="E142" s="18">
        <v>122309</v>
      </c>
      <c r="F142" s="2">
        <v>11554</v>
      </c>
      <c r="G142" s="2">
        <v>13255</v>
      </c>
      <c r="H142" s="2">
        <f t="shared" si="8"/>
        <v>24809</v>
      </c>
      <c r="I142" s="8">
        <f t="shared" si="9"/>
        <v>9.446565665650116</v>
      </c>
      <c r="J142" s="8">
        <f t="shared" si="9"/>
        <v>10.837305513085708</v>
      </c>
      <c r="K142" s="8">
        <f t="shared" si="9"/>
        <v>20.283871178735822</v>
      </c>
      <c r="L142" s="18">
        <v>116471</v>
      </c>
      <c r="M142" s="43">
        <v>22959</v>
      </c>
      <c r="N142" s="44">
        <f t="shared" si="10"/>
        <v>19.712203037666029</v>
      </c>
      <c r="O142" s="40">
        <f t="shared" si="11"/>
        <v>0.57166814106979302</v>
      </c>
    </row>
    <row r="143" spans="1:15" s="3" customFormat="1">
      <c r="A143" s="18">
        <v>1</v>
      </c>
      <c r="B143" s="18" t="s">
        <v>154</v>
      </c>
      <c r="C143" s="18" t="s">
        <v>889</v>
      </c>
      <c r="D143" s="18" t="s">
        <v>155</v>
      </c>
      <c r="E143" s="18">
        <v>75866</v>
      </c>
      <c r="F143" s="2">
        <v>9886</v>
      </c>
      <c r="G143" s="2">
        <v>8821</v>
      </c>
      <c r="H143" s="2">
        <f t="shared" si="8"/>
        <v>18707</v>
      </c>
      <c r="I143" s="8">
        <f t="shared" si="9"/>
        <v>13.030870218543219</v>
      </c>
      <c r="J143" s="8">
        <f t="shared" si="9"/>
        <v>11.627079324071389</v>
      </c>
      <c r="K143" s="8">
        <f t="shared" si="9"/>
        <v>24.65794954261461</v>
      </c>
      <c r="L143" s="18">
        <v>71766</v>
      </c>
      <c r="M143" s="43">
        <v>18520</v>
      </c>
      <c r="N143" s="44">
        <f t="shared" si="10"/>
        <v>25.80609202129142</v>
      </c>
      <c r="O143" s="40">
        <f t="shared" si="11"/>
        <v>-1.1481424786768102</v>
      </c>
    </row>
    <row r="144" spans="1:15" s="3" customFormat="1">
      <c r="A144" s="18">
        <v>1</v>
      </c>
      <c r="B144" s="18" t="s">
        <v>156</v>
      </c>
      <c r="C144" s="18" t="s">
        <v>890</v>
      </c>
      <c r="D144" s="18" t="s">
        <v>157</v>
      </c>
      <c r="E144" s="18">
        <v>103788</v>
      </c>
      <c r="F144" s="2">
        <v>11948</v>
      </c>
      <c r="G144" s="2">
        <v>11985</v>
      </c>
      <c r="H144" s="2">
        <f t="shared" si="8"/>
        <v>23933</v>
      </c>
      <c r="I144" s="8">
        <f t="shared" si="9"/>
        <v>11.511928161251781</v>
      </c>
      <c r="J144" s="8">
        <f t="shared" si="9"/>
        <v>11.547577754653718</v>
      </c>
      <c r="K144" s="8">
        <f t="shared" si="9"/>
        <v>23.0595059159055</v>
      </c>
      <c r="L144" s="18">
        <v>98845</v>
      </c>
      <c r="M144" s="43">
        <v>22854</v>
      </c>
      <c r="N144" s="44">
        <f t="shared" si="10"/>
        <v>23.121048105619909</v>
      </c>
      <c r="O144" s="40">
        <f t="shared" si="11"/>
        <v>-6.1542189714408835E-2</v>
      </c>
    </row>
    <row r="145" spans="1:15" s="3" customFormat="1">
      <c r="A145" s="18">
        <v>1</v>
      </c>
      <c r="B145" s="18" t="s">
        <v>158</v>
      </c>
      <c r="C145" s="18" t="s">
        <v>891</v>
      </c>
      <c r="D145" s="18" t="s">
        <v>159</v>
      </c>
      <c r="E145" s="18">
        <v>71116</v>
      </c>
      <c r="F145" s="2">
        <v>5578</v>
      </c>
      <c r="G145" s="2">
        <v>7608</v>
      </c>
      <c r="H145" s="2">
        <f t="shared" si="8"/>
        <v>13186</v>
      </c>
      <c r="I145" s="8">
        <f t="shared" si="9"/>
        <v>7.8435232577760274</v>
      </c>
      <c r="J145" s="8">
        <f t="shared" si="9"/>
        <v>10.698014511502334</v>
      </c>
      <c r="K145" s="8">
        <f t="shared" si="9"/>
        <v>18.541537769278364</v>
      </c>
      <c r="L145" s="18">
        <v>69469</v>
      </c>
      <c r="M145" s="43">
        <v>12445</v>
      </c>
      <c r="N145" s="44">
        <f t="shared" si="10"/>
        <v>17.914465445018639</v>
      </c>
      <c r="O145" s="40">
        <f t="shared" si="11"/>
        <v>0.62707232425972492</v>
      </c>
    </row>
    <row r="146" spans="1:15" s="3" customFormat="1">
      <c r="A146" s="18">
        <v>1</v>
      </c>
      <c r="B146" s="18" t="s">
        <v>160</v>
      </c>
      <c r="C146" s="18" t="s">
        <v>892</v>
      </c>
      <c r="D146" s="18" t="s">
        <v>161</v>
      </c>
      <c r="E146" s="18">
        <v>112081</v>
      </c>
      <c r="F146" s="2">
        <v>9988</v>
      </c>
      <c r="G146" s="2">
        <v>11648</v>
      </c>
      <c r="H146" s="2">
        <f t="shared" si="8"/>
        <v>21636</v>
      </c>
      <c r="I146" s="8">
        <f t="shared" si="9"/>
        <v>8.911412282188774</v>
      </c>
      <c r="J146" s="8">
        <f t="shared" si="9"/>
        <v>10.392484007102007</v>
      </c>
      <c r="K146" s="8">
        <f t="shared" si="9"/>
        <v>19.30389628929078</v>
      </c>
      <c r="L146" s="18">
        <v>110099</v>
      </c>
      <c r="M146" s="43">
        <v>20160</v>
      </c>
      <c r="N146" s="44">
        <f t="shared" si="10"/>
        <v>18.310793013560524</v>
      </c>
      <c r="O146" s="40">
        <f t="shared" si="11"/>
        <v>0.99310327573025603</v>
      </c>
    </row>
    <row r="147" spans="1:15" s="41" customFormat="1">
      <c r="A147" s="18">
        <v>1</v>
      </c>
      <c r="B147" s="18" t="s">
        <v>162</v>
      </c>
      <c r="C147" s="18" t="s">
        <v>893</v>
      </c>
      <c r="D147" s="18" t="s">
        <v>163</v>
      </c>
      <c r="E147" s="18">
        <v>90892</v>
      </c>
      <c r="F147" s="2">
        <v>7451</v>
      </c>
      <c r="G147" s="2">
        <v>9013</v>
      </c>
      <c r="H147" s="2">
        <f t="shared" si="8"/>
        <v>16464</v>
      </c>
      <c r="I147" s="8">
        <f t="shared" si="9"/>
        <v>8.1976411565374292</v>
      </c>
      <c r="J147" s="8">
        <f t="shared" si="9"/>
        <v>9.9161642388769096</v>
      </c>
      <c r="K147" s="8">
        <f t="shared" si="9"/>
        <v>18.113805395414335</v>
      </c>
      <c r="L147" s="18">
        <v>89433</v>
      </c>
      <c r="M147" s="43">
        <v>15645</v>
      </c>
      <c r="N147" s="44">
        <f t="shared" si="10"/>
        <v>17.493542652041192</v>
      </c>
      <c r="O147" s="40">
        <f t="shared" si="11"/>
        <v>0.62026274337314291</v>
      </c>
    </row>
    <row r="148" spans="1:15" s="3" customFormat="1">
      <c r="A148" s="18">
        <v>1</v>
      </c>
      <c r="B148" s="18" t="s">
        <v>164</v>
      </c>
      <c r="C148" s="18" t="s">
        <v>894</v>
      </c>
      <c r="D148" s="18" t="s">
        <v>165</v>
      </c>
      <c r="E148" s="18">
        <v>99023</v>
      </c>
      <c r="F148" s="2">
        <v>10594</v>
      </c>
      <c r="G148" s="2">
        <v>11168</v>
      </c>
      <c r="H148" s="2">
        <f t="shared" si="8"/>
        <v>21762</v>
      </c>
      <c r="I148" s="8">
        <f t="shared" si="9"/>
        <v>10.698524585197379</v>
      </c>
      <c r="J148" s="8">
        <f t="shared" si="9"/>
        <v>11.278187895741393</v>
      </c>
      <c r="K148" s="8">
        <f t="shared" si="9"/>
        <v>21.976712480938772</v>
      </c>
      <c r="L148" s="18">
        <v>96940</v>
      </c>
      <c r="M148" s="43">
        <v>20994</v>
      </c>
      <c r="N148" s="44">
        <f t="shared" si="10"/>
        <v>21.656694862801736</v>
      </c>
      <c r="O148" s="40">
        <f t="shared" si="11"/>
        <v>0.32001761813703666</v>
      </c>
    </row>
    <row r="149" spans="1:15" s="3" customFormat="1">
      <c r="A149" s="18">
        <v>1</v>
      </c>
      <c r="B149" s="18" t="s">
        <v>166</v>
      </c>
      <c r="C149" s="18" t="s">
        <v>895</v>
      </c>
      <c r="D149" s="18" t="s">
        <v>167</v>
      </c>
      <c r="E149" s="18">
        <v>94611</v>
      </c>
      <c r="F149" s="2">
        <v>7565</v>
      </c>
      <c r="G149" s="2">
        <v>8971</v>
      </c>
      <c r="H149" s="2">
        <f t="shared" si="8"/>
        <v>16536</v>
      </c>
      <c r="I149" s="8">
        <f t="shared" si="9"/>
        <v>7.9958989969453871</v>
      </c>
      <c r="J149" s="8">
        <f t="shared" si="9"/>
        <v>9.4819841244675551</v>
      </c>
      <c r="K149" s="8">
        <f t="shared" si="9"/>
        <v>17.477883121412944</v>
      </c>
      <c r="L149" s="18">
        <v>81562</v>
      </c>
      <c r="M149" s="43">
        <v>14317</v>
      </c>
      <c r="N149" s="44">
        <f t="shared" si="10"/>
        <v>17.553517569456364</v>
      </c>
      <c r="O149" s="40">
        <f t="shared" si="11"/>
        <v>-7.5634448043420122E-2</v>
      </c>
    </row>
    <row r="150" spans="1:15" s="3" customFormat="1">
      <c r="A150" s="18">
        <v>1</v>
      </c>
      <c r="B150" s="18" t="s">
        <v>553</v>
      </c>
      <c r="C150" s="18" t="s">
        <v>896</v>
      </c>
      <c r="D150" s="18" t="s">
        <v>554</v>
      </c>
      <c r="E150" s="18">
        <v>132457</v>
      </c>
      <c r="F150" s="2">
        <v>11814</v>
      </c>
      <c r="G150" s="2">
        <v>16025</v>
      </c>
      <c r="H150" s="2">
        <f t="shared" si="8"/>
        <v>27839</v>
      </c>
      <c r="I150" s="8">
        <f t="shared" si="9"/>
        <v>8.9191209222615644</v>
      </c>
      <c r="J150" s="8">
        <f t="shared" si="9"/>
        <v>12.098265852314336</v>
      </c>
      <c r="K150" s="8">
        <f t="shared" si="9"/>
        <v>21.0173867745759</v>
      </c>
      <c r="L150" s="18">
        <v>125520</v>
      </c>
      <c r="M150" s="43">
        <v>25497</v>
      </c>
      <c r="N150" s="44">
        <f t="shared" si="10"/>
        <v>20.313097514340345</v>
      </c>
      <c r="O150" s="40">
        <f t="shared" si="11"/>
        <v>0.70428926023555505</v>
      </c>
    </row>
    <row r="151" spans="1:15" s="3" customFormat="1">
      <c r="A151" s="18">
        <v>1</v>
      </c>
      <c r="B151" s="18" t="s">
        <v>555</v>
      </c>
      <c r="C151" s="18" t="s">
        <v>897</v>
      </c>
      <c r="D151" s="18" t="s">
        <v>556</v>
      </c>
      <c r="E151" s="18">
        <v>117773</v>
      </c>
      <c r="F151" s="2">
        <v>9006</v>
      </c>
      <c r="G151" s="2">
        <v>10683</v>
      </c>
      <c r="H151" s="2">
        <f t="shared" si="8"/>
        <v>19689</v>
      </c>
      <c r="I151" s="8">
        <f t="shared" si="9"/>
        <v>7.6469139785859248</v>
      </c>
      <c r="J151" s="8">
        <f t="shared" si="9"/>
        <v>9.0708396661373989</v>
      </c>
      <c r="K151" s="8">
        <f t="shared" si="9"/>
        <v>16.717753644723324</v>
      </c>
      <c r="L151" s="18">
        <v>111076</v>
      </c>
      <c r="M151" s="43">
        <v>19500</v>
      </c>
      <c r="N151" s="44">
        <f t="shared" si="10"/>
        <v>17.555547553026756</v>
      </c>
      <c r="O151" s="40">
        <f t="shared" si="11"/>
        <v>-0.83779390830343203</v>
      </c>
    </row>
    <row r="152" spans="1:15" s="3" customFormat="1">
      <c r="A152" s="18">
        <v>1</v>
      </c>
      <c r="B152" s="18" t="s">
        <v>557</v>
      </c>
      <c r="C152" s="18" t="s">
        <v>898</v>
      </c>
      <c r="D152" s="18" t="s">
        <v>558</v>
      </c>
      <c r="E152" s="18">
        <v>77750</v>
      </c>
      <c r="F152" s="2">
        <v>5792</v>
      </c>
      <c r="G152" s="2">
        <v>7708</v>
      </c>
      <c r="H152" s="2">
        <f t="shared" si="8"/>
        <v>13500</v>
      </c>
      <c r="I152" s="8">
        <f t="shared" si="9"/>
        <v>7.4495176848874589</v>
      </c>
      <c r="J152" s="8">
        <f t="shared" si="9"/>
        <v>9.913826366559487</v>
      </c>
      <c r="K152" s="8">
        <f t="shared" si="9"/>
        <v>17.363344051446948</v>
      </c>
      <c r="L152" s="18">
        <v>69774</v>
      </c>
      <c r="M152" s="43">
        <v>11875</v>
      </c>
      <c r="N152" s="44">
        <f t="shared" si="10"/>
        <v>17.019233525381946</v>
      </c>
      <c r="O152" s="40">
        <f t="shared" si="11"/>
        <v>0.34411052606500192</v>
      </c>
    </row>
    <row r="153" spans="1:15" s="3" customFormat="1">
      <c r="A153" s="18">
        <v>1</v>
      </c>
      <c r="B153" s="18" t="s">
        <v>559</v>
      </c>
      <c r="C153" s="18" t="s">
        <v>899</v>
      </c>
      <c r="D153" s="18" t="s">
        <v>560</v>
      </c>
      <c r="E153" s="18">
        <v>93667</v>
      </c>
      <c r="F153" s="2">
        <v>8180</v>
      </c>
      <c r="G153" s="2">
        <v>10219</v>
      </c>
      <c r="H153" s="2">
        <f t="shared" si="8"/>
        <v>18399</v>
      </c>
      <c r="I153" s="8">
        <f t="shared" si="9"/>
        <v>8.7330650068860969</v>
      </c>
      <c r="J153" s="8">
        <f t="shared" si="9"/>
        <v>10.909925587453426</v>
      </c>
      <c r="K153" s="8">
        <f t="shared" si="9"/>
        <v>19.642990594339523</v>
      </c>
      <c r="L153" s="18">
        <v>87508</v>
      </c>
      <c r="M153" s="43">
        <v>16377</v>
      </c>
      <c r="N153" s="44">
        <f t="shared" si="10"/>
        <v>18.71486035562463</v>
      </c>
      <c r="O153" s="40">
        <f t="shared" si="11"/>
        <v>0.92813023871489264</v>
      </c>
    </row>
    <row r="154" spans="1:15" s="3" customFormat="1">
      <c r="A154" s="18">
        <v>1</v>
      </c>
      <c r="B154" s="18" t="s">
        <v>561</v>
      </c>
      <c r="C154" s="18" t="s">
        <v>900</v>
      </c>
      <c r="D154" s="18" t="s">
        <v>562</v>
      </c>
      <c r="E154" s="18">
        <v>83140</v>
      </c>
      <c r="F154" s="2">
        <v>6813</v>
      </c>
      <c r="G154" s="2">
        <v>9160</v>
      </c>
      <c r="H154" s="2">
        <f t="shared" si="8"/>
        <v>15973</v>
      </c>
      <c r="I154" s="8">
        <f t="shared" si="9"/>
        <v>8.1946114986769309</v>
      </c>
      <c r="J154" s="8">
        <f t="shared" si="9"/>
        <v>11.017560740918931</v>
      </c>
      <c r="K154" s="8">
        <f t="shared" si="9"/>
        <v>19.212172239595862</v>
      </c>
      <c r="L154" s="18">
        <v>81849</v>
      </c>
      <c r="M154" s="43">
        <v>15305</v>
      </c>
      <c r="N154" s="44">
        <f t="shared" si="10"/>
        <v>18.699067795574777</v>
      </c>
      <c r="O154" s="40">
        <f t="shared" si="11"/>
        <v>0.51310444402108502</v>
      </c>
    </row>
    <row r="155" spans="1:15" s="3" customFormat="1">
      <c r="A155" s="18">
        <v>1</v>
      </c>
      <c r="B155" s="18" t="s">
        <v>563</v>
      </c>
      <c r="C155" s="18" t="s">
        <v>901</v>
      </c>
      <c r="D155" s="18" t="s">
        <v>564</v>
      </c>
      <c r="E155" s="18">
        <v>124220</v>
      </c>
      <c r="F155" s="2">
        <v>11534</v>
      </c>
      <c r="G155" s="2">
        <v>14081</v>
      </c>
      <c r="H155" s="2">
        <f t="shared" si="8"/>
        <v>25615</v>
      </c>
      <c r="I155" s="8">
        <f t="shared" si="9"/>
        <v>9.285139269038801</v>
      </c>
      <c r="J155" s="8">
        <f t="shared" si="9"/>
        <v>11.335533730478184</v>
      </c>
      <c r="K155" s="8">
        <f t="shared" si="9"/>
        <v>20.620672999516987</v>
      </c>
      <c r="L155" s="18">
        <v>120958</v>
      </c>
      <c r="M155" s="43">
        <v>24185</v>
      </c>
      <c r="N155" s="44">
        <f t="shared" si="10"/>
        <v>19.994543560574744</v>
      </c>
      <c r="O155" s="40">
        <f t="shared" si="11"/>
        <v>0.62612943894224315</v>
      </c>
    </row>
    <row r="156" spans="1:15" s="41" customFormat="1">
      <c r="A156" s="18">
        <v>1</v>
      </c>
      <c r="B156" s="18" t="s">
        <v>565</v>
      </c>
      <c r="C156" s="18" t="s">
        <v>902</v>
      </c>
      <c r="D156" s="18" t="s">
        <v>566</v>
      </c>
      <c r="E156" s="18">
        <v>63839</v>
      </c>
      <c r="F156" s="2">
        <v>6116</v>
      </c>
      <c r="G156" s="2">
        <v>7324</v>
      </c>
      <c r="H156" s="2">
        <f t="shared" si="8"/>
        <v>13440</v>
      </c>
      <c r="I156" s="8">
        <f t="shared" si="9"/>
        <v>9.5803505694011495</v>
      </c>
      <c r="J156" s="8">
        <f t="shared" si="9"/>
        <v>11.472610786509813</v>
      </c>
      <c r="K156" s="8">
        <f t="shared" si="9"/>
        <v>21.052961355910963</v>
      </c>
      <c r="L156" s="18">
        <v>58965</v>
      </c>
      <c r="M156" s="43">
        <v>11731</v>
      </c>
      <c r="N156" s="44">
        <f t="shared" si="10"/>
        <v>19.894852878826423</v>
      </c>
      <c r="O156" s="40">
        <f t="shared" si="11"/>
        <v>1.1581084770845393</v>
      </c>
    </row>
    <row r="157" spans="1:15" s="3" customFormat="1">
      <c r="A157" s="18">
        <v>1</v>
      </c>
      <c r="B157" s="18" t="s">
        <v>567</v>
      </c>
      <c r="C157" s="18" t="s">
        <v>903</v>
      </c>
      <c r="D157" s="18" t="s">
        <v>568</v>
      </c>
      <c r="E157" s="18">
        <v>53553</v>
      </c>
      <c r="F157" s="2">
        <v>4579</v>
      </c>
      <c r="G157" s="2">
        <v>6145</v>
      </c>
      <c r="H157" s="2">
        <f t="shared" si="8"/>
        <v>10724</v>
      </c>
      <c r="I157" s="8">
        <f t="shared" si="9"/>
        <v>8.5504080070210815</v>
      </c>
      <c r="J157" s="8">
        <f t="shared" si="9"/>
        <v>11.474613933859915</v>
      </c>
      <c r="K157" s="8">
        <f t="shared" si="9"/>
        <v>20.025021940880997</v>
      </c>
      <c r="L157" s="18">
        <v>48843</v>
      </c>
      <c r="M157" s="43">
        <v>9286</v>
      </c>
      <c r="N157" s="44">
        <f t="shared" si="10"/>
        <v>19.011936203754889</v>
      </c>
      <c r="O157" s="40">
        <f t="shared" si="11"/>
        <v>1.0130857371261079</v>
      </c>
    </row>
    <row r="158" spans="1:15" s="3" customFormat="1">
      <c r="A158" s="18">
        <v>1</v>
      </c>
      <c r="B158" s="18" t="s">
        <v>569</v>
      </c>
      <c r="C158" s="18" t="s">
        <v>904</v>
      </c>
      <c r="D158" s="18" t="s">
        <v>570</v>
      </c>
      <c r="E158" s="18">
        <v>47752</v>
      </c>
      <c r="F158" s="2">
        <v>4629</v>
      </c>
      <c r="G158" s="2">
        <v>6071</v>
      </c>
      <c r="H158" s="2">
        <f t="shared" si="8"/>
        <v>10700</v>
      </c>
      <c r="I158" s="8">
        <f t="shared" si="9"/>
        <v>9.6938348132015406</v>
      </c>
      <c r="J158" s="8">
        <f t="shared" si="9"/>
        <v>12.713603618696597</v>
      </c>
      <c r="K158" s="8">
        <f t="shared" si="9"/>
        <v>22.407438431898143</v>
      </c>
      <c r="L158" s="18">
        <v>44865</v>
      </c>
      <c r="M158" s="43">
        <v>9922</v>
      </c>
      <c r="N158" s="44">
        <f t="shared" si="10"/>
        <v>22.115234592666891</v>
      </c>
      <c r="O158" s="40">
        <f t="shared" si="11"/>
        <v>0.29220383923125226</v>
      </c>
    </row>
    <row r="159" spans="1:15" s="3" customFormat="1">
      <c r="A159" s="18">
        <v>1</v>
      </c>
      <c r="B159" s="18" t="s">
        <v>571</v>
      </c>
      <c r="C159" s="18" t="s">
        <v>905</v>
      </c>
      <c r="D159" s="18" t="s">
        <v>572</v>
      </c>
      <c r="E159" s="18">
        <v>87166</v>
      </c>
      <c r="F159" s="2">
        <v>7152</v>
      </c>
      <c r="G159" s="2">
        <v>10023</v>
      </c>
      <c r="H159" s="2">
        <f t="shared" si="8"/>
        <v>17175</v>
      </c>
      <c r="I159" s="8">
        <f t="shared" si="9"/>
        <v>8.2050340729183393</v>
      </c>
      <c r="J159" s="8">
        <f t="shared" si="9"/>
        <v>11.498749512424569</v>
      </c>
      <c r="K159" s="8">
        <f t="shared" si="9"/>
        <v>19.703783585342912</v>
      </c>
      <c r="L159" s="18">
        <v>83786</v>
      </c>
      <c r="M159" s="43">
        <v>15428</v>
      </c>
      <c r="N159" s="44">
        <f t="shared" si="10"/>
        <v>18.413577447306231</v>
      </c>
      <c r="O159" s="40">
        <f t="shared" si="11"/>
        <v>1.2902061380366803</v>
      </c>
    </row>
    <row r="160" spans="1:15" s="3" customFormat="1">
      <c r="A160" s="18">
        <v>1</v>
      </c>
      <c r="B160" s="18" t="s">
        <v>573</v>
      </c>
      <c r="C160" s="18" t="s">
        <v>906</v>
      </c>
      <c r="D160" s="18" t="s">
        <v>574</v>
      </c>
      <c r="E160" s="18">
        <v>68583</v>
      </c>
      <c r="F160" s="2">
        <v>4896</v>
      </c>
      <c r="G160" s="2">
        <v>7123</v>
      </c>
      <c r="H160" s="2">
        <f t="shared" si="8"/>
        <v>12019</v>
      </c>
      <c r="I160" s="8">
        <f t="shared" si="9"/>
        <v>7.1387953282883512</v>
      </c>
      <c r="J160" s="8">
        <f t="shared" si="9"/>
        <v>10.385955703308399</v>
      </c>
      <c r="K160" s="8">
        <f t="shared" si="9"/>
        <v>17.524751031596754</v>
      </c>
      <c r="L160" s="18">
        <v>61905</v>
      </c>
      <c r="M160" s="43">
        <v>10288</v>
      </c>
      <c r="N160" s="44">
        <f t="shared" si="10"/>
        <v>16.619013003796141</v>
      </c>
      <c r="O160" s="40">
        <f t="shared" si="11"/>
        <v>0.90573802780061285</v>
      </c>
    </row>
    <row r="161" spans="1:15" s="3" customFormat="1">
      <c r="A161" s="18">
        <v>1</v>
      </c>
      <c r="B161" s="18" t="s">
        <v>575</v>
      </c>
      <c r="C161" s="18" t="s">
        <v>907</v>
      </c>
      <c r="D161" s="18" t="s">
        <v>576</v>
      </c>
      <c r="E161" s="18">
        <v>44973</v>
      </c>
      <c r="F161" s="2">
        <v>3702</v>
      </c>
      <c r="G161" s="2">
        <v>5057</v>
      </c>
      <c r="H161" s="2">
        <f t="shared" si="8"/>
        <v>8759</v>
      </c>
      <c r="I161" s="8">
        <f t="shared" si="9"/>
        <v>8.2316056300446938</v>
      </c>
      <c r="J161" s="8">
        <f t="shared" si="9"/>
        <v>11.244524492473262</v>
      </c>
      <c r="K161" s="8">
        <f t="shared" si="9"/>
        <v>19.476130122517954</v>
      </c>
      <c r="L161" s="18">
        <v>44416</v>
      </c>
      <c r="M161" s="43">
        <v>8271</v>
      </c>
      <c r="N161" s="44">
        <f t="shared" si="10"/>
        <v>18.621667867435157</v>
      </c>
      <c r="O161" s="40">
        <f t="shared" si="11"/>
        <v>0.85446225508279738</v>
      </c>
    </row>
    <row r="162" spans="1:15" s="41" customFormat="1">
      <c r="A162" s="18">
        <v>1</v>
      </c>
      <c r="B162" s="18" t="s">
        <v>577</v>
      </c>
      <c r="C162" s="18" t="s">
        <v>908</v>
      </c>
      <c r="D162" s="18" t="s">
        <v>578</v>
      </c>
      <c r="E162" s="18">
        <v>99264</v>
      </c>
      <c r="F162" s="2">
        <v>8645</v>
      </c>
      <c r="G162" s="2">
        <v>11468</v>
      </c>
      <c r="H162" s="2">
        <f t="shared" si="8"/>
        <v>20113</v>
      </c>
      <c r="I162" s="8">
        <f t="shared" si="9"/>
        <v>8.7090989684074795</v>
      </c>
      <c r="J162" s="8">
        <f t="shared" si="9"/>
        <v>11.553030303030303</v>
      </c>
      <c r="K162" s="8">
        <f t="shared" si="9"/>
        <v>20.262129271437782</v>
      </c>
      <c r="L162" s="18">
        <v>92360</v>
      </c>
      <c r="M162" s="43">
        <v>17862</v>
      </c>
      <c r="N162" s="44">
        <f t="shared" si="10"/>
        <v>19.339540926808141</v>
      </c>
      <c r="O162" s="40">
        <f t="shared" si="11"/>
        <v>0.92258834462964145</v>
      </c>
    </row>
    <row r="163" spans="1:15" s="3" customFormat="1">
      <c r="A163" s="18">
        <v>1</v>
      </c>
      <c r="B163" s="18" t="s">
        <v>579</v>
      </c>
      <c r="C163" s="18" t="s">
        <v>909</v>
      </c>
      <c r="D163" s="18" t="s">
        <v>910</v>
      </c>
      <c r="E163" s="18">
        <v>65167</v>
      </c>
      <c r="F163" s="2">
        <v>6315</v>
      </c>
      <c r="G163" s="2">
        <v>7786</v>
      </c>
      <c r="H163" s="2">
        <f t="shared" si="8"/>
        <v>14101</v>
      </c>
      <c r="I163" s="8">
        <f t="shared" si="9"/>
        <v>9.6904875166878934</v>
      </c>
      <c r="J163" s="8">
        <f t="shared" si="9"/>
        <v>11.947764973069191</v>
      </c>
      <c r="K163" s="8">
        <f t="shared" si="9"/>
        <v>21.638252489757086</v>
      </c>
      <c r="L163" s="18">
        <v>63648</v>
      </c>
      <c r="M163" s="43">
        <v>13309</v>
      </c>
      <c r="N163" s="44">
        <f t="shared" si="10"/>
        <v>20.910319255907492</v>
      </c>
      <c r="O163" s="40">
        <f t="shared" si="11"/>
        <v>0.72793323384959407</v>
      </c>
    </row>
    <row r="164" spans="1:15" s="3" customFormat="1">
      <c r="A164" s="18">
        <v>1</v>
      </c>
      <c r="B164" s="18" t="s">
        <v>443</v>
      </c>
      <c r="C164" s="18" t="s">
        <v>911</v>
      </c>
      <c r="D164" s="18" t="s">
        <v>444</v>
      </c>
      <c r="E164" s="18">
        <v>99412</v>
      </c>
      <c r="F164" s="2">
        <v>9622</v>
      </c>
      <c r="G164" s="2">
        <v>11209</v>
      </c>
      <c r="H164" s="2">
        <f t="shared" si="8"/>
        <v>20831</v>
      </c>
      <c r="I164" s="8">
        <f t="shared" si="9"/>
        <v>9.6789120025751423</v>
      </c>
      <c r="J164" s="8">
        <f t="shared" si="9"/>
        <v>11.275298756689335</v>
      </c>
      <c r="K164" s="8">
        <f t="shared" si="9"/>
        <v>20.954210759264473</v>
      </c>
      <c r="L164" s="18">
        <v>89667</v>
      </c>
      <c r="M164" s="43">
        <v>19358</v>
      </c>
      <c r="N164" s="44">
        <f t="shared" si="10"/>
        <v>21.588767328002497</v>
      </c>
      <c r="O164" s="40">
        <f t="shared" si="11"/>
        <v>-0.63455656873802369</v>
      </c>
    </row>
    <row r="165" spans="1:15" s="41" customFormat="1">
      <c r="A165" s="18">
        <v>1</v>
      </c>
      <c r="B165" s="18" t="s">
        <v>445</v>
      </c>
      <c r="C165" s="18" t="s">
        <v>912</v>
      </c>
      <c r="D165" s="18" t="s">
        <v>446</v>
      </c>
      <c r="E165" s="18">
        <v>90254</v>
      </c>
      <c r="F165" s="2">
        <v>9581</v>
      </c>
      <c r="G165" s="2">
        <v>10375</v>
      </c>
      <c r="H165" s="2">
        <f t="shared" si="8"/>
        <v>19956</v>
      </c>
      <c r="I165" s="8">
        <f t="shared" si="9"/>
        <v>10.615595984665498</v>
      </c>
      <c r="J165" s="8">
        <f t="shared" si="9"/>
        <v>11.49533538679726</v>
      </c>
      <c r="K165" s="8">
        <f t="shared" si="9"/>
        <v>22.110931371462762</v>
      </c>
      <c r="L165" s="18">
        <v>85029</v>
      </c>
      <c r="M165" s="43">
        <v>18419</v>
      </c>
      <c r="N165" s="44">
        <f t="shared" si="10"/>
        <v>21.662021192769526</v>
      </c>
      <c r="O165" s="40">
        <f t="shared" si="11"/>
        <v>0.44891017869323591</v>
      </c>
    </row>
    <row r="166" spans="1:15" s="41" customFormat="1">
      <c r="A166" s="18">
        <v>1</v>
      </c>
      <c r="B166" s="18" t="s">
        <v>447</v>
      </c>
      <c r="C166" s="18" t="s">
        <v>913</v>
      </c>
      <c r="D166" s="18" t="s">
        <v>448</v>
      </c>
      <c r="E166" s="18">
        <v>97502</v>
      </c>
      <c r="F166" s="2">
        <v>8471</v>
      </c>
      <c r="G166" s="2">
        <v>10583</v>
      </c>
      <c r="H166" s="2">
        <f t="shared" si="8"/>
        <v>19054</v>
      </c>
      <c r="I166" s="8">
        <f t="shared" si="9"/>
        <v>8.6880269122684659</v>
      </c>
      <c r="J166" s="8">
        <f t="shared" si="9"/>
        <v>10.85413632540871</v>
      </c>
      <c r="K166" s="8">
        <f t="shared" si="9"/>
        <v>19.542163237677176</v>
      </c>
      <c r="L166" s="18">
        <v>92177</v>
      </c>
      <c r="M166" s="43">
        <v>17375</v>
      </c>
      <c r="N166" s="44">
        <f t="shared" si="10"/>
        <v>18.849604565130129</v>
      </c>
      <c r="O166" s="40">
        <f t="shared" si="11"/>
        <v>0.69255867254704739</v>
      </c>
    </row>
    <row r="167" spans="1:15" s="41" customFormat="1">
      <c r="A167" s="18">
        <v>1</v>
      </c>
      <c r="B167" s="18" t="s">
        <v>449</v>
      </c>
      <c r="C167" s="18" t="s">
        <v>914</v>
      </c>
      <c r="D167" s="18" t="s">
        <v>450</v>
      </c>
      <c r="E167" s="18">
        <v>90588</v>
      </c>
      <c r="F167" s="2">
        <v>9651</v>
      </c>
      <c r="G167" s="2">
        <v>11591</v>
      </c>
      <c r="H167" s="2">
        <f t="shared" si="8"/>
        <v>21242</v>
      </c>
      <c r="I167" s="8">
        <f t="shared" si="9"/>
        <v>10.653728970724599</v>
      </c>
      <c r="J167" s="8">
        <f t="shared" si="9"/>
        <v>12.795292974786948</v>
      </c>
      <c r="K167" s="8">
        <f t="shared" si="9"/>
        <v>23.449021945511547</v>
      </c>
      <c r="L167" s="18">
        <v>85428</v>
      </c>
      <c r="M167" s="43">
        <v>18793</v>
      </c>
      <c r="N167" s="44">
        <f t="shared" si="10"/>
        <v>21.998642131385495</v>
      </c>
      <c r="O167" s="40">
        <f t="shared" si="11"/>
        <v>1.4503798141260518</v>
      </c>
    </row>
    <row r="168" spans="1:15" s="41" customFormat="1">
      <c r="A168" s="18">
        <v>1</v>
      </c>
      <c r="B168" s="18" t="s">
        <v>451</v>
      </c>
      <c r="C168" s="18" t="s">
        <v>915</v>
      </c>
      <c r="D168" s="18" t="s">
        <v>452</v>
      </c>
      <c r="E168" s="18">
        <v>148915</v>
      </c>
      <c r="F168" s="2">
        <v>10918</v>
      </c>
      <c r="G168" s="2">
        <v>15144</v>
      </c>
      <c r="H168" s="2">
        <f t="shared" si="8"/>
        <v>26062</v>
      </c>
      <c r="I168" s="8">
        <f t="shared" si="9"/>
        <v>7.3316992915421553</v>
      </c>
      <c r="J168" s="8">
        <f t="shared" si="9"/>
        <v>10.169559816002417</v>
      </c>
      <c r="K168" s="8">
        <f t="shared" si="9"/>
        <v>17.501259107544573</v>
      </c>
      <c r="L168" s="18">
        <v>140023</v>
      </c>
      <c r="M168" s="43">
        <v>23514</v>
      </c>
      <c r="N168" s="44">
        <f t="shared" si="10"/>
        <v>16.792955443034359</v>
      </c>
      <c r="O168" s="40">
        <f t="shared" si="11"/>
        <v>0.70830366451021476</v>
      </c>
    </row>
    <row r="169" spans="1:15" s="3" customFormat="1">
      <c r="A169" s="18">
        <v>1</v>
      </c>
      <c r="B169" s="18" t="s">
        <v>289</v>
      </c>
      <c r="C169" s="18" t="s">
        <v>916</v>
      </c>
      <c r="D169" s="18" t="s">
        <v>290</v>
      </c>
      <c r="E169" s="18">
        <v>174497</v>
      </c>
      <c r="F169" s="2">
        <v>14296</v>
      </c>
      <c r="G169" s="2">
        <v>16040</v>
      </c>
      <c r="H169" s="2">
        <f t="shared" si="8"/>
        <v>30336</v>
      </c>
      <c r="I169" s="8">
        <f t="shared" si="9"/>
        <v>8.1926909918222091</v>
      </c>
      <c r="J169" s="8">
        <f t="shared" si="9"/>
        <v>9.192135108339972</v>
      </c>
      <c r="K169" s="8">
        <f t="shared" si="9"/>
        <v>17.384826100162183</v>
      </c>
      <c r="L169" s="18">
        <v>165668</v>
      </c>
      <c r="M169" s="43">
        <v>28024</v>
      </c>
      <c r="N169" s="44">
        <f t="shared" si="10"/>
        <v>16.915759229301976</v>
      </c>
      <c r="O169" s="40">
        <f t="shared" si="11"/>
        <v>0.46906687086020682</v>
      </c>
    </row>
    <row r="170" spans="1:15" s="41" customFormat="1">
      <c r="A170" s="18">
        <v>1</v>
      </c>
      <c r="B170" s="18" t="s">
        <v>291</v>
      </c>
      <c r="C170" s="18" t="s">
        <v>917</v>
      </c>
      <c r="D170" s="18" t="s">
        <v>292</v>
      </c>
      <c r="E170" s="18">
        <v>147084</v>
      </c>
      <c r="F170" s="2">
        <v>10695</v>
      </c>
      <c r="G170" s="2">
        <v>13415</v>
      </c>
      <c r="H170" s="2">
        <f t="shared" si="8"/>
        <v>24110</v>
      </c>
      <c r="I170" s="8">
        <f t="shared" si="9"/>
        <v>7.2713551439993473</v>
      </c>
      <c r="J170" s="8">
        <f t="shared" si="9"/>
        <v>9.1206385466808086</v>
      </c>
      <c r="K170" s="8">
        <f t="shared" si="9"/>
        <v>16.391993690680156</v>
      </c>
      <c r="L170" s="18">
        <v>132179</v>
      </c>
      <c r="M170" s="43">
        <v>20437</v>
      </c>
      <c r="N170" s="44">
        <f t="shared" si="10"/>
        <v>15.461608878868807</v>
      </c>
      <c r="O170" s="40">
        <f t="shared" si="11"/>
        <v>0.93038481181134891</v>
      </c>
    </row>
    <row r="171" spans="1:15" s="3" customFormat="1">
      <c r="A171" s="18">
        <v>1</v>
      </c>
      <c r="B171" s="18" t="s">
        <v>293</v>
      </c>
      <c r="C171" s="18" t="s">
        <v>918</v>
      </c>
      <c r="D171" s="18" t="s">
        <v>294</v>
      </c>
      <c r="E171" s="18">
        <v>73601</v>
      </c>
      <c r="F171" s="2">
        <v>5019</v>
      </c>
      <c r="G171" s="2">
        <v>6430</v>
      </c>
      <c r="H171" s="2">
        <f t="shared" si="8"/>
        <v>11449</v>
      </c>
      <c r="I171" s="8">
        <f t="shared" si="9"/>
        <v>6.8192008260757326</v>
      </c>
      <c r="J171" s="8">
        <f t="shared" si="9"/>
        <v>8.7362943438268506</v>
      </c>
      <c r="K171" s="8">
        <f t="shared" si="9"/>
        <v>15.555495169902583</v>
      </c>
      <c r="L171" s="18">
        <v>68456</v>
      </c>
      <c r="M171" s="43">
        <v>10559</v>
      </c>
      <c r="N171" s="44">
        <f t="shared" si="10"/>
        <v>15.42450625219119</v>
      </c>
      <c r="O171" s="40">
        <f t="shared" si="11"/>
        <v>0.13098891771139343</v>
      </c>
    </row>
    <row r="172" spans="1:15" s="3" customFormat="1">
      <c r="A172" s="18">
        <v>1</v>
      </c>
      <c r="B172" s="18" t="s">
        <v>295</v>
      </c>
      <c r="C172" s="18" t="s">
        <v>919</v>
      </c>
      <c r="D172" s="18" t="s">
        <v>296</v>
      </c>
      <c r="E172" s="18">
        <v>88011</v>
      </c>
      <c r="F172" s="2">
        <v>7995</v>
      </c>
      <c r="G172" s="2">
        <v>8753</v>
      </c>
      <c r="H172" s="2">
        <f t="shared" si="8"/>
        <v>16748</v>
      </c>
      <c r="I172" s="8">
        <f t="shared" si="9"/>
        <v>9.084091761257115</v>
      </c>
      <c r="J172" s="8">
        <f t="shared" si="9"/>
        <v>9.9453477406233315</v>
      </c>
      <c r="K172" s="8">
        <f t="shared" si="9"/>
        <v>19.029439501880447</v>
      </c>
      <c r="L172" s="18">
        <v>86608</v>
      </c>
      <c r="M172" s="43">
        <v>14818</v>
      </c>
      <c r="N172" s="44">
        <f t="shared" si="10"/>
        <v>17.109273970072046</v>
      </c>
      <c r="O172" s="40">
        <f t="shared" si="11"/>
        <v>1.9201655318084008</v>
      </c>
    </row>
    <row r="173" spans="1:15" s="3" customFormat="1">
      <c r="A173" s="18">
        <v>1</v>
      </c>
      <c r="B173" s="18" t="s">
        <v>297</v>
      </c>
      <c r="C173" s="18" t="s">
        <v>920</v>
      </c>
      <c r="D173" s="18" t="s">
        <v>298</v>
      </c>
      <c r="E173" s="18">
        <v>168310</v>
      </c>
      <c r="F173" s="2">
        <v>10186</v>
      </c>
      <c r="G173" s="2">
        <v>14124</v>
      </c>
      <c r="H173" s="2">
        <f t="shared" si="8"/>
        <v>24310</v>
      </c>
      <c r="I173" s="8">
        <f t="shared" si="9"/>
        <v>6.0519279900184184</v>
      </c>
      <c r="J173" s="8">
        <f t="shared" si="9"/>
        <v>8.3916582496583683</v>
      </c>
      <c r="K173" s="8">
        <f t="shared" si="9"/>
        <v>14.443586239676787</v>
      </c>
      <c r="L173" s="18">
        <v>157072</v>
      </c>
      <c r="M173" s="43">
        <v>21345</v>
      </c>
      <c r="N173" s="44">
        <f t="shared" si="10"/>
        <v>13.58930936131201</v>
      </c>
      <c r="O173" s="40">
        <f t="shared" si="11"/>
        <v>0.85427687836477695</v>
      </c>
    </row>
    <row r="174" spans="1:15" s="3" customFormat="1">
      <c r="A174" s="18">
        <v>1</v>
      </c>
      <c r="B174" s="18" t="s">
        <v>299</v>
      </c>
      <c r="C174" s="18" t="s">
        <v>921</v>
      </c>
      <c r="D174" s="18" t="s">
        <v>300</v>
      </c>
      <c r="E174" s="18">
        <v>173074</v>
      </c>
      <c r="F174" s="2">
        <v>12141</v>
      </c>
      <c r="G174" s="2">
        <v>15202</v>
      </c>
      <c r="H174" s="2">
        <f t="shared" si="8"/>
        <v>27343</v>
      </c>
      <c r="I174" s="8">
        <f t="shared" si="9"/>
        <v>7.0149184741786748</v>
      </c>
      <c r="J174" s="8">
        <f t="shared" si="9"/>
        <v>8.7835261217745018</v>
      </c>
      <c r="K174" s="8">
        <f t="shared" si="9"/>
        <v>15.798444595953177</v>
      </c>
      <c r="L174" s="18">
        <v>155796</v>
      </c>
      <c r="M174" s="43">
        <v>24843</v>
      </c>
      <c r="N174" s="44">
        <f t="shared" si="10"/>
        <v>15.945852268350921</v>
      </c>
      <c r="O174" s="40">
        <f t="shared" si="11"/>
        <v>-0.14740767239774399</v>
      </c>
    </row>
    <row r="175" spans="1:15" s="3" customFormat="1">
      <c r="A175" s="18">
        <v>1</v>
      </c>
      <c r="B175" s="18" t="s">
        <v>301</v>
      </c>
      <c r="C175" s="18" t="s">
        <v>922</v>
      </c>
      <c r="D175" s="18" t="s">
        <v>302</v>
      </c>
      <c r="E175" s="18">
        <v>124659</v>
      </c>
      <c r="F175" s="2">
        <v>8831</v>
      </c>
      <c r="G175" s="2">
        <v>10770</v>
      </c>
      <c r="H175" s="2">
        <f t="shared" si="8"/>
        <v>19601</v>
      </c>
      <c r="I175" s="8">
        <f t="shared" si="9"/>
        <v>7.0841254943485827</v>
      </c>
      <c r="J175" s="8">
        <f t="shared" si="9"/>
        <v>8.6395687435323563</v>
      </c>
      <c r="K175" s="8">
        <f t="shared" si="9"/>
        <v>15.72369423788094</v>
      </c>
      <c r="L175" s="18">
        <v>120896</v>
      </c>
      <c r="M175" s="43">
        <v>18731</v>
      </c>
      <c r="N175" s="44">
        <f t="shared" si="10"/>
        <v>15.493482001058762</v>
      </c>
      <c r="O175" s="40">
        <f t="shared" si="11"/>
        <v>0.23021223682217773</v>
      </c>
    </row>
    <row r="176" spans="1:15" s="3" customFormat="1">
      <c r="A176" s="18">
        <v>1</v>
      </c>
      <c r="B176" s="18" t="s">
        <v>303</v>
      </c>
      <c r="C176" s="18" t="s">
        <v>923</v>
      </c>
      <c r="D176" s="18" t="s">
        <v>304</v>
      </c>
      <c r="E176" s="18">
        <v>81944</v>
      </c>
      <c r="F176" s="2">
        <v>6416</v>
      </c>
      <c r="G176" s="2">
        <v>7592</v>
      </c>
      <c r="H176" s="2">
        <f t="shared" si="8"/>
        <v>14008</v>
      </c>
      <c r="I176" s="8">
        <f t="shared" si="9"/>
        <v>7.8297373816264768</v>
      </c>
      <c r="J176" s="8">
        <f t="shared" si="9"/>
        <v>9.26486380943083</v>
      </c>
      <c r="K176" s="8">
        <f t="shared" si="9"/>
        <v>17.094601191057308</v>
      </c>
      <c r="L176" s="18">
        <v>78768</v>
      </c>
      <c r="M176" s="43">
        <v>12737</v>
      </c>
      <c r="N176" s="44">
        <f t="shared" si="10"/>
        <v>16.170272191752996</v>
      </c>
      <c r="O176" s="40">
        <f t="shared" si="11"/>
        <v>0.92432899930431134</v>
      </c>
    </row>
    <row r="177" spans="1:15" s="41" customFormat="1">
      <c r="A177" s="18">
        <v>1</v>
      </c>
      <c r="B177" s="18" t="s">
        <v>305</v>
      </c>
      <c r="C177" s="18" t="s">
        <v>924</v>
      </c>
      <c r="D177" s="18" t="s">
        <v>306</v>
      </c>
      <c r="E177" s="18">
        <v>61629</v>
      </c>
      <c r="F177" s="2">
        <v>4702</v>
      </c>
      <c r="G177" s="2">
        <v>6036</v>
      </c>
      <c r="H177" s="2">
        <f t="shared" si="8"/>
        <v>10738</v>
      </c>
      <c r="I177" s="8">
        <f t="shared" si="9"/>
        <v>7.6295250612536307</v>
      </c>
      <c r="J177" s="8">
        <f t="shared" si="9"/>
        <v>9.7940904444336265</v>
      </c>
      <c r="K177" s="8">
        <f t="shared" si="9"/>
        <v>17.423615505687255</v>
      </c>
      <c r="L177" s="18">
        <v>59418</v>
      </c>
      <c r="M177" s="43">
        <v>9220</v>
      </c>
      <c r="N177" s="44">
        <f t="shared" si="10"/>
        <v>15.517183345114274</v>
      </c>
      <c r="O177" s="40">
        <f t="shared" si="11"/>
        <v>1.9064321605729813</v>
      </c>
    </row>
    <row r="178" spans="1:15" s="3" customFormat="1">
      <c r="A178" s="18">
        <v>1</v>
      </c>
      <c r="B178" s="18" t="s">
        <v>307</v>
      </c>
      <c r="C178" s="18" t="s">
        <v>925</v>
      </c>
      <c r="D178" s="18" t="s">
        <v>308</v>
      </c>
      <c r="E178" s="18">
        <v>83287</v>
      </c>
      <c r="F178" s="2">
        <v>5957</v>
      </c>
      <c r="G178" s="2">
        <v>8165</v>
      </c>
      <c r="H178" s="2">
        <f t="shared" si="8"/>
        <v>14122</v>
      </c>
      <c r="I178" s="8">
        <f t="shared" si="9"/>
        <v>7.1523767214571308</v>
      </c>
      <c r="J178" s="8">
        <f t="shared" si="9"/>
        <v>9.8034507185995423</v>
      </c>
      <c r="K178" s="8">
        <f t="shared" si="9"/>
        <v>16.955827440056673</v>
      </c>
      <c r="L178" s="18">
        <v>78489</v>
      </c>
      <c r="M178" s="43">
        <v>12398</v>
      </c>
      <c r="N178" s="44">
        <f t="shared" si="10"/>
        <v>15.795844003618342</v>
      </c>
      <c r="O178" s="40">
        <f t="shared" si="11"/>
        <v>1.1599834364383312</v>
      </c>
    </row>
    <row r="179" spans="1:15" s="3" customFormat="1">
      <c r="A179" s="18">
        <v>1</v>
      </c>
      <c r="B179" s="18" t="s">
        <v>309</v>
      </c>
      <c r="C179" s="18" t="s">
        <v>926</v>
      </c>
      <c r="D179" s="18" t="s">
        <v>310</v>
      </c>
      <c r="E179" s="18">
        <v>138048</v>
      </c>
      <c r="F179" s="2">
        <v>17303</v>
      </c>
      <c r="G179" s="2">
        <v>17959</v>
      </c>
      <c r="H179" s="2">
        <f t="shared" si="8"/>
        <v>35262</v>
      </c>
      <c r="I179" s="8">
        <f t="shared" si="9"/>
        <v>12.534046128882709</v>
      </c>
      <c r="J179" s="8">
        <f t="shared" si="9"/>
        <v>13.009243161798794</v>
      </c>
      <c r="K179" s="8">
        <f t="shared" si="9"/>
        <v>25.543289290681503</v>
      </c>
      <c r="L179" s="18">
        <v>138539</v>
      </c>
      <c r="M179" s="43">
        <v>33244</v>
      </c>
      <c r="N179" s="44">
        <f t="shared" si="10"/>
        <v>23.996131053349597</v>
      </c>
      <c r="O179" s="40">
        <f t="shared" si="11"/>
        <v>1.5471582373319066</v>
      </c>
    </row>
    <row r="180" spans="1:15" s="3" customFormat="1">
      <c r="A180" s="18">
        <v>1</v>
      </c>
      <c r="B180" s="18" t="s">
        <v>311</v>
      </c>
      <c r="C180" s="18" t="s">
        <v>927</v>
      </c>
      <c r="D180" s="18" t="s">
        <v>312</v>
      </c>
      <c r="E180" s="18">
        <v>79443</v>
      </c>
      <c r="F180" s="2">
        <v>4440</v>
      </c>
      <c r="G180" s="2">
        <v>6400</v>
      </c>
      <c r="H180" s="2">
        <f t="shared" si="8"/>
        <v>10840</v>
      </c>
      <c r="I180" s="8">
        <f t="shared" si="9"/>
        <v>5.5889128054076513</v>
      </c>
      <c r="J180" s="8">
        <f t="shared" si="9"/>
        <v>8.0560905303173342</v>
      </c>
      <c r="K180" s="8">
        <f t="shared" si="9"/>
        <v>13.645003335724985</v>
      </c>
      <c r="L180" s="18">
        <v>68946</v>
      </c>
      <c r="M180" s="43">
        <v>9115</v>
      </c>
      <c r="N180" s="44">
        <f t="shared" si="10"/>
        <v>13.220491399065937</v>
      </c>
      <c r="O180" s="40">
        <f t="shared" si="11"/>
        <v>0.42451193665904796</v>
      </c>
    </row>
    <row r="181" spans="1:15" s="3" customFormat="1">
      <c r="A181" s="18">
        <v>1</v>
      </c>
      <c r="B181" s="18" t="s">
        <v>580</v>
      </c>
      <c r="C181" s="18" t="s">
        <v>928</v>
      </c>
      <c r="D181" s="18" t="s">
        <v>581</v>
      </c>
      <c r="E181" s="18">
        <v>115732</v>
      </c>
      <c r="F181" s="2">
        <v>7582</v>
      </c>
      <c r="G181" s="2">
        <v>9924</v>
      </c>
      <c r="H181" s="2">
        <f t="shared" si="8"/>
        <v>17506</v>
      </c>
      <c r="I181" s="8">
        <f t="shared" si="9"/>
        <v>6.5513427574050391</v>
      </c>
      <c r="J181" s="8">
        <f t="shared" si="9"/>
        <v>8.5749835827601704</v>
      </c>
      <c r="K181" s="8">
        <f t="shared" si="9"/>
        <v>15.126326340165209</v>
      </c>
      <c r="L181" s="18">
        <v>110013</v>
      </c>
      <c r="M181" s="43">
        <v>17115</v>
      </c>
      <c r="N181" s="44">
        <f t="shared" si="10"/>
        <v>15.55725232472526</v>
      </c>
      <c r="O181" s="40">
        <f t="shared" si="11"/>
        <v>-0.43092598456005149</v>
      </c>
    </row>
    <row r="182" spans="1:15" s="3" customFormat="1">
      <c r="A182" s="18">
        <v>1</v>
      </c>
      <c r="B182" s="18" t="s">
        <v>582</v>
      </c>
      <c r="C182" s="18" t="s">
        <v>929</v>
      </c>
      <c r="D182" s="18" t="s">
        <v>583</v>
      </c>
      <c r="E182" s="18">
        <v>82881</v>
      </c>
      <c r="F182" s="2">
        <v>5417</v>
      </c>
      <c r="G182" s="2">
        <v>7952</v>
      </c>
      <c r="H182" s="2">
        <f t="shared" si="8"/>
        <v>13369</v>
      </c>
      <c r="I182" s="8">
        <f t="shared" si="9"/>
        <v>6.5358767389389598</v>
      </c>
      <c r="J182" s="8">
        <f t="shared" si="9"/>
        <v>9.5944788310951843</v>
      </c>
      <c r="K182" s="8">
        <f t="shared" si="9"/>
        <v>16.130355570034148</v>
      </c>
      <c r="L182" s="18">
        <v>80376</v>
      </c>
      <c r="M182" s="43">
        <v>12134</v>
      </c>
      <c r="N182" s="44">
        <f t="shared" si="10"/>
        <v>15.096546232706281</v>
      </c>
      <c r="O182" s="40">
        <f t="shared" si="11"/>
        <v>1.0338093373278667</v>
      </c>
    </row>
    <row r="183" spans="1:15" s="3" customFormat="1">
      <c r="A183" s="18">
        <v>1</v>
      </c>
      <c r="B183" s="18" t="s">
        <v>584</v>
      </c>
      <c r="C183" s="18" t="s">
        <v>930</v>
      </c>
      <c r="D183" s="18" t="s">
        <v>585</v>
      </c>
      <c r="E183" s="18">
        <v>81961</v>
      </c>
      <c r="F183" s="2">
        <v>7265</v>
      </c>
      <c r="G183" s="2">
        <v>8798</v>
      </c>
      <c r="H183" s="2">
        <f t="shared" si="8"/>
        <v>16063</v>
      </c>
      <c r="I183" s="8">
        <f t="shared" si="9"/>
        <v>8.863971889069191</v>
      </c>
      <c r="J183" s="8">
        <f t="shared" si="9"/>
        <v>10.734373665523847</v>
      </c>
      <c r="K183" s="8">
        <f t="shared" si="9"/>
        <v>19.598345554593038</v>
      </c>
      <c r="L183" s="18">
        <v>79982</v>
      </c>
      <c r="M183" s="43">
        <v>14429</v>
      </c>
      <c r="N183" s="44">
        <f t="shared" si="10"/>
        <v>18.040309069540648</v>
      </c>
      <c r="O183" s="40">
        <f t="shared" si="11"/>
        <v>1.5580364850523907</v>
      </c>
    </row>
    <row r="184" spans="1:15" s="41" customFormat="1">
      <c r="A184" s="18">
        <v>1</v>
      </c>
      <c r="B184" s="18" t="s">
        <v>586</v>
      </c>
      <c r="C184" s="18" t="s">
        <v>931</v>
      </c>
      <c r="D184" s="18" t="s">
        <v>587</v>
      </c>
      <c r="E184" s="18">
        <v>121688</v>
      </c>
      <c r="F184" s="2">
        <v>9285</v>
      </c>
      <c r="G184" s="2">
        <v>11148</v>
      </c>
      <c r="H184" s="2">
        <f t="shared" si="8"/>
        <v>20433</v>
      </c>
      <c r="I184" s="8">
        <f t="shared" si="9"/>
        <v>7.6301689566760897</v>
      </c>
      <c r="J184" s="8">
        <f t="shared" si="9"/>
        <v>9.1611333903096455</v>
      </c>
      <c r="K184" s="8">
        <f t="shared" si="9"/>
        <v>16.791302346985734</v>
      </c>
      <c r="L184" s="18">
        <v>109885</v>
      </c>
      <c r="M184" s="43">
        <v>18531</v>
      </c>
      <c r="N184" s="44">
        <f t="shared" si="10"/>
        <v>16.863994175729172</v>
      </c>
      <c r="O184" s="40">
        <f t="shared" si="11"/>
        <v>-7.269182874343727E-2</v>
      </c>
    </row>
    <row r="185" spans="1:15" s="3" customFormat="1">
      <c r="A185" s="18">
        <v>1</v>
      </c>
      <c r="B185" s="18" t="s">
        <v>588</v>
      </c>
      <c r="C185" s="18" t="s">
        <v>932</v>
      </c>
      <c r="D185" s="18" t="s">
        <v>589</v>
      </c>
      <c r="E185" s="18">
        <v>112779</v>
      </c>
      <c r="F185" s="2">
        <v>8073</v>
      </c>
      <c r="G185" s="2">
        <v>10779</v>
      </c>
      <c r="H185" s="2">
        <f t="shared" si="8"/>
        <v>18852</v>
      </c>
      <c r="I185" s="8">
        <f t="shared" si="9"/>
        <v>7.1582475460857085</v>
      </c>
      <c r="J185" s="8">
        <f t="shared" si="9"/>
        <v>9.5576304099167402</v>
      </c>
      <c r="K185" s="8">
        <f t="shared" si="9"/>
        <v>16.715877956002448</v>
      </c>
      <c r="L185" s="18">
        <v>107898</v>
      </c>
      <c r="M185" s="43">
        <v>17092</v>
      </c>
      <c r="N185" s="44">
        <f t="shared" si="10"/>
        <v>15.840886763424717</v>
      </c>
      <c r="O185" s="40">
        <f t="shared" si="11"/>
        <v>0.87499119257773117</v>
      </c>
    </row>
    <row r="186" spans="1:15" s="3" customFormat="1">
      <c r="A186" s="18">
        <v>1</v>
      </c>
      <c r="B186" s="18" t="s">
        <v>590</v>
      </c>
      <c r="C186" s="18" t="s">
        <v>933</v>
      </c>
      <c r="D186" s="18" t="s">
        <v>591</v>
      </c>
      <c r="E186" s="18">
        <v>81943</v>
      </c>
      <c r="F186" s="2">
        <v>5670</v>
      </c>
      <c r="G186" s="2">
        <v>7853</v>
      </c>
      <c r="H186" s="2">
        <f t="shared" si="8"/>
        <v>13523</v>
      </c>
      <c r="I186" s="8">
        <f t="shared" si="9"/>
        <v>6.919444003758711</v>
      </c>
      <c r="J186" s="8">
        <f t="shared" si="9"/>
        <v>9.5834909632305383</v>
      </c>
      <c r="K186" s="8">
        <f t="shared" si="9"/>
        <v>16.502934966989251</v>
      </c>
      <c r="L186" s="18">
        <v>76405</v>
      </c>
      <c r="M186" s="43">
        <v>11863</v>
      </c>
      <c r="N186" s="44">
        <f t="shared" si="10"/>
        <v>15.526470780708069</v>
      </c>
      <c r="O186" s="40">
        <f t="shared" si="11"/>
        <v>0.97646418628118248</v>
      </c>
    </row>
    <row r="187" spans="1:15" s="3" customFormat="1">
      <c r="A187" s="18">
        <v>1</v>
      </c>
      <c r="B187" s="18" t="s">
        <v>453</v>
      </c>
      <c r="C187" s="18" t="s">
        <v>934</v>
      </c>
      <c r="D187" s="18" t="s">
        <v>935</v>
      </c>
      <c r="E187" s="18">
        <v>167799</v>
      </c>
      <c r="F187" s="2">
        <v>9326</v>
      </c>
      <c r="G187" s="2">
        <v>13402</v>
      </c>
      <c r="H187" s="2">
        <f t="shared" si="8"/>
        <v>22728</v>
      </c>
      <c r="I187" s="8">
        <f t="shared" si="9"/>
        <v>5.5578400348035446</v>
      </c>
      <c r="J187" s="8">
        <f t="shared" si="9"/>
        <v>7.9869367517088898</v>
      </c>
      <c r="K187" s="8">
        <f t="shared" si="9"/>
        <v>13.544776786512436</v>
      </c>
      <c r="L187" s="18">
        <v>152573</v>
      </c>
      <c r="M187" s="43">
        <v>19944</v>
      </c>
      <c r="N187" s="44">
        <f t="shared" si="10"/>
        <v>13.071775477967924</v>
      </c>
      <c r="O187" s="40">
        <f t="shared" si="11"/>
        <v>0.47300130854451261</v>
      </c>
    </row>
    <row r="188" spans="1:15" s="3" customFormat="1">
      <c r="A188" s="18">
        <v>1</v>
      </c>
      <c r="B188" s="18" t="s">
        <v>454</v>
      </c>
      <c r="C188" s="18" t="s">
        <v>936</v>
      </c>
      <c r="D188" s="18" t="s">
        <v>455</v>
      </c>
      <c r="E188" s="18">
        <v>115608</v>
      </c>
      <c r="F188" s="2">
        <v>7402</v>
      </c>
      <c r="G188" s="2">
        <v>9841</v>
      </c>
      <c r="H188" s="2">
        <f t="shared" si="8"/>
        <v>17243</v>
      </c>
      <c r="I188" s="8">
        <f t="shared" si="9"/>
        <v>6.4026710954259212</v>
      </c>
      <c r="J188" s="8">
        <f t="shared" si="9"/>
        <v>8.5123866860424897</v>
      </c>
      <c r="K188" s="8">
        <f t="shared" si="9"/>
        <v>14.915057781468411</v>
      </c>
      <c r="L188" s="18">
        <v>109274</v>
      </c>
      <c r="M188" s="43">
        <v>15517</v>
      </c>
      <c r="N188" s="44">
        <f t="shared" si="10"/>
        <v>14.20008419203104</v>
      </c>
      <c r="O188" s="40">
        <f t="shared" si="11"/>
        <v>0.71497358943737055</v>
      </c>
    </row>
    <row r="189" spans="1:15" s="3" customFormat="1">
      <c r="A189" s="18">
        <v>1</v>
      </c>
      <c r="B189" s="18" t="s">
        <v>456</v>
      </c>
      <c r="C189" s="18" t="s">
        <v>937</v>
      </c>
      <c r="D189" s="18" t="s">
        <v>457</v>
      </c>
      <c r="E189" s="18">
        <v>125199</v>
      </c>
      <c r="F189" s="2">
        <v>8279</v>
      </c>
      <c r="G189" s="2">
        <v>10837</v>
      </c>
      <c r="H189" s="2">
        <f t="shared" si="8"/>
        <v>19116</v>
      </c>
      <c r="I189" s="8">
        <f t="shared" si="9"/>
        <v>6.6126726251807124</v>
      </c>
      <c r="J189" s="8">
        <f t="shared" si="9"/>
        <v>8.6558199346640148</v>
      </c>
      <c r="K189" s="8">
        <f t="shared" si="9"/>
        <v>15.268492559844727</v>
      </c>
      <c r="L189" s="18">
        <v>116169</v>
      </c>
      <c r="M189" s="43">
        <v>16742</v>
      </c>
      <c r="N189" s="44">
        <f t="shared" si="10"/>
        <v>14.411762174073978</v>
      </c>
      <c r="O189" s="40">
        <f t="shared" si="11"/>
        <v>0.85673038577074934</v>
      </c>
    </row>
    <row r="190" spans="1:15" s="41" customFormat="1">
      <c r="A190" s="18">
        <v>1</v>
      </c>
      <c r="B190" s="18" t="s">
        <v>458</v>
      </c>
      <c r="C190" s="18" t="s">
        <v>938</v>
      </c>
      <c r="D190" s="18" t="s">
        <v>459</v>
      </c>
      <c r="E190" s="18">
        <v>111581</v>
      </c>
      <c r="F190" s="2">
        <v>7548</v>
      </c>
      <c r="G190" s="2">
        <v>10839</v>
      </c>
      <c r="H190" s="2">
        <f t="shared" si="8"/>
        <v>18387</v>
      </c>
      <c r="I190" s="8">
        <f t="shared" si="9"/>
        <v>6.7645925381561378</v>
      </c>
      <c r="J190" s="8">
        <f t="shared" si="9"/>
        <v>9.714019411907044</v>
      </c>
      <c r="K190" s="8">
        <f t="shared" si="9"/>
        <v>16.478611950063183</v>
      </c>
      <c r="L190" s="18">
        <v>107977</v>
      </c>
      <c r="M190" s="43">
        <v>16546</v>
      </c>
      <c r="N190" s="44">
        <f t="shared" si="10"/>
        <v>15.323633736814321</v>
      </c>
      <c r="O190" s="40">
        <f t="shared" si="11"/>
        <v>1.154978213248862</v>
      </c>
    </row>
    <row r="191" spans="1:15" s="3" customFormat="1">
      <c r="A191" s="18">
        <v>1</v>
      </c>
      <c r="B191" s="18" t="s">
        <v>460</v>
      </c>
      <c r="C191" s="18" t="s">
        <v>939</v>
      </c>
      <c r="D191" s="18" t="s">
        <v>461</v>
      </c>
      <c r="E191" s="18">
        <v>82622</v>
      </c>
      <c r="F191" s="2">
        <v>6405</v>
      </c>
      <c r="G191" s="2">
        <v>8095</v>
      </c>
      <c r="H191" s="2">
        <f t="shared" si="8"/>
        <v>14500</v>
      </c>
      <c r="I191" s="8">
        <f t="shared" si="9"/>
        <v>7.7521725448427778</v>
      </c>
      <c r="J191" s="8">
        <f t="shared" si="9"/>
        <v>9.7976325918036355</v>
      </c>
      <c r="K191" s="8">
        <f t="shared" si="9"/>
        <v>17.549805136646413</v>
      </c>
      <c r="L191" s="18">
        <v>76415</v>
      </c>
      <c r="M191" s="43">
        <v>12844</v>
      </c>
      <c r="N191" s="44">
        <f t="shared" si="10"/>
        <v>16.808218281750964</v>
      </c>
      <c r="O191" s="40">
        <f t="shared" si="11"/>
        <v>0.74158685489544851</v>
      </c>
    </row>
    <row r="192" spans="1:15" s="3" customFormat="1">
      <c r="A192" s="18">
        <v>1</v>
      </c>
      <c r="B192" s="18" t="s">
        <v>462</v>
      </c>
      <c r="C192" s="18" t="s">
        <v>940</v>
      </c>
      <c r="D192" s="18" t="s">
        <v>463</v>
      </c>
      <c r="E192" s="18">
        <v>91033</v>
      </c>
      <c r="F192" s="2">
        <v>4123</v>
      </c>
      <c r="G192" s="2">
        <v>6822</v>
      </c>
      <c r="H192" s="2">
        <f t="shared" si="8"/>
        <v>10945</v>
      </c>
      <c r="I192" s="8">
        <f t="shared" si="9"/>
        <v>4.5291268001713663</v>
      </c>
      <c r="J192" s="8">
        <f t="shared" si="9"/>
        <v>7.4939856974943151</v>
      </c>
      <c r="K192" s="8">
        <f t="shared" si="9"/>
        <v>12.023112497665682</v>
      </c>
      <c r="L192" s="18">
        <v>83505</v>
      </c>
      <c r="M192" s="43">
        <v>9315</v>
      </c>
      <c r="N192" s="44">
        <f t="shared" si="10"/>
        <v>11.155020657445663</v>
      </c>
      <c r="O192" s="40">
        <f t="shared" si="11"/>
        <v>0.86809184022001951</v>
      </c>
    </row>
    <row r="193" spans="1:15" s="3" customFormat="1">
      <c r="A193" s="18">
        <v>1</v>
      </c>
      <c r="B193" s="18" t="s">
        <v>464</v>
      </c>
      <c r="C193" s="18" t="s">
        <v>941</v>
      </c>
      <c r="D193" s="18" t="s">
        <v>465</v>
      </c>
      <c r="E193" s="18">
        <v>120684</v>
      </c>
      <c r="F193" s="2">
        <v>10647</v>
      </c>
      <c r="G193" s="2">
        <v>12696</v>
      </c>
      <c r="H193" s="2">
        <f t="shared" si="8"/>
        <v>23343</v>
      </c>
      <c r="I193" s="8">
        <f t="shared" si="9"/>
        <v>8.8222133837128371</v>
      </c>
      <c r="J193" s="8">
        <f t="shared" si="9"/>
        <v>10.520035795963011</v>
      </c>
      <c r="K193" s="8">
        <f t="shared" si="9"/>
        <v>19.342249179675846</v>
      </c>
      <c r="L193" s="18">
        <v>116849</v>
      </c>
      <c r="M193" s="43">
        <v>21398</v>
      </c>
      <c r="N193" s="44">
        <f t="shared" si="10"/>
        <v>18.31252299976893</v>
      </c>
      <c r="O193" s="40">
        <f t="shared" si="11"/>
        <v>1.0297261799069162</v>
      </c>
    </row>
    <row r="194" spans="1:15" s="3" customFormat="1">
      <c r="A194" s="18">
        <v>1</v>
      </c>
      <c r="B194" s="18" t="s">
        <v>466</v>
      </c>
      <c r="C194" s="18" t="s">
        <v>942</v>
      </c>
      <c r="D194" s="18" t="s">
        <v>467</v>
      </c>
      <c r="E194" s="18">
        <v>176462</v>
      </c>
      <c r="F194" s="2">
        <v>14591</v>
      </c>
      <c r="G194" s="2">
        <v>19391</v>
      </c>
      <c r="H194" s="2">
        <f t="shared" ref="H194:H257" si="12">SUM(F194:G194)</f>
        <v>33982</v>
      </c>
      <c r="I194" s="8">
        <f t="shared" si="9"/>
        <v>8.2686357402726944</v>
      </c>
      <c r="J194" s="8">
        <f t="shared" si="9"/>
        <v>10.988768120048508</v>
      </c>
      <c r="K194" s="8">
        <f t="shared" si="9"/>
        <v>19.257403860321201</v>
      </c>
      <c r="L194" s="18">
        <v>169331</v>
      </c>
      <c r="M194" s="43">
        <v>30223</v>
      </c>
      <c r="N194" s="44">
        <f t="shared" si="10"/>
        <v>17.848474290000059</v>
      </c>
      <c r="O194" s="40">
        <f t="shared" si="11"/>
        <v>1.408929570321142</v>
      </c>
    </row>
    <row r="195" spans="1:15" s="3" customFormat="1">
      <c r="A195" s="18">
        <v>1</v>
      </c>
      <c r="B195" s="18" t="s">
        <v>468</v>
      </c>
      <c r="C195" s="18" t="s">
        <v>943</v>
      </c>
      <c r="D195" s="18" t="s">
        <v>469</v>
      </c>
      <c r="E195" s="18">
        <v>93807</v>
      </c>
      <c r="F195" s="2">
        <v>5250</v>
      </c>
      <c r="G195" s="2">
        <v>7185</v>
      </c>
      <c r="H195" s="2">
        <f t="shared" si="12"/>
        <v>12435</v>
      </c>
      <c r="I195" s="8">
        <f t="shared" ref="I195:K258" si="13">F195/$E195*100</f>
        <v>5.596597268860533</v>
      </c>
      <c r="J195" s="8">
        <f t="shared" si="13"/>
        <v>7.6593431193834149</v>
      </c>
      <c r="K195" s="8">
        <f t="shared" si="13"/>
        <v>13.255940388243948</v>
      </c>
      <c r="L195" s="18">
        <v>90987</v>
      </c>
      <c r="M195" s="43">
        <v>12020</v>
      </c>
      <c r="N195" s="44">
        <f t="shared" ref="N195:N258" si="14">M195/L195*100</f>
        <v>13.210678448569576</v>
      </c>
      <c r="O195" s="40">
        <f t="shared" ref="O195:O258" si="15">K195-N195</f>
        <v>4.5261939674372087E-2</v>
      </c>
    </row>
    <row r="196" spans="1:15" s="3" customFormat="1">
      <c r="A196" s="18">
        <v>1</v>
      </c>
      <c r="B196" s="18" t="s">
        <v>470</v>
      </c>
      <c r="C196" s="18" t="s">
        <v>944</v>
      </c>
      <c r="D196" s="18" t="s">
        <v>471</v>
      </c>
      <c r="E196" s="18">
        <v>116398</v>
      </c>
      <c r="F196" s="2">
        <v>7456</v>
      </c>
      <c r="G196" s="2">
        <v>10263</v>
      </c>
      <c r="H196" s="2">
        <f t="shared" si="12"/>
        <v>17719</v>
      </c>
      <c r="I196" s="8">
        <f t="shared" si="13"/>
        <v>6.4056083437859765</v>
      </c>
      <c r="J196" s="8">
        <f t="shared" si="13"/>
        <v>8.8171618069038988</v>
      </c>
      <c r="K196" s="8">
        <f t="shared" si="13"/>
        <v>15.222770150689874</v>
      </c>
      <c r="L196" s="18">
        <v>109801</v>
      </c>
      <c r="M196" s="43">
        <v>15466</v>
      </c>
      <c r="N196" s="44">
        <f t="shared" si="14"/>
        <v>14.085481917286726</v>
      </c>
      <c r="O196" s="40">
        <f t="shared" si="15"/>
        <v>1.1372882334031473</v>
      </c>
    </row>
    <row r="197" spans="1:15" s="3" customFormat="1">
      <c r="A197" s="18">
        <v>1</v>
      </c>
      <c r="B197" s="18" t="s">
        <v>472</v>
      </c>
      <c r="C197" s="18" t="s">
        <v>945</v>
      </c>
      <c r="D197" s="18" t="s">
        <v>473</v>
      </c>
      <c r="E197" s="18">
        <v>116595</v>
      </c>
      <c r="F197" s="2">
        <v>6862</v>
      </c>
      <c r="G197" s="2">
        <v>10065</v>
      </c>
      <c r="H197" s="2">
        <f t="shared" si="12"/>
        <v>16927</v>
      </c>
      <c r="I197" s="8">
        <f t="shared" si="13"/>
        <v>5.8853295595866033</v>
      </c>
      <c r="J197" s="8">
        <f t="shared" si="13"/>
        <v>8.6324456451820417</v>
      </c>
      <c r="K197" s="8">
        <f t="shared" si="13"/>
        <v>14.517775204768643</v>
      </c>
      <c r="L197" s="18">
        <v>107222</v>
      </c>
      <c r="M197" s="43">
        <v>15252</v>
      </c>
      <c r="N197" s="44">
        <f t="shared" si="14"/>
        <v>14.224692693663613</v>
      </c>
      <c r="O197" s="40">
        <f t="shared" si="15"/>
        <v>0.29308251110503036</v>
      </c>
    </row>
    <row r="198" spans="1:15" s="3" customFormat="1">
      <c r="A198" s="18">
        <v>1</v>
      </c>
      <c r="B198" s="18" t="s">
        <v>313</v>
      </c>
      <c r="C198" s="18" t="s">
        <v>946</v>
      </c>
      <c r="D198" s="18" t="s">
        <v>314</v>
      </c>
      <c r="E198" s="18">
        <v>93609</v>
      </c>
      <c r="F198" s="2">
        <v>6396</v>
      </c>
      <c r="G198" s="2">
        <v>7885</v>
      </c>
      <c r="H198" s="2">
        <f t="shared" si="12"/>
        <v>14281</v>
      </c>
      <c r="I198" s="8">
        <f t="shared" si="13"/>
        <v>6.8326763452232155</v>
      </c>
      <c r="J198" s="8">
        <f t="shared" si="13"/>
        <v>8.423335363052697</v>
      </c>
      <c r="K198" s="8">
        <f t="shared" si="13"/>
        <v>15.256011708275913</v>
      </c>
      <c r="L198" s="18">
        <v>87054</v>
      </c>
      <c r="M198" s="43">
        <v>12433</v>
      </c>
      <c r="N198" s="44">
        <f t="shared" si="14"/>
        <v>14.281939945321295</v>
      </c>
      <c r="O198" s="40">
        <f t="shared" si="15"/>
        <v>0.97407176295461895</v>
      </c>
    </row>
    <row r="199" spans="1:15" s="3" customFormat="1">
      <c r="A199" s="18">
        <v>1</v>
      </c>
      <c r="B199" s="18" t="s">
        <v>315</v>
      </c>
      <c r="C199" s="18" t="s">
        <v>947</v>
      </c>
      <c r="D199" s="18" t="s">
        <v>316</v>
      </c>
      <c r="E199" s="18">
        <v>144847</v>
      </c>
      <c r="F199" s="2">
        <v>9180</v>
      </c>
      <c r="G199" s="2">
        <v>12156</v>
      </c>
      <c r="H199" s="2">
        <f t="shared" si="12"/>
        <v>21336</v>
      </c>
      <c r="I199" s="8">
        <f t="shared" si="13"/>
        <v>6.3377218720442956</v>
      </c>
      <c r="J199" s="8">
        <f t="shared" si="13"/>
        <v>8.39230360311225</v>
      </c>
      <c r="K199" s="8">
        <f t="shared" si="13"/>
        <v>14.730025475156545</v>
      </c>
      <c r="L199" s="18">
        <v>137799</v>
      </c>
      <c r="M199" s="43">
        <v>19038</v>
      </c>
      <c r="N199" s="44">
        <f t="shared" si="14"/>
        <v>13.815775150763068</v>
      </c>
      <c r="O199" s="40">
        <f t="shared" si="15"/>
        <v>0.91425032439347653</v>
      </c>
    </row>
    <row r="200" spans="1:15" s="3" customFormat="1">
      <c r="A200" s="18">
        <v>1</v>
      </c>
      <c r="B200" s="18" t="s">
        <v>317</v>
      </c>
      <c r="C200" s="18" t="s">
        <v>948</v>
      </c>
      <c r="D200" s="18" t="s">
        <v>318</v>
      </c>
      <c r="E200" s="18">
        <v>137687</v>
      </c>
      <c r="F200" s="2">
        <v>7360</v>
      </c>
      <c r="G200" s="2">
        <v>10685</v>
      </c>
      <c r="H200" s="2">
        <f t="shared" si="12"/>
        <v>18045</v>
      </c>
      <c r="I200" s="8">
        <f t="shared" si="13"/>
        <v>5.3454574505944645</v>
      </c>
      <c r="J200" s="8">
        <f t="shared" si="13"/>
        <v>7.7603550080980774</v>
      </c>
      <c r="K200" s="8">
        <f t="shared" si="13"/>
        <v>13.105812458692542</v>
      </c>
      <c r="L200" s="18">
        <v>128919</v>
      </c>
      <c r="M200" s="43">
        <v>16049</v>
      </c>
      <c r="N200" s="44">
        <f t="shared" si="14"/>
        <v>12.448902023751348</v>
      </c>
      <c r="O200" s="40">
        <f t="shared" si="15"/>
        <v>0.65691043494119405</v>
      </c>
    </row>
    <row r="201" spans="1:15" s="3" customFormat="1">
      <c r="A201" s="18">
        <v>1</v>
      </c>
      <c r="B201" s="18" t="s">
        <v>319</v>
      </c>
      <c r="C201" s="18" t="s">
        <v>949</v>
      </c>
      <c r="D201" s="18" t="s">
        <v>320</v>
      </c>
      <c r="E201" s="18">
        <v>100031</v>
      </c>
      <c r="F201" s="2">
        <v>6755</v>
      </c>
      <c r="G201" s="2">
        <v>8114</v>
      </c>
      <c r="H201" s="2">
        <f t="shared" si="12"/>
        <v>14869</v>
      </c>
      <c r="I201" s="8">
        <f t="shared" si="13"/>
        <v>6.7529065989543238</v>
      </c>
      <c r="J201" s="8">
        <f t="shared" si="13"/>
        <v>8.1114854395137499</v>
      </c>
      <c r="K201" s="8">
        <f t="shared" si="13"/>
        <v>14.864392038468074</v>
      </c>
      <c r="L201" s="18">
        <v>94450</v>
      </c>
      <c r="M201" s="43">
        <v>13885</v>
      </c>
      <c r="N201" s="44">
        <f t="shared" si="14"/>
        <v>14.700899947061938</v>
      </c>
      <c r="O201" s="40">
        <f t="shared" si="15"/>
        <v>0.16349209140613574</v>
      </c>
    </row>
    <row r="202" spans="1:15" s="3" customFormat="1">
      <c r="A202" s="18">
        <v>1</v>
      </c>
      <c r="B202" s="18" t="s">
        <v>321</v>
      </c>
      <c r="C202" s="18" t="s">
        <v>950</v>
      </c>
      <c r="D202" s="18" t="s">
        <v>322</v>
      </c>
      <c r="E202" s="18">
        <v>127114</v>
      </c>
      <c r="F202" s="2">
        <v>8017</v>
      </c>
      <c r="G202" s="2">
        <v>11165</v>
      </c>
      <c r="H202" s="2">
        <f t="shared" si="12"/>
        <v>19182</v>
      </c>
      <c r="I202" s="8">
        <f t="shared" si="13"/>
        <v>6.3069370801013269</v>
      </c>
      <c r="J202" s="8">
        <f t="shared" si="13"/>
        <v>8.7834542221942513</v>
      </c>
      <c r="K202" s="8">
        <f t="shared" si="13"/>
        <v>15.090391302295577</v>
      </c>
      <c r="L202" s="18">
        <v>116908</v>
      </c>
      <c r="M202" s="43">
        <v>17204</v>
      </c>
      <c r="N202" s="44">
        <f t="shared" si="14"/>
        <v>14.715844937899888</v>
      </c>
      <c r="O202" s="40">
        <f t="shared" si="15"/>
        <v>0.37454636439568922</v>
      </c>
    </row>
    <row r="203" spans="1:15" s="41" customFormat="1">
      <c r="A203" s="18">
        <v>1</v>
      </c>
      <c r="B203" s="18" t="s">
        <v>323</v>
      </c>
      <c r="C203" s="18" t="s">
        <v>951</v>
      </c>
      <c r="D203" s="18" t="s">
        <v>324</v>
      </c>
      <c r="E203" s="18">
        <v>140664</v>
      </c>
      <c r="F203" s="2">
        <v>7616</v>
      </c>
      <c r="G203" s="2">
        <v>10479</v>
      </c>
      <c r="H203" s="2">
        <f t="shared" si="12"/>
        <v>18095</v>
      </c>
      <c r="I203" s="8">
        <f t="shared" si="13"/>
        <v>5.414320650628448</v>
      </c>
      <c r="J203" s="8">
        <f t="shared" si="13"/>
        <v>7.4496672922709433</v>
      </c>
      <c r="K203" s="8">
        <f t="shared" si="13"/>
        <v>12.86398794289939</v>
      </c>
      <c r="L203" s="18">
        <v>129005</v>
      </c>
      <c r="M203" s="43">
        <v>16875</v>
      </c>
      <c r="N203" s="44">
        <f t="shared" si="14"/>
        <v>13.080888337661332</v>
      </c>
      <c r="O203" s="40">
        <f t="shared" si="15"/>
        <v>-0.21690039476194123</v>
      </c>
    </row>
    <row r="204" spans="1:15" s="3" customFormat="1">
      <c r="A204" s="18">
        <v>1</v>
      </c>
      <c r="B204" s="18" t="s">
        <v>325</v>
      </c>
      <c r="C204" s="18" t="s">
        <v>952</v>
      </c>
      <c r="D204" s="18" t="s">
        <v>326</v>
      </c>
      <c r="E204" s="18">
        <v>83957</v>
      </c>
      <c r="F204" s="2">
        <v>5967</v>
      </c>
      <c r="G204" s="2">
        <v>7240</v>
      </c>
      <c r="H204" s="2">
        <f t="shared" si="12"/>
        <v>13207</v>
      </c>
      <c r="I204" s="8">
        <f t="shared" si="13"/>
        <v>7.1072096430315517</v>
      </c>
      <c r="J204" s="8">
        <f t="shared" si="13"/>
        <v>8.623462010314805</v>
      </c>
      <c r="K204" s="8">
        <f t="shared" si="13"/>
        <v>15.730671653346356</v>
      </c>
      <c r="L204" s="18">
        <v>79715</v>
      </c>
      <c r="M204" s="43">
        <v>12041</v>
      </c>
      <c r="N204" s="44">
        <f t="shared" si="14"/>
        <v>15.105061782600515</v>
      </c>
      <c r="O204" s="40">
        <f t="shared" si="15"/>
        <v>0.62560987074584062</v>
      </c>
    </row>
    <row r="205" spans="1:15" s="3" customFormat="1">
      <c r="A205" s="18">
        <v>1</v>
      </c>
      <c r="B205" s="18" t="s">
        <v>327</v>
      </c>
      <c r="C205" s="18" t="s">
        <v>953</v>
      </c>
      <c r="D205" s="18" t="s">
        <v>328</v>
      </c>
      <c r="E205" s="18">
        <v>87317</v>
      </c>
      <c r="F205" s="2">
        <v>5402</v>
      </c>
      <c r="G205" s="2">
        <v>7223</v>
      </c>
      <c r="H205" s="2">
        <f t="shared" si="12"/>
        <v>12625</v>
      </c>
      <c r="I205" s="8">
        <f t="shared" si="13"/>
        <v>6.1866532290390186</v>
      </c>
      <c r="J205" s="8">
        <f t="shared" si="13"/>
        <v>8.2721577699646129</v>
      </c>
      <c r="K205" s="8">
        <f t="shared" si="13"/>
        <v>14.45881099900363</v>
      </c>
      <c r="L205" s="18">
        <v>82848</v>
      </c>
      <c r="M205" s="43">
        <v>11812</v>
      </c>
      <c r="N205" s="44">
        <f t="shared" si="14"/>
        <v>14.25743530320587</v>
      </c>
      <c r="O205" s="40">
        <f t="shared" si="15"/>
        <v>0.20137569579775949</v>
      </c>
    </row>
    <row r="206" spans="1:15" s="41" customFormat="1">
      <c r="A206" s="18">
        <v>1</v>
      </c>
      <c r="B206" s="18" t="s">
        <v>329</v>
      </c>
      <c r="C206" s="18" t="s">
        <v>954</v>
      </c>
      <c r="D206" s="18" t="s">
        <v>330</v>
      </c>
      <c r="E206" s="18">
        <v>90301</v>
      </c>
      <c r="F206" s="2">
        <v>5469</v>
      </c>
      <c r="G206" s="2">
        <v>6831</v>
      </c>
      <c r="H206" s="2">
        <f t="shared" si="12"/>
        <v>12300</v>
      </c>
      <c r="I206" s="8">
        <f t="shared" si="13"/>
        <v>6.0564113354226423</v>
      </c>
      <c r="J206" s="8">
        <f t="shared" si="13"/>
        <v>7.5647002801740841</v>
      </c>
      <c r="K206" s="8">
        <f t="shared" si="13"/>
        <v>13.621111615596726</v>
      </c>
      <c r="L206" s="18">
        <v>79726</v>
      </c>
      <c r="M206" s="43">
        <v>11332</v>
      </c>
      <c r="N206" s="44">
        <f t="shared" si="14"/>
        <v>14.213681860371775</v>
      </c>
      <c r="O206" s="40">
        <f t="shared" si="15"/>
        <v>-0.59257024477504849</v>
      </c>
    </row>
    <row r="207" spans="1:15" s="41" customFormat="1">
      <c r="A207" s="18">
        <v>1</v>
      </c>
      <c r="B207" s="18" t="s">
        <v>331</v>
      </c>
      <c r="C207" s="18" t="s">
        <v>955</v>
      </c>
      <c r="D207" s="18" t="s">
        <v>332</v>
      </c>
      <c r="E207" s="18">
        <v>110535</v>
      </c>
      <c r="F207" s="2">
        <v>6924</v>
      </c>
      <c r="G207" s="2">
        <v>8984</v>
      </c>
      <c r="H207" s="2">
        <f t="shared" si="12"/>
        <v>15908</v>
      </c>
      <c r="I207" s="8">
        <f t="shared" si="13"/>
        <v>6.2640792509159997</v>
      </c>
      <c r="J207" s="8">
        <f t="shared" si="13"/>
        <v>8.1277423440539192</v>
      </c>
      <c r="K207" s="8">
        <f t="shared" si="13"/>
        <v>14.391821594969919</v>
      </c>
      <c r="L207" s="18">
        <v>97553</v>
      </c>
      <c r="M207" s="43">
        <v>14949</v>
      </c>
      <c r="N207" s="44">
        <f t="shared" si="14"/>
        <v>15.323977735179851</v>
      </c>
      <c r="O207" s="40">
        <f t="shared" si="15"/>
        <v>-0.93215614020993165</v>
      </c>
    </row>
    <row r="208" spans="1:15" s="41" customFormat="1">
      <c r="A208" s="18">
        <v>1</v>
      </c>
      <c r="B208" s="18" t="s">
        <v>474</v>
      </c>
      <c r="C208" s="18" t="s">
        <v>956</v>
      </c>
      <c r="D208" s="18" t="s">
        <v>475</v>
      </c>
      <c r="E208" s="18">
        <v>117956</v>
      </c>
      <c r="F208" s="2">
        <v>8416</v>
      </c>
      <c r="G208" s="2">
        <v>10669</v>
      </c>
      <c r="H208" s="2">
        <f t="shared" si="12"/>
        <v>19085</v>
      </c>
      <c r="I208" s="8">
        <f t="shared" si="13"/>
        <v>7.1348638475363702</v>
      </c>
      <c r="J208" s="8">
        <f t="shared" si="13"/>
        <v>9.0448980975957127</v>
      </c>
      <c r="K208" s="8">
        <f t="shared" si="13"/>
        <v>16.179761945132082</v>
      </c>
      <c r="L208" s="18">
        <v>102661</v>
      </c>
      <c r="M208" s="43">
        <v>16528</v>
      </c>
      <c r="N208" s="44">
        <f t="shared" si="14"/>
        <v>16.099589912430233</v>
      </c>
      <c r="O208" s="40">
        <f t="shared" si="15"/>
        <v>8.0172032701849361E-2</v>
      </c>
    </row>
    <row r="209" spans="1:15" s="41" customFormat="1">
      <c r="A209" s="18">
        <v>1</v>
      </c>
      <c r="B209" s="18" t="s">
        <v>476</v>
      </c>
      <c r="C209" s="18" t="s">
        <v>957</v>
      </c>
      <c r="D209" s="18" t="s">
        <v>477</v>
      </c>
      <c r="E209" s="18">
        <v>151145</v>
      </c>
      <c r="F209" s="2">
        <v>12427</v>
      </c>
      <c r="G209" s="2">
        <v>14891</v>
      </c>
      <c r="H209" s="2">
        <f t="shared" si="12"/>
        <v>27318</v>
      </c>
      <c r="I209" s="8">
        <f t="shared" si="13"/>
        <v>8.221906116642959</v>
      </c>
      <c r="J209" s="8">
        <f t="shared" si="13"/>
        <v>9.8521287505375632</v>
      </c>
      <c r="K209" s="8">
        <f t="shared" si="13"/>
        <v>18.074034867180522</v>
      </c>
      <c r="L209" s="18">
        <v>135278</v>
      </c>
      <c r="M209" s="43">
        <v>25504</v>
      </c>
      <c r="N209" s="44">
        <f t="shared" si="14"/>
        <v>18.853028578187139</v>
      </c>
      <c r="O209" s="40">
        <f t="shared" si="15"/>
        <v>-0.77899371100661696</v>
      </c>
    </row>
    <row r="210" spans="1:15" s="41" customFormat="1">
      <c r="A210" s="18">
        <v>1</v>
      </c>
      <c r="B210" s="18" t="s">
        <v>478</v>
      </c>
      <c r="C210" s="18" t="s">
        <v>958</v>
      </c>
      <c r="D210" s="18" t="s">
        <v>479</v>
      </c>
      <c r="E210" s="18">
        <v>97365</v>
      </c>
      <c r="F210" s="2">
        <v>6621</v>
      </c>
      <c r="G210" s="2">
        <v>8114</v>
      </c>
      <c r="H210" s="2">
        <f t="shared" si="12"/>
        <v>14735</v>
      </c>
      <c r="I210" s="8">
        <f t="shared" si="13"/>
        <v>6.8001848713603454</v>
      </c>
      <c r="J210" s="8">
        <f t="shared" si="13"/>
        <v>8.333590099111591</v>
      </c>
      <c r="K210" s="8">
        <f t="shared" si="13"/>
        <v>15.133774970471936</v>
      </c>
      <c r="L210" s="18">
        <v>85911</v>
      </c>
      <c r="M210" s="43">
        <v>12977</v>
      </c>
      <c r="N210" s="44">
        <f t="shared" si="14"/>
        <v>15.105166975125419</v>
      </c>
      <c r="O210" s="40">
        <f t="shared" si="15"/>
        <v>2.8607995346517257E-2</v>
      </c>
    </row>
    <row r="211" spans="1:15" s="41" customFormat="1">
      <c r="A211" s="18">
        <v>1</v>
      </c>
      <c r="B211" s="18" t="s">
        <v>480</v>
      </c>
      <c r="C211" s="18" t="s">
        <v>959</v>
      </c>
      <c r="D211" s="18" t="s">
        <v>481</v>
      </c>
      <c r="E211" s="18">
        <v>111674</v>
      </c>
      <c r="F211" s="2">
        <v>10853</v>
      </c>
      <c r="G211" s="2">
        <v>12404</v>
      </c>
      <c r="H211" s="2">
        <f t="shared" si="12"/>
        <v>23257</v>
      </c>
      <c r="I211" s="8">
        <f t="shared" si="13"/>
        <v>9.7184662499776131</v>
      </c>
      <c r="J211" s="8">
        <f t="shared" si="13"/>
        <v>11.107330264878128</v>
      </c>
      <c r="K211" s="8">
        <f t="shared" si="13"/>
        <v>20.825796514855739</v>
      </c>
      <c r="L211" s="18">
        <v>104566</v>
      </c>
      <c r="M211" s="43">
        <v>21459</v>
      </c>
      <c r="N211" s="44">
        <f t="shared" si="14"/>
        <v>20.521966987357267</v>
      </c>
      <c r="O211" s="40">
        <f t="shared" si="15"/>
        <v>0.30382952749847192</v>
      </c>
    </row>
    <row r="212" spans="1:15" s="3" customFormat="1">
      <c r="A212" s="18">
        <v>1</v>
      </c>
      <c r="B212" s="18" t="s">
        <v>482</v>
      </c>
      <c r="C212" s="18" t="s">
        <v>960</v>
      </c>
      <c r="D212" s="18" t="s">
        <v>483</v>
      </c>
      <c r="E212" s="18">
        <v>101720</v>
      </c>
      <c r="F212" s="2">
        <v>7796</v>
      </c>
      <c r="G212" s="2">
        <v>9546</v>
      </c>
      <c r="H212" s="2">
        <f t="shared" si="12"/>
        <v>17342</v>
      </c>
      <c r="I212" s="8">
        <f t="shared" si="13"/>
        <v>7.6641761698780968</v>
      </c>
      <c r="J212" s="8">
        <f t="shared" si="13"/>
        <v>9.3845851356665353</v>
      </c>
      <c r="K212" s="8">
        <f t="shared" si="13"/>
        <v>17.048761305544634</v>
      </c>
      <c r="L212" s="18">
        <v>95717</v>
      </c>
      <c r="M212" s="43">
        <v>15605</v>
      </c>
      <c r="N212" s="44">
        <f t="shared" si="14"/>
        <v>16.303269011774294</v>
      </c>
      <c r="O212" s="40">
        <f t="shared" si="15"/>
        <v>0.7454922937703401</v>
      </c>
    </row>
    <row r="213" spans="1:15" s="3" customFormat="1">
      <c r="A213" s="18">
        <v>1</v>
      </c>
      <c r="B213" s="18" t="s">
        <v>484</v>
      </c>
      <c r="C213" s="18" t="s">
        <v>961</v>
      </c>
      <c r="D213" s="18" t="s">
        <v>485</v>
      </c>
      <c r="E213" s="18">
        <v>155143</v>
      </c>
      <c r="F213" s="2">
        <v>10660</v>
      </c>
      <c r="G213" s="2">
        <v>13845</v>
      </c>
      <c r="H213" s="2">
        <f t="shared" si="12"/>
        <v>24505</v>
      </c>
      <c r="I213" s="8">
        <f t="shared" si="13"/>
        <v>6.8710802292078919</v>
      </c>
      <c r="J213" s="8">
        <f t="shared" si="13"/>
        <v>8.9240249318370797</v>
      </c>
      <c r="K213" s="8">
        <f t="shared" si="13"/>
        <v>15.795105161044972</v>
      </c>
      <c r="L213" s="18">
        <v>138948</v>
      </c>
      <c r="M213" s="43">
        <v>21161</v>
      </c>
      <c r="N213" s="44">
        <f t="shared" si="14"/>
        <v>15.2294383510378</v>
      </c>
      <c r="O213" s="40">
        <f t="shared" si="15"/>
        <v>0.56566681000717267</v>
      </c>
    </row>
    <row r="214" spans="1:15" s="41" customFormat="1">
      <c r="A214" s="18">
        <v>1</v>
      </c>
      <c r="B214" s="18" t="s">
        <v>486</v>
      </c>
      <c r="C214" s="18" t="s">
        <v>962</v>
      </c>
      <c r="D214" s="18" t="s">
        <v>487</v>
      </c>
      <c r="E214" s="18">
        <v>114893</v>
      </c>
      <c r="F214" s="2">
        <v>7219</v>
      </c>
      <c r="G214" s="2">
        <v>9872</v>
      </c>
      <c r="H214" s="2">
        <f t="shared" si="12"/>
        <v>17091</v>
      </c>
      <c r="I214" s="8">
        <f t="shared" si="13"/>
        <v>6.2832374470159182</v>
      </c>
      <c r="J214" s="8">
        <f t="shared" si="13"/>
        <v>8.5923424403575499</v>
      </c>
      <c r="K214" s="8">
        <f t="shared" si="13"/>
        <v>14.875579887373469</v>
      </c>
      <c r="L214" s="18">
        <v>109305</v>
      </c>
      <c r="M214" s="43">
        <v>15805</v>
      </c>
      <c r="N214" s="44">
        <f t="shared" si="14"/>
        <v>14.459539819770367</v>
      </c>
      <c r="O214" s="40">
        <f t="shared" si="15"/>
        <v>0.41604006760310241</v>
      </c>
    </row>
    <row r="215" spans="1:15" s="3" customFormat="1">
      <c r="A215" s="18">
        <v>1</v>
      </c>
      <c r="B215" s="18" t="s">
        <v>488</v>
      </c>
      <c r="C215" s="18" t="s">
        <v>963</v>
      </c>
      <c r="D215" s="18" t="s">
        <v>489</v>
      </c>
      <c r="E215" s="18">
        <v>107969</v>
      </c>
      <c r="F215" s="2">
        <v>10753</v>
      </c>
      <c r="G215" s="2">
        <v>11965</v>
      </c>
      <c r="H215" s="2">
        <f t="shared" si="12"/>
        <v>22718</v>
      </c>
      <c r="I215" s="8">
        <f t="shared" si="13"/>
        <v>9.9593401809778737</v>
      </c>
      <c r="J215" s="8">
        <f t="shared" si="13"/>
        <v>11.081884615028388</v>
      </c>
      <c r="K215" s="8">
        <f t="shared" si="13"/>
        <v>21.041224796006261</v>
      </c>
      <c r="L215" s="18">
        <v>96238</v>
      </c>
      <c r="M215" s="43">
        <v>19726</v>
      </c>
      <c r="N215" s="44">
        <f t="shared" si="14"/>
        <v>20.497100937259709</v>
      </c>
      <c r="O215" s="40">
        <f t="shared" si="15"/>
        <v>0.544123858746552</v>
      </c>
    </row>
    <row r="216" spans="1:15" s="3" customFormat="1">
      <c r="A216" s="18">
        <v>1</v>
      </c>
      <c r="B216" s="18" t="s">
        <v>490</v>
      </c>
      <c r="C216" s="18" t="s">
        <v>964</v>
      </c>
      <c r="D216" s="18" t="s">
        <v>491</v>
      </c>
      <c r="E216" s="18">
        <v>135835</v>
      </c>
      <c r="F216" s="2">
        <v>11742</v>
      </c>
      <c r="G216" s="2">
        <v>13580</v>
      </c>
      <c r="H216" s="2">
        <f t="shared" si="12"/>
        <v>25322</v>
      </c>
      <c r="I216" s="8">
        <f t="shared" si="13"/>
        <v>8.6443111127470829</v>
      </c>
      <c r="J216" s="8">
        <f t="shared" si="13"/>
        <v>9.9974233444988396</v>
      </c>
      <c r="K216" s="8">
        <f t="shared" si="13"/>
        <v>18.641734457245924</v>
      </c>
      <c r="L216" s="18">
        <v>122801</v>
      </c>
      <c r="M216" s="43">
        <v>21623</v>
      </c>
      <c r="N216" s="44">
        <f t="shared" si="14"/>
        <v>17.608162799977197</v>
      </c>
      <c r="O216" s="40">
        <f t="shared" si="15"/>
        <v>1.0335716572687268</v>
      </c>
    </row>
    <row r="217" spans="1:15" s="3" customFormat="1">
      <c r="A217" s="18">
        <v>1</v>
      </c>
      <c r="B217" s="18" t="s">
        <v>492</v>
      </c>
      <c r="C217" s="18" t="s">
        <v>965</v>
      </c>
      <c r="D217" s="18" t="s">
        <v>493</v>
      </c>
      <c r="E217" s="18">
        <v>134186</v>
      </c>
      <c r="F217" s="2">
        <v>15369</v>
      </c>
      <c r="G217" s="2">
        <v>15979</v>
      </c>
      <c r="H217" s="2">
        <f t="shared" si="12"/>
        <v>31348</v>
      </c>
      <c r="I217" s="8">
        <f t="shared" si="13"/>
        <v>11.453504836570135</v>
      </c>
      <c r="J217" s="8">
        <f t="shared" si="13"/>
        <v>11.908097715111859</v>
      </c>
      <c r="K217" s="8">
        <f t="shared" si="13"/>
        <v>23.361602551681994</v>
      </c>
      <c r="L217" s="18">
        <v>126702</v>
      </c>
      <c r="M217" s="43">
        <v>29038</v>
      </c>
      <c r="N217" s="44">
        <f t="shared" si="14"/>
        <v>22.918343830405203</v>
      </c>
      <c r="O217" s="40">
        <f t="shared" si="15"/>
        <v>0.44325872127679133</v>
      </c>
    </row>
    <row r="218" spans="1:15" s="3" customFormat="1">
      <c r="A218" s="18">
        <v>1</v>
      </c>
      <c r="B218" s="18" t="s">
        <v>494</v>
      </c>
      <c r="C218" s="18" t="s">
        <v>966</v>
      </c>
      <c r="D218" s="18" t="s">
        <v>967</v>
      </c>
      <c r="E218" s="18">
        <v>120805</v>
      </c>
      <c r="F218" s="2">
        <v>7579</v>
      </c>
      <c r="G218" s="2">
        <v>10367</v>
      </c>
      <c r="H218" s="2">
        <f t="shared" si="12"/>
        <v>17946</v>
      </c>
      <c r="I218" s="8">
        <f t="shared" si="13"/>
        <v>6.2737469475601175</v>
      </c>
      <c r="J218" s="8">
        <f t="shared" si="13"/>
        <v>8.5815984437730233</v>
      </c>
      <c r="K218" s="8">
        <f t="shared" si="13"/>
        <v>14.855345391333142</v>
      </c>
      <c r="L218" s="18">
        <v>107561</v>
      </c>
      <c r="M218" s="43">
        <v>15098</v>
      </c>
      <c r="N218" s="44">
        <f t="shared" si="14"/>
        <v>14.036686159481595</v>
      </c>
      <c r="O218" s="40">
        <f t="shared" si="15"/>
        <v>0.81865923185154621</v>
      </c>
    </row>
    <row r="219" spans="1:15" s="3" customFormat="1">
      <c r="A219" s="18">
        <v>1</v>
      </c>
      <c r="B219" s="18" t="s">
        <v>495</v>
      </c>
      <c r="C219" s="18" t="s">
        <v>968</v>
      </c>
      <c r="D219" s="18" t="s">
        <v>496</v>
      </c>
      <c r="E219" s="18">
        <v>115049</v>
      </c>
      <c r="F219" s="2">
        <v>6972</v>
      </c>
      <c r="G219" s="2">
        <v>9399</v>
      </c>
      <c r="H219" s="2">
        <f t="shared" si="12"/>
        <v>16371</v>
      </c>
      <c r="I219" s="8">
        <f t="shared" si="13"/>
        <v>6.0600265973628629</v>
      </c>
      <c r="J219" s="8">
        <f t="shared" si="13"/>
        <v>8.1695625342245481</v>
      </c>
      <c r="K219" s="8">
        <f t="shared" si="13"/>
        <v>14.229589131587412</v>
      </c>
      <c r="L219" s="18">
        <v>104030</v>
      </c>
      <c r="M219" s="43">
        <v>15085</v>
      </c>
      <c r="N219" s="44">
        <f t="shared" si="14"/>
        <v>14.50062481976353</v>
      </c>
      <c r="O219" s="40">
        <f t="shared" si="15"/>
        <v>-0.27103568817611823</v>
      </c>
    </row>
    <row r="220" spans="1:15" s="3" customFormat="1">
      <c r="A220" s="18">
        <v>1</v>
      </c>
      <c r="B220" s="18" t="s">
        <v>81</v>
      </c>
      <c r="C220" s="18" t="s">
        <v>969</v>
      </c>
      <c r="D220" s="18" t="s">
        <v>82</v>
      </c>
      <c r="E220" s="18">
        <v>87059</v>
      </c>
      <c r="F220" s="2">
        <v>10090</v>
      </c>
      <c r="G220" s="2">
        <v>9517</v>
      </c>
      <c r="H220" s="2">
        <f t="shared" si="12"/>
        <v>19607</v>
      </c>
      <c r="I220" s="8">
        <f t="shared" si="13"/>
        <v>11.589841371943164</v>
      </c>
      <c r="J220" s="8">
        <f t="shared" si="13"/>
        <v>10.931667030404668</v>
      </c>
      <c r="K220" s="8">
        <f t="shared" si="13"/>
        <v>22.521508402347834</v>
      </c>
      <c r="L220" s="18">
        <v>89542</v>
      </c>
      <c r="M220" s="43">
        <v>19770</v>
      </c>
      <c r="N220" s="44">
        <f t="shared" si="14"/>
        <v>22.079024368452792</v>
      </c>
      <c r="O220" s="40">
        <f t="shared" si="15"/>
        <v>0.44248403389504176</v>
      </c>
    </row>
    <row r="221" spans="1:15" s="3" customFormat="1">
      <c r="A221" s="18">
        <v>1</v>
      </c>
      <c r="B221" s="18" t="s">
        <v>83</v>
      </c>
      <c r="C221" s="18" t="s">
        <v>970</v>
      </c>
      <c r="D221" s="18" t="s">
        <v>84</v>
      </c>
      <c r="E221" s="18">
        <v>107155</v>
      </c>
      <c r="F221" s="2">
        <v>9626</v>
      </c>
      <c r="G221" s="2">
        <v>10112</v>
      </c>
      <c r="H221" s="2">
        <f t="shared" si="12"/>
        <v>19738</v>
      </c>
      <c r="I221" s="8">
        <f t="shared" si="13"/>
        <v>8.9832485651626151</v>
      </c>
      <c r="J221" s="8">
        <f t="shared" si="13"/>
        <v>9.4367971629881939</v>
      </c>
      <c r="K221" s="8">
        <f t="shared" si="13"/>
        <v>18.420045728150811</v>
      </c>
      <c r="L221" s="18">
        <v>100449</v>
      </c>
      <c r="M221" s="43">
        <v>18592</v>
      </c>
      <c r="N221" s="44">
        <f t="shared" si="14"/>
        <v>18.508895061175323</v>
      </c>
      <c r="O221" s="40">
        <f t="shared" si="15"/>
        <v>-8.8849333024512589E-2</v>
      </c>
    </row>
    <row r="222" spans="1:15" s="41" customFormat="1">
      <c r="A222" s="18">
        <v>1</v>
      </c>
      <c r="B222" s="18" t="s">
        <v>85</v>
      </c>
      <c r="C222" s="18" t="s">
        <v>971</v>
      </c>
      <c r="D222" s="18" t="s">
        <v>86</v>
      </c>
      <c r="E222" s="18">
        <v>75757</v>
      </c>
      <c r="F222" s="2">
        <v>7849</v>
      </c>
      <c r="G222" s="2">
        <v>8714</v>
      </c>
      <c r="H222" s="2">
        <f t="shared" si="12"/>
        <v>16563</v>
      </c>
      <c r="I222" s="8">
        <f t="shared" si="13"/>
        <v>10.360758741766437</v>
      </c>
      <c r="J222" s="8">
        <f t="shared" si="13"/>
        <v>11.502567419512388</v>
      </c>
      <c r="K222" s="8">
        <f t="shared" si="13"/>
        <v>21.863326161278827</v>
      </c>
      <c r="L222" s="18">
        <v>73217</v>
      </c>
      <c r="M222" s="43">
        <v>15586</v>
      </c>
      <c r="N222" s="44">
        <f t="shared" si="14"/>
        <v>21.28740593031673</v>
      </c>
      <c r="O222" s="40">
        <f t="shared" si="15"/>
        <v>0.57592023096209743</v>
      </c>
    </row>
    <row r="223" spans="1:15" s="3" customFormat="1">
      <c r="A223" s="18">
        <v>1</v>
      </c>
      <c r="B223" s="18" t="s">
        <v>87</v>
      </c>
      <c r="C223" s="18" t="s">
        <v>972</v>
      </c>
      <c r="D223" s="18" t="s">
        <v>88</v>
      </c>
      <c r="E223" s="18">
        <v>80734</v>
      </c>
      <c r="F223" s="2">
        <v>9153</v>
      </c>
      <c r="G223" s="2">
        <v>8400</v>
      </c>
      <c r="H223" s="2">
        <f t="shared" si="12"/>
        <v>17553</v>
      </c>
      <c r="I223" s="8">
        <f t="shared" si="13"/>
        <v>11.337230906433472</v>
      </c>
      <c r="J223" s="8">
        <f t="shared" si="13"/>
        <v>10.404538360542027</v>
      </c>
      <c r="K223" s="8">
        <f t="shared" si="13"/>
        <v>21.741769266975499</v>
      </c>
      <c r="L223" s="18">
        <v>81496</v>
      </c>
      <c r="M223" s="43">
        <v>17942</v>
      </c>
      <c r="N223" s="44">
        <f t="shared" si="14"/>
        <v>22.015804456660447</v>
      </c>
      <c r="O223" s="40">
        <f t="shared" si="15"/>
        <v>-0.27403518968494822</v>
      </c>
    </row>
    <row r="224" spans="1:15" s="3" customFormat="1">
      <c r="A224" s="18">
        <v>1</v>
      </c>
      <c r="B224" s="18" t="s">
        <v>89</v>
      </c>
      <c r="C224" s="18" t="s">
        <v>973</v>
      </c>
      <c r="D224" s="18" t="s">
        <v>90</v>
      </c>
      <c r="E224" s="18">
        <v>138375</v>
      </c>
      <c r="F224" s="2">
        <v>12751</v>
      </c>
      <c r="G224" s="2">
        <v>14176</v>
      </c>
      <c r="H224" s="2">
        <f t="shared" si="12"/>
        <v>26927</v>
      </c>
      <c r="I224" s="8">
        <f t="shared" si="13"/>
        <v>9.2148148148148152</v>
      </c>
      <c r="J224" s="8">
        <f t="shared" si="13"/>
        <v>10.244625112917797</v>
      </c>
      <c r="K224" s="8">
        <f t="shared" si="13"/>
        <v>19.45943992773261</v>
      </c>
      <c r="L224" s="18">
        <v>133914</v>
      </c>
      <c r="M224" s="43">
        <v>26702</v>
      </c>
      <c r="N224" s="44">
        <f t="shared" si="14"/>
        <v>19.93966276864256</v>
      </c>
      <c r="O224" s="40">
        <f t="shared" si="15"/>
        <v>-0.48022284090994916</v>
      </c>
    </row>
    <row r="225" spans="1:15" s="3" customFormat="1">
      <c r="A225" s="18">
        <v>1</v>
      </c>
      <c r="B225" s="18" t="s">
        <v>91</v>
      </c>
      <c r="C225" s="18" t="s">
        <v>974</v>
      </c>
      <c r="D225" s="18" t="s">
        <v>92</v>
      </c>
      <c r="E225" s="18">
        <v>89452</v>
      </c>
      <c r="F225" s="2">
        <v>9280</v>
      </c>
      <c r="G225" s="2">
        <v>9428</v>
      </c>
      <c r="H225" s="2">
        <f t="shared" si="12"/>
        <v>18708</v>
      </c>
      <c r="I225" s="8">
        <f t="shared" si="13"/>
        <v>10.374278942896749</v>
      </c>
      <c r="J225" s="8">
        <f t="shared" si="13"/>
        <v>10.539730805348119</v>
      </c>
      <c r="K225" s="8">
        <f t="shared" si="13"/>
        <v>20.914009748244869</v>
      </c>
      <c r="L225" s="18">
        <v>89248</v>
      </c>
      <c r="M225" s="43">
        <v>18695</v>
      </c>
      <c r="N225" s="44">
        <f t="shared" si="14"/>
        <v>20.947248117604879</v>
      </c>
      <c r="O225" s="40">
        <f t="shared" si="15"/>
        <v>-3.3238369360010012E-2</v>
      </c>
    </row>
    <row r="226" spans="1:15" s="3" customFormat="1">
      <c r="A226" s="18">
        <v>1</v>
      </c>
      <c r="B226" s="18" t="s">
        <v>93</v>
      </c>
      <c r="C226" s="18" t="s">
        <v>975</v>
      </c>
      <c r="D226" s="18" t="s">
        <v>94</v>
      </c>
      <c r="E226" s="18">
        <v>140202</v>
      </c>
      <c r="F226" s="2">
        <v>12605</v>
      </c>
      <c r="G226" s="2">
        <v>12880</v>
      </c>
      <c r="H226" s="2">
        <f t="shared" si="12"/>
        <v>25485</v>
      </c>
      <c r="I226" s="8">
        <f t="shared" si="13"/>
        <v>8.9905992781843338</v>
      </c>
      <c r="J226" s="8">
        <f t="shared" si="13"/>
        <v>9.1867448395885933</v>
      </c>
      <c r="K226" s="8">
        <f t="shared" si="13"/>
        <v>18.177344117772929</v>
      </c>
      <c r="L226" s="18">
        <v>129633</v>
      </c>
      <c r="M226" s="43">
        <v>24867</v>
      </c>
      <c r="N226" s="44">
        <f t="shared" si="14"/>
        <v>19.182615537710305</v>
      </c>
      <c r="O226" s="40">
        <f t="shared" si="15"/>
        <v>-1.005271419937376</v>
      </c>
    </row>
    <row r="227" spans="1:15" s="3" customFormat="1">
      <c r="A227" s="18">
        <v>1</v>
      </c>
      <c r="B227" s="18" t="s">
        <v>95</v>
      </c>
      <c r="C227" s="18" t="s">
        <v>976</v>
      </c>
      <c r="D227" s="18" t="s">
        <v>96</v>
      </c>
      <c r="E227" s="18">
        <v>57132</v>
      </c>
      <c r="F227" s="2">
        <v>4076</v>
      </c>
      <c r="G227" s="2">
        <v>5470</v>
      </c>
      <c r="H227" s="2">
        <f t="shared" si="12"/>
        <v>9546</v>
      </c>
      <c r="I227" s="8">
        <f t="shared" si="13"/>
        <v>7.1343555275502348</v>
      </c>
      <c r="J227" s="8">
        <f t="shared" si="13"/>
        <v>9.5743191206329215</v>
      </c>
      <c r="K227" s="8">
        <f t="shared" si="13"/>
        <v>16.708674648183155</v>
      </c>
      <c r="L227" s="18">
        <v>53960</v>
      </c>
      <c r="M227" s="43">
        <v>9308</v>
      </c>
      <c r="N227" s="44">
        <f t="shared" si="14"/>
        <v>17.249814677538918</v>
      </c>
      <c r="O227" s="40">
        <f t="shared" si="15"/>
        <v>-0.54114002935576266</v>
      </c>
    </row>
    <row r="228" spans="1:15" s="3" customFormat="1">
      <c r="A228" s="18">
        <v>1</v>
      </c>
      <c r="B228" s="18" t="s">
        <v>97</v>
      </c>
      <c r="C228" s="18" t="s">
        <v>977</v>
      </c>
      <c r="D228" s="18" t="s">
        <v>98</v>
      </c>
      <c r="E228" s="18">
        <v>67982</v>
      </c>
      <c r="F228" s="2">
        <v>6818</v>
      </c>
      <c r="G228" s="2">
        <v>6692</v>
      </c>
      <c r="H228" s="2">
        <f t="shared" si="12"/>
        <v>13510</v>
      </c>
      <c r="I228" s="8">
        <f t="shared" si="13"/>
        <v>10.02912535671207</v>
      </c>
      <c r="J228" s="8">
        <f t="shared" si="13"/>
        <v>9.8437821776352568</v>
      </c>
      <c r="K228" s="8">
        <f t="shared" si="13"/>
        <v>19.872907534347327</v>
      </c>
      <c r="L228" s="18">
        <v>65652</v>
      </c>
      <c r="M228" s="43">
        <v>13348</v>
      </c>
      <c r="N228" s="44">
        <f t="shared" si="14"/>
        <v>20.331444586608178</v>
      </c>
      <c r="O228" s="40">
        <f t="shared" si="15"/>
        <v>-0.4585370522608514</v>
      </c>
    </row>
    <row r="229" spans="1:15" s="3" customFormat="1">
      <c r="A229" s="18">
        <v>1</v>
      </c>
      <c r="B229" s="18" t="s">
        <v>99</v>
      </c>
      <c r="C229" s="18" t="s">
        <v>978</v>
      </c>
      <c r="D229" s="18" t="s">
        <v>100</v>
      </c>
      <c r="E229" s="18">
        <v>109057</v>
      </c>
      <c r="F229" s="2">
        <v>9227</v>
      </c>
      <c r="G229" s="2">
        <v>10409</v>
      </c>
      <c r="H229" s="2">
        <f t="shared" si="12"/>
        <v>19636</v>
      </c>
      <c r="I229" s="8">
        <f t="shared" si="13"/>
        <v>8.4607132050212286</v>
      </c>
      <c r="J229" s="8">
        <f t="shared" si="13"/>
        <v>9.544550097655355</v>
      </c>
      <c r="K229" s="8">
        <f t="shared" si="13"/>
        <v>18.005263302676582</v>
      </c>
      <c r="L229" s="18">
        <v>103867</v>
      </c>
      <c r="M229" s="43">
        <v>18818</v>
      </c>
      <c r="N229" s="44">
        <f t="shared" si="14"/>
        <v>18.117400136713297</v>
      </c>
      <c r="O229" s="40">
        <f t="shared" si="15"/>
        <v>-0.11213683403671482</v>
      </c>
    </row>
    <row r="230" spans="1:15" s="41" customFormat="1">
      <c r="A230" s="18">
        <v>1</v>
      </c>
      <c r="B230" s="18" t="s">
        <v>101</v>
      </c>
      <c r="C230" s="18" t="s">
        <v>979</v>
      </c>
      <c r="D230" s="18" t="s">
        <v>102</v>
      </c>
      <c r="E230" s="18">
        <v>110685</v>
      </c>
      <c r="F230" s="2">
        <v>11212</v>
      </c>
      <c r="G230" s="2">
        <v>10926</v>
      </c>
      <c r="H230" s="2">
        <f t="shared" si="12"/>
        <v>22138</v>
      </c>
      <c r="I230" s="8">
        <f t="shared" si="13"/>
        <v>10.129647197000496</v>
      </c>
      <c r="J230" s="8">
        <f t="shared" si="13"/>
        <v>9.8712562677869631</v>
      </c>
      <c r="K230" s="8">
        <f t="shared" si="13"/>
        <v>20.000903464787459</v>
      </c>
      <c r="L230" s="18">
        <v>108378</v>
      </c>
      <c r="M230" s="43">
        <v>21467</v>
      </c>
      <c r="N230" s="44">
        <f t="shared" si="14"/>
        <v>19.807525512557898</v>
      </c>
      <c r="O230" s="40">
        <f t="shared" si="15"/>
        <v>0.19337795222956089</v>
      </c>
    </row>
    <row r="231" spans="1:15" s="41" customFormat="1">
      <c r="A231" s="18">
        <v>1</v>
      </c>
      <c r="B231" s="18" t="s">
        <v>103</v>
      </c>
      <c r="C231" s="18" t="s">
        <v>980</v>
      </c>
      <c r="D231" s="18" t="s">
        <v>104</v>
      </c>
      <c r="E231" s="18">
        <v>107749</v>
      </c>
      <c r="F231" s="2">
        <v>12656</v>
      </c>
      <c r="G231" s="2">
        <v>12945</v>
      </c>
      <c r="H231" s="2">
        <f t="shared" si="12"/>
        <v>25601</v>
      </c>
      <c r="I231" s="8">
        <f t="shared" si="13"/>
        <v>11.745816666511987</v>
      </c>
      <c r="J231" s="8">
        <f t="shared" si="13"/>
        <v>12.014032612831674</v>
      </c>
      <c r="K231" s="8">
        <f t="shared" si="13"/>
        <v>23.759849279343658</v>
      </c>
      <c r="L231" s="18">
        <v>105618</v>
      </c>
      <c r="M231" s="43">
        <v>23831</v>
      </c>
      <c r="N231" s="44">
        <f t="shared" si="14"/>
        <v>22.56338881630025</v>
      </c>
      <c r="O231" s="40">
        <f t="shared" si="15"/>
        <v>1.1964604630434081</v>
      </c>
    </row>
    <row r="232" spans="1:15" s="3" customFormat="1">
      <c r="A232" s="18">
        <v>1</v>
      </c>
      <c r="B232" s="18" t="s">
        <v>168</v>
      </c>
      <c r="C232" s="18" t="s">
        <v>981</v>
      </c>
      <c r="D232" s="18" t="s">
        <v>169</v>
      </c>
      <c r="E232" s="18">
        <v>93915</v>
      </c>
      <c r="F232" s="2">
        <v>6464</v>
      </c>
      <c r="G232" s="2">
        <v>8334</v>
      </c>
      <c r="H232" s="2">
        <f t="shared" si="12"/>
        <v>14798</v>
      </c>
      <c r="I232" s="8">
        <f t="shared" si="13"/>
        <v>6.8828195708885698</v>
      </c>
      <c r="J232" s="8">
        <f t="shared" si="13"/>
        <v>8.8739817920459991</v>
      </c>
      <c r="K232" s="8">
        <f t="shared" si="13"/>
        <v>15.756801362934569</v>
      </c>
      <c r="L232" s="18">
        <v>90252</v>
      </c>
      <c r="M232" s="43">
        <v>13298</v>
      </c>
      <c r="N232" s="44">
        <f t="shared" si="14"/>
        <v>14.734299516908212</v>
      </c>
      <c r="O232" s="40">
        <f t="shared" si="15"/>
        <v>1.0225018460263566</v>
      </c>
    </row>
    <row r="233" spans="1:15" s="3" customFormat="1">
      <c r="A233" s="18">
        <v>1</v>
      </c>
      <c r="B233" s="18" t="s">
        <v>170</v>
      </c>
      <c r="C233" s="18" t="s">
        <v>982</v>
      </c>
      <c r="D233" s="18" t="s">
        <v>171</v>
      </c>
      <c r="E233" s="18">
        <v>166100</v>
      </c>
      <c r="F233" s="2">
        <v>11143</v>
      </c>
      <c r="G233" s="2">
        <v>14726</v>
      </c>
      <c r="H233" s="2">
        <f t="shared" si="12"/>
        <v>25869</v>
      </c>
      <c r="I233" s="8">
        <f t="shared" si="13"/>
        <v>6.7086092715231791</v>
      </c>
      <c r="J233" s="8">
        <f t="shared" si="13"/>
        <v>8.8657435279951837</v>
      </c>
      <c r="K233" s="8">
        <f t="shared" si="13"/>
        <v>15.574352799518362</v>
      </c>
      <c r="L233" s="18">
        <v>153462</v>
      </c>
      <c r="M233" s="43">
        <v>23025</v>
      </c>
      <c r="N233" s="44">
        <f t="shared" si="14"/>
        <v>15.003714274543537</v>
      </c>
      <c r="O233" s="40">
        <f t="shared" si="15"/>
        <v>0.57063852497482515</v>
      </c>
    </row>
    <row r="234" spans="1:15" s="3" customFormat="1">
      <c r="A234" s="18">
        <v>1</v>
      </c>
      <c r="B234" s="18" t="s">
        <v>172</v>
      </c>
      <c r="C234" s="18" t="s">
        <v>983</v>
      </c>
      <c r="D234" s="18" t="s">
        <v>173</v>
      </c>
      <c r="E234" s="18">
        <v>85382</v>
      </c>
      <c r="F234" s="2">
        <v>5048</v>
      </c>
      <c r="G234" s="2">
        <v>7376</v>
      </c>
      <c r="H234" s="2">
        <f t="shared" si="12"/>
        <v>12424</v>
      </c>
      <c r="I234" s="8">
        <f t="shared" si="13"/>
        <v>5.9122531681150594</v>
      </c>
      <c r="J234" s="8">
        <f t="shared" si="13"/>
        <v>8.6388231711601975</v>
      </c>
      <c r="K234" s="8">
        <f t="shared" si="13"/>
        <v>14.551076339275257</v>
      </c>
      <c r="L234" s="18">
        <v>76559</v>
      </c>
      <c r="M234" s="43">
        <v>10524</v>
      </c>
      <c r="N234" s="44">
        <f t="shared" si="14"/>
        <v>13.746261053566529</v>
      </c>
      <c r="O234" s="40">
        <f t="shared" si="15"/>
        <v>0.8048152857087274</v>
      </c>
    </row>
    <row r="235" spans="1:15" s="3" customFormat="1">
      <c r="A235" s="18">
        <v>1</v>
      </c>
      <c r="B235" s="18" t="s">
        <v>174</v>
      </c>
      <c r="C235" s="18" t="s">
        <v>984</v>
      </c>
      <c r="D235" s="18" t="s">
        <v>985</v>
      </c>
      <c r="E235" s="18">
        <v>105078</v>
      </c>
      <c r="F235" s="2">
        <v>7845</v>
      </c>
      <c r="G235" s="2">
        <v>9987</v>
      </c>
      <c r="H235" s="2">
        <f t="shared" si="12"/>
        <v>17832</v>
      </c>
      <c r="I235" s="8">
        <f t="shared" si="13"/>
        <v>7.4658824872951515</v>
      </c>
      <c r="J235" s="8">
        <f t="shared" si="13"/>
        <v>9.5043681836350142</v>
      </c>
      <c r="K235" s="8">
        <f t="shared" si="13"/>
        <v>16.970250670930163</v>
      </c>
      <c r="L235" s="18">
        <v>100141</v>
      </c>
      <c r="M235" s="43">
        <v>16349</v>
      </c>
      <c r="N235" s="44">
        <f t="shared" si="14"/>
        <v>16.32598036768157</v>
      </c>
      <c r="O235" s="40">
        <f t="shared" si="15"/>
        <v>0.64427030324859302</v>
      </c>
    </row>
    <row r="236" spans="1:15" s="3" customFormat="1">
      <c r="A236" s="18">
        <v>1</v>
      </c>
      <c r="B236" s="18" t="s">
        <v>175</v>
      </c>
      <c r="C236" s="18" t="s">
        <v>986</v>
      </c>
      <c r="D236" s="18" t="s">
        <v>176</v>
      </c>
      <c r="E236" s="18">
        <v>50376</v>
      </c>
      <c r="F236" s="2">
        <v>3165</v>
      </c>
      <c r="G236" s="2">
        <v>4684</v>
      </c>
      <c r="H236" s="2">
        <f t="shared" si="12"/>
        <v>7849</v>
      </c>
      <c r="I236" s="8">
        <f t="shared" si="13"/>
        <v>6.2827536922343965</v>
      </c>
      <c r="J236" s="8">
        <f t="shared" si="13"/>
        <v>9.2980784500555824</v>
      </c>
      <c r="K236" s="8">
        <f t="shared" si="13"/>
        <v>15.58083214228998</v>
      </c>
      <c r="L236" s="18">
        <v>47866</v>
      </c>
      <c r="M236" s="43">
        <v>6959</v>
      </c>
      <c r="N236" s="44">
        <f t="shared" si="14"/>
        <v>14.538503321773282</v>
      </c>
      <c r="O236" s="40">
        <f t="shared" si="15"/>
        <v>1.0423288205166976</v>
      </c>
    </row>
    <row r="237" spans="1:15" s="3" customFormat="1">
      <c r="A237" s="18">
        <v>1</v>
      </c>
      <c r="B237" s="18" t="s">
        <v>177</v>
      </c>
      <c r="C237" s="18" t="s">
        <v>987</v>
      </c>
      <c r="D237" s="18" t="s">
        <v>178</v>
      </c>
      <c r="E237" s="18">
        <v>93468</v>
      </c>
      <c r="F237" s="2">
        <v>7837</v>
      </c>
      <c r="G237" s="2">
        <v>9093</v>
      </c>
      <c r="H237" s="2">
        <f t="shared" si="12"/>
        <v>16930</v>
      </c>
      <c r="I237" s="8">
        <f t="shared" si="13"/>
        <v>8.384687807591904</v>
      </c>
      <c r="J237" s="8">
        <f t="shared" si="13"/>
        <v>9.7284632173578114</v>
      </c>
      <c r="K237" s="8">
        <f t="shared" si="13"/>
        <v>18.113151024949715</v>
      </c>
      <c r="L237" s="18">
        <v>85503</v>
      </c>
      <c r="M237" s="43">
        <v>15255</v>
      </c>
      <c r="N237" s="44">
        <f t="shared" si="14"/>
        <v>17.841479246342235</v>
      </c>
      <c r="O237" s="40">
        <f t="shared" si="15"/>
        <v>0.27167177860748026</v>
      </c>
    </row>
    <row r="238" spans="1:15" s="3" customFormat="1">
      <c r="A238" s="18">
        <v>1</v>
      </c>
      <c r="B238" s="18" t="s">
        <v>179</v>
      </c>
      <c r="C238" s="18" t="s">
        <v>988</v>
      </c>
      <c r="D238" s="18" t="s">
        <v>989</v>
      </c>
      <c r="E238" s="18">
        <v>56170</v>
      </c>
      <c r="F238" s="2">
        <v>4309</v>
      </c>
      <c r="G238" s="2">
        <v>5412</v>
      </c>
      <c r="H238" s="2">
        <f t="shared" si="12"/>
        <v>9721</v>
      </c>
      <c r="I238" s="8">
        <f t="shared" si="13"/>
        <v>7.6713548157379376</v>
      </c>
      <c r="J238" s="8">
        <f t="shared" si="13"/>
        <v>9.6350364963503647</v>
      </c>
      <c r="K238" s="8">
        <f t="shared" si="13"/>
        <v>17.306391312088305</v>
      </c>
      <c r="L238" s="18">
        <v>55795</v>
      </c>
      <c r="M238" s="43">
        <v>8761</v>
      </c>
      <c r="N238" s="44">
        <f t="shared" si="14"/>
        <v>15.702123846222779</v>
      </c>
      <c r="O238" s="40">
        <f t="shared" si="15"/>
        <v>1.6042674658655258</v>
      </c>
    </row>
    <row r="239" spans="1:15" s="3" customFormat="1">
      <c r="A239" s="18">
        <v>1</v>
      </c>
      <c r="B239" s="18" t="s">
        <v>180</v>
      </c>
      <c r="C239" s="18" t="s">
        <v>990</v>
      </c>
      <c r="D239" s="18" t="s">
        <v>181</v>
      </c>
      <c r="E239" s="18">
        <v>64637</v>
      </c>
      <c r="F239" s="2">
        <v>6199</v>
      </c>
      <c r="G239" s="2">
        <v>6841</v>
      </c>
      <c r="H239" s="2">
        <f t="shared" si="12"/>
        <v>13040</v>
      </c>
      <c r="I239" s="8">
        <f t="shared" si="13"/>
        <v>9.5904822315392124</v>
      </c>
      <c r="J239" s="8">
        <f t="shared" si="13"/>
        <v>10.58372139796092</v>
      </c>
      <c r="K239" s="8">
        <f t="shared" si="13"/>
        <v>20.174203629500131</v>
      </c>
      <c r="L239" s="18">
        <v>55750</v>
      </c>
      <c r="M239" s="43">
        <v>11294</v>
      </c>
      <c r="N239" s="44">
        <f t="shared" si="14"/>
        <v>20.258295964125562</v>
      </c>
      <c r="O239" s="40">
        <f t="shared" si="15"/>
        <v>-8.409233462543142E-2</v>
      </c>
    </row>
    <row r="240" spans="1:15" s="3" customFormat="1">
      <c r="A240" s="18">
        <v>1</v>
      </c>
      <c r="B240" s="18" t="s">
        <v>182</v>
      </c>
      <c r="C240" s="18" t="s">
        <v>991</v>
      </c>
      <c r="D240" s="18" t="s">
        <v>183</v>
      </c>
      <c r="E240" s="18">
        <v>136401</v>
      </c>
      <c r="F240" s="2">
        <v>17475</v>
      </c>
      <c r="G240" s="2">
        <v>17927</v>
      </c>
      <c r="H240" s="2">
        <f t="shared" si="12"/>
        <v>35402</v>
      </c>
      <c r="I240" s="8">
        <f t="shared" si="13"/>
        <v>12.811489651835398</v>
      </c>
      <c r="J240" s="8">
        <f t="shared" si="13"/>
        <v>13.142865521513771</v>
      </c>
      <c r="K240" s="8">
        <f t="shared" si="13"/>
        <v>25.954355173349171</v>
      </c>
      <c r="L240" s="18">
        <v>130447</v>
      </c>
      <c r="M240" s="43">
        <v>30951</v>
      </c>
      <c r="N240" s="44">
        <f t="shared" si="14"/>
        <v>23.726877582466443</v>
      </c>
      <c r="O240" s="40">
        <f t="shared" si="15"/>
        <v>2.227477590882728</v>
      </c>
    </row>
    <row r="241" spans="1:15" s="3" customFormat="1">
      <c r="A241" s="18">
        <v>1</v>
      </c>
      <c r="B241" s="18" t="s">
        <v>184</v>
      </c>
      <c r="C241" s="18" t="s">
        <v>992</v>
      </c>
      <c r="D241" s="18" t="s">
        <v>185</v>
      </c>
      <c r="E241" s="18">
        <v>93541</v>
      </c>
      <c r="F241" s="2">
        <v>8012</v>
      </c>
      <c r="G241" s="2">
        <v>9254</v>
      </c>
      <c r="H241" s="2">
        <f t="shared" si="12"/>
        <v>17266</v>
      </c>
      <c r="I241" s="8">
        <f t="shared" si="13"/>
        <v>8.565228081803701</v>
      </c>
      <c r="J241" s="8">
        <f t="shared" si="13"/>
        <v>9.89298810147422</v>
      </c>
      <c r="K241" s="8">
        <f t="shared" si="13"/>
        <v>18.458216183277919</v>
      </c>
      <c r="L241" s="18">
        <v>85595</v>
      </c>
      <c r="M241" s="43">
        <v>16470</v>
      </c>
      <c r="N241" s="44">
        <f t="shared" si="14"/>
        <v>19.24177814124657</v>
      </c>
      <c r="O241" s="40">
        <f t="shared" si="15"/>
        <v>-0.7835619579686508</v>
      </c>
    </row>
    <row r="242" spans="1:15" s="3" customFormat="1">
      <c r="A242" s="18">
        <v>1</v>
      </c>
      <c r="B242" s="18" t="s">
        <v>186</v>
      </c>
      <c r="C242" s="18" t="s">
        <v>993</v>
      </c>
      <c r="D242" s="18" t="s">
        <v>187</v>
      </c>
      <c r="E242" s="18">
        <v>107766</v>
      </c>
      <c r="F242" s="2">
        <v>9108</v>
      </c>
      <c r="G242" s="2">
        <v>11496</v>
      </c>
      <c r="H242" s="2">
        <f t="shared" si="12"/>
        <v>20604</v>
      </c>
      <c r="I242" s="8">
        <f t="shared" si="13"/>
        <v>8.4516452313345578</v>
      </c>
      <c r="J242" s="8">
        <f t="shared" si="13"/>
        <v>10.667557485663382</v>
      </c>
      <c r="K242" s="8">
        <f t="shared" si="13"/>
        <v>19.11920271699794</v>
      </c>
      <c r="L242" s="18">
        <v>94024</v>
      </c>
      <c r="M242" s="43">
        <v>16718</v>
      </c>
      <c r="N242" s="44">
        <f t="shared" si="14"/>
        <v>17.780566663830509</v>
      </c>
      <c r="O242" s="40">
        <f t="shared" si="15"/>
        <v>1.3386360531674306</v>
      </c>
    </row>
    <row r="243" spans="1:15" s="3" customFormat="1">
      <c r="A243" s="18">
        <v>1</v>
      </c>
      <c r="B243" s="18" t="s">
        <v>188</v>
      </c>
      <c r="C243" s="18" t="s">
        <v>994</v>
      </c>
      <c r="D243" s="18" t="s">
        <v>189</v>
      </c>
      <c r="E243" s="18">
        <v>88270</v>
      </c>
      <c r="F243" s="2">
        <v>8376</v>
      </c>
      <c r="G243" s="2">
        <v>9821</v>
      </c>
      <c r="H243" s="2">
        <f t="shared" si="12"/>
        <v>18197</v>
      </c>
      <c r="I243" s="8">
        <f t="shared" si="13"/>
        <v>9.4890676333975303</v>
      </c>
      <c r="J243" s="8">
        <f t="shared" si="13"/>
        <v>11.126090404440919</v>
      </c>
      <c r="K243" s="8">
        <f t="shared" si="13"/>
        <v>20.615158037838448</v>
      </c>
      <c r="L243" s="18">
        <v>76522</v>
      </c>
      <c r="M243" s="43">
        <v>15018</v>
      </c>
      <c r="N243" s="44">
        <f t="shared" si="14"/>
        <v>19.625728548652674</v>
      </c>
      <c r="O243" s="40">
        <f t="shared" si="15"/>
        <v>0.989429489185774</v>
      </c>
    </row>
    <row r="244" spans="1:15" s="3" customFormat="1">
      <c r="A244" s="18">
        <v>1</v>
      </c>
      <c r="B244" s="18" t="s">
        <v>190</v>
      </c>
      <c r="C244" s="18" t="s">
        <v>995</v>
      </c>
      <c r="D244" s="18" t="s">
        <v>191</v>
      </c>
      <c r="E244" s="18">
        <v>133788</v>
      </c>
      <c r="F244" s="2">
        <v>10219</v>
      </c>
      <c r="G244" s="2">
        <v>12910</v>
      </c>
      <c r="H244" s="2">
        <f t="shared" si="12"/>
        <v>23129</v>
      </c>
      <c r="I244" s="8">
        <f t="shared" si="13"/>
        <v>7.6382037252967381</v>
      </c>
      <c r="J244" s="8">
        <f t="shared" si="13"/>
        <v>9.6495948814542398</v>
      </c>
      <c r="K244" s="8">
        <f t="shared" si="13"/>
        <v>17.287798606750979</v>
      </c>
      <c r="L244" s="18">
        <v>124792</v>
      </c>
      <c r="M244" s="43">
        <v>19795</v>
      </c>
      <c r="N244" s="44">
        <f t="shared" si="14"/>
        <v>15.862395025322137</v>
      </c>
      <c r="O244" s="40">
        <f t="shared" si="15"/>
        <v>1.4254035814288422</v>
      </c>
    </row>
    <row r="245" spans="1:15" s="3" customFormat="1">
      <c r="A245" s="18">
        <v>1</v>
      </c>
      <c r="B245" s="18" t="s">
        <v>192</v>
      </c>
      <c r="C245" s="18" t="s">
        <v>996</v>
      </c>
      <c r="D245" s="18" t="s">
        <v>193</v>
      </c>
      <c r="E245" s="18">
        <v>89250</v>
      </c>
      <c r="F245" s="2">
        <v>7944</v>
      </c>
      <c r="G245" s="2">
        <v>9840</v>
      </c>
      <c r="H245" s="2">
        <f t="shared" si="12"/>
        <v>17784</v>
      </c>
      <c r="I245" s="8">
        <f t="shared" si="13"/>
        <v>8.9008403361344541</v>
      </c>
      <c r="J245" s="8">
        <f t="shared" si="13"/>
        <v>11.025210084033613</v>
      </c>
      <c r="K245" s="8">
        <f t="shared" si="13"/>
        <v>19.926050420168067</v>
      </c>
      <c r="L245" s="18">
        <v>79515</v>
      </c>
      <c r="M245" s="43">
        <v>14858</v>
      </c>
      <c r="N245" s="44">
        <f t="shared" si="14"/>
        <v>18.685782556750301</v>
      </c>
      <c r="O245" s="40">
        <f t="shared" si="15"/>
        <v>1.2402678634177668</v>
      </c>
    </row>
    <row r="246" spans="1:15" s="41" customFormat="1">
      <c r="A246" s="18">
        <v>1</v>
      </c>
      <c r="B246" s="18" t="s">
        <v>333</v>
      </c>
      <c r="C246" s="18" t="s">
        <v>997</v>
      </c>
      <c r="D246" s="18" t="s">
        <v>334</v>
      </c>
      <c r="E246" s="18">
        <v>130491</v>
      </c>
      <c r="F246" s="2">
        <v>11537</v>
      </c>
      <c r="G246" s="2">
        <v>14108</v>
      </c>
      <c r="H246" s="2">
        <f t="shared" si="12"/>
        <v>25645</v>
      </c>
      <c r="I246" s="8">
        <f t="shared" si="13"/>
        <v>8.8412227663210494</v>
      </c>
      <c r="J246" s="8">
        <f t="shared" si="13"/>
        <v>10.811473588216812</v>
      </c>
      <c r="K246" s="8">
        <f t="shared" si="13"/>
        <v>19.652696354537859</v>
      </c>
      <c r="L246" s="18">
        <v>121418</v>
      </c>
      <c r="M246" s="43">
        <v>22556</v>
      </c>
      <c r="N246" s="44">
        <f t="shared" si="14"/>
        <v>18.577146716302362</v>
      </c>
      <c r="O246" s="40">
        <f t="shared" si="15"/>
        <v>1.075549638235497</v>
      </c>
    </row>
    <row r="247" spans="1:15" s="3" customFormat="1">
      <c r="A247" s="18">
        <v>1</v>
      </c>
      <c r="B247" s="18" t="s">
        <v>335</v>
      </c>
      <c r="C247" s="18" t="s">
        <v>998</v>
      </c>
      <c r="D247" s="18" t="s">
        <v>336</v>
      </c>
      <c r="E247" s="18">
        <v>124646</v>
      </c>
      <c r="F247" s="2">
        <v>10089</v>
      </c>
      <c r="G247" s="2">
        <v>13241</v>
      </c>
      <c r="H247" s="2">
        <f t="shared" si="12"/>
        <v>23330</v>
      </c>
      <c r="I247" s="8">
        <f t="shared" si="13"/>
        <v>8.094122555075975</v>
      </c>
      <c r="J247" s="8">
        <f t="shared" si="13"/>
        <v>10.622884007509265</v>
      </c>
      <c r="K247" s="8">
        <f t="shared" si="13"/>
        <v>18.717006562585244</v>
      </c>
      <c r="L247" s="18">
        <v>118513</v>
      </c>
      <c r="M247" s="43">
        <v>20703</v>
      </c>
      <c r="N247" s="44">
        <f t="shared" si="14"/>
        <v>17.468969648899275</v>
      </c>
      <c r="O247" s="40">
        <f t="shared" si="15"/>
        <v>1.2480369136859686</v>
      </c>
    </row>
    <row r="248" spans="1:15" s="3" customFormat="1">
      <c r="A248" s="18">
        <v>1</v>
      </c>
      <c r="B248" s="18" t="s">
        <v>337</v>
      </c>
      <c r="C248" s="18" t="s">
        <v>999</v>
      </c>
      <c r="D248" s="18" t="s">
        <v>338</v>
      </c>
      <c r="E248" s="18">
        <v>97277</v>
      </c>
      <c r="F248" s="2">
        <v>10578</v>
      </c>
      <c r="G248" s="2">
        <v>11274</v>
      </c>
      <c r="H248" s="2">
        <f t="shared" si="12"/>
        <v>21852</v>
      </c>
      <c r="I248" s="8">
        <f t="shared" si="13"/>
        <v>10.874101791790453</v>
      </c>
      <c r="J248" s="8">
        <f t="shared" si="13"/>
        <v>11.589584382742066</v>
      </c>
      <c r="K248" s="8">
        <f t="shared" si="13"/>
        <v>22.463686174532523</v>
      </c>
      <c r="L248" s="18">
        <v>90810</v>
      </c>
      <c r="M248" s="43">
        <v>19785</v>
      </c>
      <c r="N248" s="44">
        <f t="shared" si="14"/>
        <v>21.787248100429469</v>
      </c>
      <c r="O248" s="40">
        <f t="shared" si="15"/>
        <v>0.67643807410305357</v>
      </c>
    </row>
    <row r="249" spans="1:15" s="3" customFormat="1">
      <c r="A249" s="18">
        <v>1</v>
      </c>
      <c r="B249" s="18" t="s">
        <v>339</v>
      </c>
      <c r="C249" s="18" t="s">
        <v>1000</v>
      </c>
      <c r="D249" s="18" t="s">
        <v>1001</v>
      </c>
      <c r="E249" s="18">
        <v>147451</v>
      </c>
      <c r="F249" s="2">
        <v>14426</v>
      </c>
      <c r="G249" s="2">
        <v>16955</v>
      </c>
      <c r="H249" s="2">
        <f t="shared" si="12"/>
        <v>31381</v>
      </c>
      <c r="I249" s="8">
        <f t="shared" si="13"/>
        <v>9.783589124522722</v>
      </c>
      <c r="J249" s="8">
        <f t="shared" si="13"/>
        <v>11.498735173040535</v>
      </c>
      <c r="K249" s="8">
        <f t="shared" si="13"/>
        <v>21.282324297563257</v>
      </c>
      <c r="L249" s="18">
        <v>135345</v>
      </c>
      <c r="M249" s="43">
        <v>27621</v>
      </c>
      <c r="N249" s="44">
        <f t="shared" si="14"/>
        <v>20.407846614208136</v>
      </c>
      <c r="O249" s="40">
        <f t="shared" si="15"/>
        <v>0.87447768335512066</v>
      </c>
    </row>
    <row r="250" spans="1:15" s="3" customFormat="1">
      <c r="A250" s="18">
        <v>1</v>
      </c>
      <c r="B250" s="18" t="s">
        <v>340</v>
      </c>
      <c r="C250" s="18" t="s">
        <v>1002</v>
      </c>
      <c r="D250" s="18" t="s">
        <v>341</v>
      </c>
      <c r="E250" s="18">
        <v>101499</v>
      </c>
      <c r="F250" s="2">
        <v>10456</v>
      </c>
      <c r="G250" s="2">
        <v>13153</v>
      </c>
      <c r="H250" s="2">
        <f t="shared" si="12"/>
        <v>23609</v>
      </c>
      <c r="I250" s="8">
        <f t="shared" si="13"/>
        <v>10.301579325904688</v>
      </c>
      <c r="J250" s="8">
        <f t="shared" si="13"/>
        <v>12.958748362052827</v>
      </c>
      <c r="K250" s="8">
        <f t="shared" si="13"/>
        <v>23.260327687957517</v>
      </c>
      <c r="L250" s="18">
        <v>98382</v>
      </c>
      <c r="M250" s="43">
        <v>21140</v>
      </c>
      <c r="N250" s="44">
        <f t="shared" si="14"/>
        <v>21.487670508832917</v>
      </c>
      <c r="O250" s="40">
        <f t="shared" si="15"/>
        <v>1.7726571791246002</v>
      </c>
    </row>
    <row r="251" spans="1:15" s="3" customFormat="1">
      <c r="A251" s="18">
        <v>1</v>
      </c>
      <c r="B251" s="18" t="s">
        <v>342</v>
      </c>
      <c r="C251" s="18" t="s">
        <v>1003</v>
      </c>
      <c r="D251" s="18" t="s">
        <v>343</v>
      </c>
      <c r="E251" s="18">
        <v>132512</v>
      </c>
      <c r="F251" s="2">
        <v>11372</v>
      </c>
      <c r="G251" s="2">
        <v>13002</v>
      </c>
      <c r="H251" s="2">
        <f t="shared" si="12"/>
        <v>24374</v>
      </c>
      <c r="I251" s="8">
        <f t="shared" si="13"/>
        <v>8.5818642839893755</v>
      </c>
      <c r="J251" s="8">
        <f t="shared" si="13"/>
        <v>9.8119415600096591</v>
      </c>
      <c r="K251" s="8">
        <f t="shared" si="13"/>
        <v>18.393805843999033</v>
      </c>
      <c r="L251" s="18">
        <v>121550</v>
      </c>
      <c r="M251" s="43">
        <v>23635</v>
      </c>
      <c r="N251" s="44">
        <f t="shared" si="14"/>
        <v>19.444672974084739</v>
      </c>
      <c r="O251" s="40">
        <f t="shared" si="15"/>
        <v>-1.050867130085706</v>
      </c>
    </row>
    <row r="252" spans="1:15" s="3" customFormat="1">
      <c r="A252" s="18">
        <v>1</v>
      </c>
      <c r="B252" s="18" t="s">
        <v>344</v>
      </c>
      <c r="C252" s="18" t="s">
        <v>1004</v>
      </c>
      <c r="D252" s="18" t="s">
        <v>345</v>
      </c>
      <c r="E252" s="18">
        <v>124012</v>
      </c>
      <c r="F252" s="2">
        <v>9238</v>
      </c>
      <c r="G252" s="2">
        <v>13002</v>
      </c>
      <c r="H252" s="2">
        <f t="shared" si="12"/>
        <v>22240</v>
      </c>
      <c r="I252" s="8">
        <f t="shared" si="13"/>
        <v>7.449279102022385</v>
      </c>
      <c r="J252" s="8">
        <f t="shared" si="13"/>
        <v>10.484469244911782</v>
      </c>
      <c r="K252" s="8">
        <f t="shared" si="13"/>
        <v>17.933748346934166</v>
      </c>
      <c r="L252" s="18">
        <v>110710</v>
      </c>
      <c r="M252" s="43">
        <v>18839</v>
      </c>
      <c r="N252" s="44">
        <f t="shared" si="14"/>
        <v>17.016529672116341</v>
      </c>
      <c r="O252" s="40">
        <f t="shared" si="15"/>
        <v>0.91721867481782482</v>
      </c>
    </row>
    <row r="253" spans="1:15" s="3" customFormat="1">
      <c r="A253" s="18">
        <v>1</v>
      </c>
      <c r="B253" s="18" t="s">
        <v>194</v>
      </c>
      <c r="C253" s="18" t="s">
        <v>1005</v>
      </c>
      <c r="D253" s="18" t="s">
        <v>195</v>
      </c>
      <c r="E253" s="18">
        <v>61255</v>
      </c>
      <c r="F253" s="2">
        <v>5437</v>
      </c>
      <c r="G253" s="2">
        <v>5431</v>
      </c>
      <c r="H253" s="2">
        <f t="shared" si="12"/>
        <v>10868</v>
      </c>
      <c r="I253" s="8">
        <f t="shared" si="13"/>
        <v>8.8760101216227252</v>
      </c>
      <c r="J253" s="8">
        <f t="shared" si="13"/>
        <v>8.8662150028569098</v>
      </c>
      <c r="K253" s="8">
        <f t="shared" si="13"/>
        <v>17.742225124479635</v>
      </c>
      <c r="L253" s="18">
        <v>53174</v>
      </c>
      <c r="M253" s="43">
        <v>9780</v>
      </c>
      <c r="N253" s="44">
        <f t="shared" si="14"/>
        <v>18.392447436717195</v>
      </c>
      <c r="O253" s="40">
        <f t="shared" si="15"/>
        <v>-0.65022231223755966</v>
      </c>
    </row>
    <row r="254" spans="1:15" s="3" customFormat="1">
      <c r="A254" s="18">
        <v>1</v>
      </c>
      <c r="B254" s="18" t="s">
        <v>196</v>
      </c>
      <c r="C254" s="18" t="s">
        <v>1006</v>
      </c>
      <c r="D254" s="18" t="s">
        <v>197</v>
      </c>
      <c r="E254" s="18">
        <v>77843</v>
      </c>
      <c r="F254" s="2">
        <v>5115</v>
      </c>
      <c r="G254" s="2">
        <v>6998</v>
      </c>
      <c r="H254" s="2">
        <f t="shared" si="12"/>
        <v>12113</v>
      </c>
      <c r="I254" s="8">
        <f t="shared" si="13"/>
        <v>6.5709183870097494</v>
      </c>
      <c r="J254" s="8">
        <f t="shared" si="13"/>
        <v>8.9898899066068871</v>
      </c>
      <c r="K254" s="8">
        <f t="shared" si="13"/>
        <v>15.560808293616638</v>
      </c>
      <c r="L254" s="18">
        <v>71838</v>
      </c>
      <c r="M254" s="43">
        <v>9779</v>
      </c>
      <c r="N254" s="44">
        <f t="shared" si="14"/>
        <v>13.612572733093906</v>
      </c>
      <c r="O254" s="40">
        <f t="shared" si="15"/>
        <v>1.9482355605227326</v>
      </c>
    </row>
    <row r="255" spans="1:15" s="3" customFormat="1">
      <c r="A255" s="18">
        <v>1</v>
      </c>
      <c r="B255" s="18" t="s">
        <v>198</v>
      </c>
      <c r="C255" s="18" t="s">
        <v>1007</v>
      </c>
      <c r="D255" s="18" t="s">
        <v>199</v>
      </c>
      <c r="E255" s="18">
        <v>86765</v>
      </c>
      <c r="F255" s="2">
        <v>5975</v>
      </c>
      <c r="G255" s="2">
        <v>8108</v>
      </c>
      <c r="H255" s="2">
        <f t="shared" si="12"/>
        <v>14083</v>
      </c>
      <c r="I255" s="8">
        <f t="shared" si="13"/>
        <v>6.8864173341785282</v>
      </c>
      <c r="J255" s="8">
        <f t="shared" si="13"/>
        <v>9.3447818820953152</v>
      </c>
      <c r="K255" s="8">
        <f t="shared" si="13"/>
        <v>16.231199216273843</v>
      </c>
      <c r="L255" s="18">
        <v>76550</v>
      </c>
      <c r="M255" s="43">
        <v>11639</v>
      </c>
      <c r="N255" s="44">
        <f t="shared" si="14"/>
        <v>15.204441541476161</v>
      </c>
      <c r="O255" s="40">
        <f t="shared" si="15"/>
        <v>1.0267576747976825</v>
      </c>
    </row>
    <row r="256" spans="1:15" s="3" customFormat="1">
      <c r="A256" s="18">
        <v>1</v>
      </c>
      <c r="B256" s="18" t="s">
        <v>200</v>
      </c>
      <c r="C256" s="18" t="s">
        <v>1008</v>
      </c>
      <c r="D256" s="18" t="s">
        <v>201</v>
      </c>
      <c r="E256" s="18">
        <v>93475</v>
      </c>
      <c r="F256" s="2">
        <v>7166</v>
      </c>
      <c r="G256" s="2">
        <v>8826</v>
      </c>
      <c r="H256" s="2">
        <f t="shared" si="12"/>
        <v>15992</v>
      </c>
      <c r="I256" s="8">
        <f t="shared" si="13"/>
        <v>7.6662209146830707</v>
      </c>
      <c r="J256" s="8">
        <f t="shared" si="13"/>
        <v>9.4420968173308371</v>
      </c>
      <c r="K256" s="8">
        <f t="shared" si="13"/>
        <v>17.108317732013909</v>
      </c>
      <c r="L256" s="18">
        <v>81844</v>
      </c>
      <c r="M256" s="43">
        <v>13278</v>
      </c>
      <c r="N256" s="44">
        <f t="shared" si="14"/>
        <v>16.223547236205462</v>
      </c>
      <c r="O256" s="40">
        <f t="shared" si="15"/>
        <v>0.88477049580844636</v>
      </c>
    </row>
    <row r="257" spans="1:15" s="3" customFormat="1">
      <c r="A257" s="18">
        <v>1</v>
      </c>
      <c r="B257" s="18" t="s">
        <v>202</v>
      </c>
      <c r="C257" s="18" t="s">
        <v>1009</v>
      </c>
      <c r="D257" s="18" t="s">
        <v>203</v>
      </c>
      <c r="E257" s="18">
        <v>212069</v>
      </c>
      <c r="F257" s="2">
        <v>15175</v>
      </c>
      <c r="G257" s="2">
        <v>18412</v>
      </c>
      <c r="H257" s="2">
        <f t="shared" si="12"/>
        <v>33587</v>
      </c>
      <c r="I257" s="8">
        <f t="shared" si="13"/>
        <v>7.1556898933837569</v>
      </c>
      <c r="J257" s="8">
        <f t="shared" si="13"/>
        <v>8.6820798890926998</v>
      </c>
      <c r="K257" s="8">
        <f t="shared" si="13"/>
        <v>15.837769782476457</v>
      </c>
      <c r="L257" s="18">
        <v>194458</v>
      </c>
      <c r="M257" s="43">
        <v>30856</v>
      </c>
      <c r="N257" s="44">
        <f t="shared" si="14"/>
        <v>15.867693795061143</v>
      </c>
      <c r="O257" s="40">
        <f t="shared" si="15"/>
        <v>-2.9924012584686466E-2</v>
      </c>
    </row>
    <row r="258" spans="1:15" s="3" customFormat="1">
      <c r="A258" s="18">
        <v>1</v>
      </c>
      <c r="B258" s="18" t="s">
        <v>204</v>
      </c>
      <c r="C258" s="18" t="s">
        <v>1010</v>
      </c>
      <c r="D258" s="18" t="s">
        <v>205</v>
      </c>
      <c r="E258" s="18">
        <v>85189</v>
      </c>
      <c r="F258" s="2">
        <v>4899</v>
      </c>
      <c r="G258" s="2">
        <v>6978</v>
      </c>
      <c r="H258" s="2">
        <f t="shared" ref="H258:H321" si="16">SUM(F258:G258)</f>
        <v>11877</v>
      </c>
      <c r="I258" s="8">
        <f t="shared" si="13"/>
        <v>5.7507424667504017</v>
      </c>
      <c r="J258" s="8">
        <f t="shared" si="13"/>
        <v>8.1911983941588709</v>
      </c>
      <c r="K258" s="8">
        <f t="shared" si="13"/>
        <v>13.941940860909272</v>
      </c>
      <c r="L258" s="18">
        <v>79293</v>
      </c>
      <c r="M258" s="43">
        <v>10237</v>
      </c>
      <c r="N258" s="44">
        <f t="shared" si="14"/>
        <v>12.910345175488377</v>
      </c>
      <c r="O258" s="40">
        <f t="shared" si="15"/>
        <v>1.0315956854208945</v>
      </c>
    </row>
    <row r="259" spans="1:15" s="3" customFormat="1">
      <c r="A259" s="18">
        <v>1</v>
      </c>
      <c r="B259" s="18" t="s">
        <v>206</v>
      </c>
      <c r="C259" s="18" t="s">
        <v>1011</v>
      </c>
      <c r="D259" s="18" t="s">
        <v>207</v>
      </c>
      <c r="E259" s="18">
        <v>75356</v>
      </c>
      <c r="F259" s="2">
        <v>5982</v>
      </c>
      <c r="G259" s="2">
        <v>7482</v>
      </c>
      <c r="H259" s="2">
        <f t="shared" si="16"/>
        <v>13464</v>
      </c>
      <c r="I259" s="8">
        <f t="shared" ref="I259:K322" si="17">F259/$E259*100</f>
        <v>7.9383194437072033</v>
      </c>
      <c r="J259" s="8">
        <f t="shared" si="17"/>
        <v>9.9288709591804238</v>
      </c>
      <c r="K259" s="8">
        <f t="shared" si="17"/>
        <v>17.867190402887626</v>
      </c>
      <c r="L259" s="18">
        <v>72519</v>
      </c>
      <c r="M259" s="43">
        <v>12082</v>
      </c>
      <c r="N259" s="44">
        <f t="shared" ref="N259:N322" si="18">M259/L259*100</f>
        <v>16.660461396323722</v>
      </c>
      <c r="O259" s="40">
        <f t="shared" ref="O259:O322" si="19">K259-N259</f>
        <v>1.2067290065639042</v>
      </c>
    </row>
    <row r="260" spans="1:15" s="3" customFormat="1">
      <c r="A260" s="18">
        <v>1</v>
      </c>
      <c r="B260" s="18" t="s">
        <v>118</v>
      </c>
      <c r="C260" s="18" t="s">
        <v>1012</v>
      </c>
      <c r="D260" s="18" t="s">
        <v>119</v>
      </c>
      <c r="E260" s="18">
        <v>55409</v>
      </c>
      <c r="F260" s="2">
        <v>4348</v>
      </c>
      <c r="G260" s="2">
        <v>5589</v>
      </c>
      <c r="H260" s="2">
        <f t="shared" si="16"/>
        <v>9937</v>
      </c>
      <c r="I260" s="8">
        <f t="shared" si="17"/>
        <v>7.8471006515187067</v>
      </c>
      <c r="J260" s="8">
        <f t="shared" si="17"/>
        <v>10.086809002147666</v>
      </c>
      <c r="K260" s="8">
        <f t="shared" si="17"/>
        <v>17.933909653666372</v>
      </c>
      <c r="L260" s="18">
        <v>53620</v>
      </c>
      <c r="M260" s="43">
        <v>9241</v>
      </c>
      <c r="N260" s="44">
        <f t="shared" si="18"/>
        <v>17.234240954867587</v>
      </c>
      <c r="O260" s="40">
        <f t="shared" si="19"/>
        <v>0.69966869879878502</v>
      </c>
    </row>
    <row r="261" spans="1:15" s="3" customFormat="1">
      <c r="A261" s="18">
        <v>1</v>
      </c>
      <c r="B261" s="18" t="s">
        <v>120</v>
      </c>
      <c r="C261" s="18" t="s">
        <v>1013</v>
      </c>
      <c r="D261" s="18" t="s">
        <v>121</v>
      </c>
      <c r="E261" s="18">
        <v>89140</v>
      </c>
      <c r="F261" s="2">
        <v>6330</v>
      </c>
      <c r="G261" s="2">
        <v>8695</v>
      </c>
      <c r="H261" s="2">
        <f t="shared" si="16"/>
        <v>15025</v>
      </c>
      <c r="I261" s="8">
        <f t="shared" si="17"/>
        <v>7.1011891406775858</v>
      </c>
      <c r="J261" s="8">
        <f t="shared" si="17"/>
        <v>9.7543190486874582</v>
      </c>
      <c r="K261" s="8">
        <f t="shared" si="17"/>
        <v>16.855508189365043</v>
      </c>
      <c r="L261" s="18">
        <v>84111</v>
      </c>
      <c r="M261" s="43">
        <v>13476</v>
      </c>
      <c r="N261" s="44">
        <f t="shared" si="18"/>
        <v>16.021685629703605</v>
      </c>
      <c r="O261" s="40">
        <f t="shared" si="19"/>
        <v>0.83382255966143859</v>
      </c>
    </row>
    <row r="262" spans="1:15" s="3" customFormat="1">
      <c r="A262" s="18">
        <v>1</v>
      </c>
      <c r="B262" s="18" t="s">
        <v>122</v>
      </c>
      <c r="C262" s="18" t="s">
        <v>1014</v>
      </c>
      <c r="D262" s="18" t="s">
        <v>123</v>
      </c>
      <c r="E262" s="18">
        <v>157869</v>
      </c>
      <c r="F262" s="2">
        <v>10490</v>
      </c>
      <c r="G262" s="2">
        <v>14129</v>
      </c>
      <c r="H262" s="2">
        <f t="shared" si="16"/>
        <v>24619</v>
      </c>
      <c r="I262" s="8">
        <f t="shared" si="17"/>
        <v>6.6447497608776898</v>
      </c>
      <c r="J262" s="8">
        <f t="shared" si="17"/>
        <v>8.9498254882212471</v>
      </c>
      <c r="K262" s="8">
        <f t="shared" si="17"/>
        <v>15.594575249098936</v>
      </c>
      <c r="L262" s="18">
        <v>151336</v>
      </c>
      <c r="M262" s="43">
        <v>23591</v>
      </c>
      <c r="N262" s="44">
        <f t="shared" si="18"/>
        <v>15.588491832743035</v>
      </c>
      <c r="O262" s="40">
        <f t="shared" si="19"/>
        <v>6.08341635590115E-3</v>
      </c>
    </row>
    <row r="263" spans="1:15" s="3" customFormat="1">
      <c r="A263" s="18">
        <v>1</v>
      </c>
      <c r="B263" s="18" t="s">
        <v>124</v>
      </c>
      <c r="C263" s="18" t="s">
        <v>1015</v>
      </c>
      <c r="D263" s="18" t="s">
        <v>125</v>
      </c>
      <c r="E263" s="18">
        <v>51965</v>
      </c>
      <c r="F263" s="2">
        <v>3261</v>
      </c>
      <c r="G263" s="2">
        <v>4662</v>
      </c>
      <c r="H263" s="2">
        <f t="shared" si="16"/>
        <v>7923</v>
      </c>
      <c r="I263" s="8">
        <f t="shared" si="17"/>
        <v>6.2753776580390648</v>
      </c>
      <c r="J263" s="8">
        <f t="shared" si="17"/>
        <v>8.9714230732223612</v>
      </c>
      <c r="K263" s="8">
        <f t="shared" si="17"/>
        <v>15.246800731261425</v>
      </c>
      <c r="L263" s="18">
        <v>47010</v>
      </c>
      <c r="M263" s="43">
        <v>7170</v>
      </c>
      <c r="N263" s="44">
        <f t="shared" si="18"/>
        <v>15.252074026802809</v>
      </c>
      <c r="O263" s="40">
        <f t="shared" si="19"/>
        <v>-5.2732955413841154E-3</v>
      </c>
    </row>
    <row r="264" spans="1:15" s="3" customFormat="1">
      <c r="A264" s="18">
        <v>1</v>
      </c>
      <c r="B264" s="18" t="s">
        <v>126</v>
      </c>
      <c r="C264" s="18" t="s">
        <v>1016</v>
      </c>
      <c r="D264" s="18" t="s">
        <v>127</v>
      </c>
      <c r="E264" s="18">
        <v>51751</v>
      </c>
      <c r="F264" s="2">
        <v>3881</v>
      </c>
      <c r="G264" s="2">
        <v>5308</v>
      </c>
      <c r="H264" s="2">
        <f t="shared" si="16"/>
        <v>9189</v>
      </c>
      <c r="I264" s="8">
        <f t="shared" si="17"/>
        <v>7.4993719928117333</v>
      </c>
      <c r="J264" s="8">
        <f t="shared" si="17"/>
        <v>10.256806631755907</v>
      </c>
      <c r="K264" s="8">
        <f t="shared" si="17"/>
        <v>17.756178624567642</v>
      </c>
      <c r="L264" s="18">
        <v>50872</v>
      </c>
      <c r="M264" s="43">
        <v>8573</v>
      </c>
      <c r="N264" s="44">
        <f t="shared" si="18"/>
        <v>16.852099386696022</v>
      </c>
      <c r="O264" s="40">
        <f t="shared" si="19"/>
        <v>0.90407923787162048</v>
      </c>
    </row>
    <row r="265" spans="1:15" s="3" customFormat="1">
      <c r="A265" s="18">
        <v>1</v>
      </c>
      <c r="B265" s="18" t="s">
        <v>128</v>
      </c>
      <c r="C265" s="18" t="s">
        <v>1017</v>
      </c>
      <c r="D265" s="18" t="s">
        <v>129</v>
      </c>
      <c r="E265" s="18">
        <v>108793</v>
      </c>
      <c r="F265" s="2">
        <v>11369</v>
      </c>
      <c r="G265" s="2">
        <v>13004</v>
      </c>
      <c r="H265" s="2">
        <f t="shared" si="16"/>
        <v>24373</v>
      </c>
      <c r="I265" s="8">
        <f t="shared" si="17"/>
        <v>10.450120871747263</v>
      </c>
      <c r="J265" s="8">
        <f t="shared" si="17"/>
        <v>11.95297491566553</v>
      </c>
      <c r="K265" s="8">
        <f t="shared" si="17"/>
        <v>22.403095787412795</v>
      </c>
      <c r="L265" s="18">
        <v>106243</v>
      </c>
      <c r="M265" s="43">
        <v>22942</v>
      </c>
      <c r="N265" s="44">
        <f t="shared" si="18"/>
        <v>21.593893244731419</v>
      </c>
      <c r="O265" s="40">
        <f t="shared" si="19"/>
        <v>0.80920254268137626</v>
      </c>
    </row>
    <row r="266" spans="1:15" s="41" customFormat="1">
      <c r="A266" s="18">
        <v>1</v>
      </c>
      <c r="B266" s="18" t="s">
        <v>130</v>
      </c>
      <c r="C266" s="18" t="s">
        <v>1018</v>
      </c>
      <c r="D266" s="18" t="s">
        <v>131</v>
      </c>
      <c r="E266" s="18">
        <v>83449</v>
      </c>
      <c r="F266" s="2">
        <v>6020</v>
      </c>
      <c r="G266" s="2">
        <v>7658</v>
      </c>
      <c r="H266" s="2">
        <f t="shared" si="16"/>
        <v>13678</v>
      </c>
      <c r="I266" s="8">
        <f t="shared" si="17"/>
        <v>7.2139869860633432</v>
      </c>
      <c r="J266" s="8">
        <f t="shared" si="17"/>
        <v>9.1768625148294163</v>
      </c>
      <c r="K266" s="8">
        <f t="shared" si="17"/>
        <v>16.390849500892759</v>
      </c>
      <c r="L266" s="18">
        <v>76468</v>
      </c>
      <c r="M266" s="43">
        <v>12323</v>
      </c>
      <c r="N266" s="44">
        <f t="shared" si="18"/>
        <v>16.115237746508342</v>
      </c>
      <c r="O266" s="40">
        <f t="shared" si="19"/>
        <v>0.27561175438441765</v>
      </c>
    </row>
    <row r="267" spans="1:15" s="3" customFormat="1">
      <c r="A267" s="18">
        <v>1</v>
      </c>
      <c r="B267" s="18" t="s">
        <v>208</v>
      </c>
      <c r="C267" s="18" t="s">
        <v>1019</v>
      </c>
      <c r="D267" s="18" t="s">
        <v>209</v>
      </c>
      <c r="E267" s="18">
        <v>119497</v>
      </c>
      <c r="F267" s="2">
        <v>13340</v>
      </c>
      <c r="G267" s="2">
        <v>13523</v>
      </c>
      <c r="H267" s="2">
        <f t="shared" si="16"/>
        <v>26863</v>
      </c>
      <c r="I267" s="8">
        <f t="shared" si="17"/>
        <v>11.163460170548214</v>
      </c>
      <c r="J267" s="8">
        <f t="shared" si="17"/>
        <v>11.316602090429049</v>
      </c>
      <c r="K267" s="8">
        <f t="shared" si="17"/>
        <v>22.480062260977263</v>
      </c>
      <c r="L267" s="18">
        <v>111387</v>
      </c>
      <c r="M267" s="43">
        <v>24654</v>
      </c>
      <c r="N267" s="44">
        <f t="shared" si="18"/>
        <v>22.133642166500579</v>
      </c>
      <c r="O267" s="40">
        <f t="shared" si="19"/>
        <v>0.34642009447668443</v>
      </c>
    </row>
    <row r="268" spans="1:15" s="3" customFormat="1">
      <c r="A268" s="18">
        <v>1</v>
      </c>
      <c r="B268" s="18" t="s">
        <v>210</v>
      </c>
      <c r="C268" s="18" t="s">
        <v>1020</v>
      </c>
      <c r="D268" s="18" t="s">
        <v>211</v>
      </c>
      <c r="E268" s="18">
        <v>112863</v>
      </c>
      <c r="F268" s="2">
        <v>12202</v>
      </c>
      <c r="G268" s="2">
        <v>12409</v>
      </c>
      <c r="H268" s="2">
        <f t="shared" si="16"/>
        <v>24611</v>
      </c>
      <c r="I268" s="8">
        <f t="shared" si="17"/>
        <v>10.811337639438966</v>
      </c>
      <c r="J268" s="8">
        <f t="shared" si="17"/>
        <v>10.994745842304386</v>
      </c>
      <c r="K268" s="8">
        <f t="shared" si="17"/>
        <v>21.80608348174335</v>
      </c>
      <c r="L268" s="18">
        <v>107713</v>
      </c>
      <c r="M268" s="43">
        <v>23629</v>
      </c>
      <c r="N268" s="44">
        <f t="shared" si="18"/>
        <v>21.936999248001634</v>
      </c>
      <c r="O268" s="40">
        <f t="shared" si="19"/>
        <v>-0.13091576625828338</v>
      </c>
    </row>
    <row r="269" spans="1:15" s="3" customFormat="1">
      <c r="A269" s="18">
        <v>1</v>
      </c>
      <c r="B269" s="18" t="s">
        <v>212</v>
      </c>
      <c r="C269" s="18" t="s">
        <v>1021</v>
      </c>
      <c r="D269" s="18" t="s">
        <v>213</v>
      </c>
      <c r="E269" s="18">
        <v>109487</v>
      </c>
      <c r="F269" s="2">
        <v>9474</v>
      </c>
      <c r="G269" s="2">
        <v>11117</v>
      </c>
      <c r="H269" s="2">
        <f t="shared" si="16"/>
        <v>20591</v>
      </c>
      <c r="I269" s="8">
        <f t="shared" si="17"/>
        <v>8.6530821010713606</v>
      </c>
      <c r="J269" s="8">
        <f t="shared" si="17"/>
        <v>10.153716879629545</v>
      </c>
      <c r="K269" s="8">
        <f t="shared" si="17"/>
        <v>18.806798980700908</v>
      </c>
      <c r="L269" s="18">
        <v>107570</v>
      </c>
      <c r="M269" s="43">
        <v>19522</v>
      </c>
      <c r="N269" s="44">
        <f t="shared" si="18"/>
        <v>18.148182578785907</v>
      </c>
      <c r="O269" s="40">
        <f t="shared" si="19"/>
        <v>0.65861640191500115</v>
      </c>
    </row>
    <row r="270" spans="1:15" s="3" customFormat="1">
      <c r="A270" s="18">
        <v>1</v>
      </c>
      <c r="B270" s="18" t="s">
        <v>214</v>
      </c>
      <c r="C270" s="18" t="s">
        <v>1022</v>
      </c>
      <c r="D270" s="18" t="s">
        <v>215</v>
      </c>
      <c r="E270" s="18">
        <v>113543</v>
      </c>
      <c r="F270" s="2">
        <v>9986</v>
      </c>
      <c r="G270" s="2">
        <v>11970</v>
      </c>
      <c r="H270" s="2">
        <f t="shared" si="16"/>
        <v>21956</v>
      </c>
      <c r="I270" s="8">
        <f t="shared" si="17"/>
        <v>8.7949058946830725</v>
      </c>
      <c r="J270" s="8">
        <f t="shared" si="17"/>
        <v>10.54226152206653</v>
      </c>
      <c r="K270" s="8">
        <f t="shared" si="17"/>
        <v>19.337167416749601</v>
      </c>
      <c r="L270" s="18">
        <v>111787</v>
      </c>
      <c r="M270" s="43">
        <v>20421</v>
      </c>
      <c r="N270" s="44">
        <f t="shared" si="18"/>
        <v>18.267777111828746</v>
      </c>
      <c r="O270" s="40">
        <f t="shared" si="19"/>
        <v>1.0693903049208551</v>
      </c>
    </row>
    <row r="271" spans="1:15" s="3" customFormat="1">
      <c r="A271" s="18">
        <v>1</v>
      </c>
      <c r="B271" s="18" t="s">
        <v>216</v>
      </c>
      <c r="C271" s="18" t="s">
        <v>1023</v>
      </c>
      <c r="D271" s="18" t="s">
        <v>217</v>
      </c>
      <c r="E271" s="18">
        <v>104466</v>
      </c>
      <c r="F271" s="2">
        <v>12708</v>
      </c>
      <c r="G271" s="2">
        <v>12100</v>
      </c>
      <c r="H271" s="2">
        <f t="shared" si="16"/>
        <v>24808</v>
      </c>
      <c r="I271" s="8">
        <f t="shared" si="17"/>
        <v>12.164723450692092</v>
      </c>
      <c r="J271" s="8">
        <f t="shared" si="17"/>
        <v>11.582715907568012</v>
      </c>
      <c r="K271" s="8">
        <f t="shared" si="17"/>
        <v>23.747439358260102</v>
      </c>
      <c r="L271" s="18">
        <v>98181</v>
      </c>
      <c r="M271" s="43">
        <v>23784</v>
      </c>
      <c r="N271" s="44">
        <f t="shared" si="18"/>
        <v>24.224646316497083</v>
      </c>
      <c r="O271" s="40">
        <f t="shared" si="19"/>
        <v>-0.47720695823698023</v>
      </c>
    </row>
    <row r="272" spans="1:15" s="3" customFormat="1">
      <c r="A272" s="18">
        <v>1</v>
      </c>
      <c r="B272" s="18" t="s">
        <v>218</v>
      </c>
      <c r="C272" s="18" t="s">
        <v>1024</v>
      </c>
      <c r="D272" s="18" t="s">
        <v>1025</v>
      </c>
      <c r="E272" s="18">
        <v>114817</v>
      </c>
      <c r="F272" s="2">
        <v>10966</v>
      </c>
      <c r="G272" s="2">
        <v>12398</v>
      </c>
      <c r="H272" s="2">
        <f t="shared" si="16"/>
        <v>23364</v>
      </c>
      <c r="I272" s="8">
        <f t="shared" si="17"/>
        <v>9.5508504838133721</v>
      </c>
      <c r="J272" s="8">
        <f t="shared" si="17"/>
        <v>10.798052553193342</v>
      </c>
      <c r="K272" s="8">
        <f t="shared" si="17"/>
        <v>20.348903037006714</v>
      </c>
      <c r="L272" s="18">
        <v>106273</v>
      </c>
      <c r="M272" s="43">
        <v>20926</v>
      </c>
      <c r="N272" s="44">
        <f t="shared" si="18"/>
        <v>19.690796345261731</v>
      </c>
      <c r="O272" s="40">
        <f t="shared" si="19"/>
        <v>0.65810669174498315</v>
      </c>
    </row>
    <row r="273" spans="1:15" s="3" customFormat="1">
      <c r="A273" s="18">
        <v>1</v>
      </c>
      <c r="B273" s="18" t="s">
        <v>219</v>
      </c>
      <c r="C273" s="18" t="s">
        <v>1026</v>
      </c>
      <c r="D273" s="18" t="s">
        <v>220</v>
      </c>
      <c r="E273" s="18">
        <v>111129</v>
      </c>
      <c r="F273" s="2">
        <v>7540</v>
      </c>
      <c r="G273" s="2">
        <v>9939</v>
      </c>
      <c r="H273" s="2">
        <f t="shared" si="16"/>
        <v>17479</v>
      </c>
      <c r="I273" s="8">
        <f t="shared" si="17"/>
        <v>6.7849076298715909</v>
      </c>
      <c r="J273" s="8">
        <f t="shared" si="17"/>
        <v>8.9436600707286118</v>
      </c>
      <c r="K273" s="8">
        <f t="shared" si="17"/>
        <v>15.728567700600205</v>
      </c>
      <c r="L273" s="18">
        <v>105599</v>
      </c>
      <c r="M273" s="43">
        <v>16516</v>
      </c>
      <c r="N273" s="44">
        <f t="shared" si="18"/>
        <v>15.640299624049469</v>
      </c>
      <c r="O273" s="40">
        <f t="shared" si="19"/>
        <v>8.8268076550736652E-2</v>
      </c>
    </row>
    <row r="274" spans="1:15" s="3" customFormat="1">
      <c r="A274" s="18">
        <v>1</v>
      </c>
      <c r="B274" s="18" t="s">
        <v>497</v>
      </c>
      <c r="C274" s="18" t="s">
        <v>1027</v>
      </c>
      <c r="D274" s="18" t="s">
        <v>498</v>
      </c>
      <c r="E274" s="18">
        <v>141868</v>
      </c>
      <c r="F274" s="2">
        <v>8698</v>
      </c>
      <c r="G274" s="2">
        <v>11374</v>
      </c>
      <c r="H274" s="2">
        <f t="shared" si="16"/>
        <v>20072</v>
      </c>
      <c r="I274" s="8">
        <f t="shared" si="17"/>
        <v>6.1310513998928586</v>
      </c>
      <c r="J274" s="8">
        <f t="shared" si="17"/>
        <v>8.0173118673696671</v>
      </c>
      <c r="K274" s="8">
        <f t="shared" si="17"/>
        <v>14.148363267262527</v>
      </c>
      <c r="L274" s="18">
        <v>131785</v>
      </c>
      <c r="M274" s="43">
        <v>17490</v>
      </c>
      <c r="N274" s="44">
        <f t="shared" si="18"/>
        <v>13.271616648328719</v>
      </c>
      <c r="O274" s="40">
        <f t="shared" si="19"/>
        <v>0.87674661893380801</v>
      </c>
    </row>
    <row r="275" spans="1:15" s="3" customFormat="1">
      <c r="A275" s="18">
        <v>1</v>
      </c>
      <c r="B275" s="18" t="s">
        <v>499</v>
      </c>
      <c r="C275" s="18" t="s">
        <v>1028</v>
      </c>
      <c r="D275" s="18" t="s">
        <v>500</v>
      </c>
      <c r="E275" s="18">
        <v>151906</v>
      </c>
      <c r="F275" s="2">
        <v>8139</v>
      </c>
      <c r="G275" s="2">
        <v>10712</v>
      </c>
      <c r="H275" s="2">
        <f t="shared" si="16"/>
        <v>18851</v>
      </c>
      <c r="I275" s="8">
        <f t="shared" si="17"/>
        <v>5.3579187128882335</v>
      </c>
      <c r="J275" s="8">
        <f t="shared" si="17"/>
        <v>7.0517293589456633</v>
      </c>
      <c r="K275" s="8">
        <f t="shared" si="17"/>
        <v>12.409648071833896</v>
      </c>
      <c r="L275" s="18">
        <v>134248</v>
      </c>
      <c r="M275" s="43">
        <v>18495</v>
      </c>
      <c r="N275" s="44">
        <f t="shared" si="18"/>
        <v>13.776741552946786</v>
      </c>
      <c r="O275" s="40">
        <f t="shared" si="19"/>
        <v>-1.3670934811128905</v>
      </c>
    </row>
    <row r="276" spans="1:15" s="3" customFormat="1">
      <c r="A276" s="18">
        <v>1</v>
      </c>
      <c r="B276" s="18" t="s">
        <v>501</v>
      </c>
      <c r="C276" s="18" t="s">
        <v>1029</v>
      </c>
      <c r="D276" s="18" t="s">
        <v>502</v>
      </c>
      <c r="E276" s="18">
        <v>134257</v>
      </c>
      <c r="F276" s="2">
        <v>7541</v>
      </c>
      <c r="G276" s="2">
        <v>10959</v>
      </c>
      <c r="H276" s="2">
        <f t="shared" si="16"/>
        <v>18500</v>
      </c>
      <c r="I276" s="8">
        <f t="shared" si="17"/>
        <v>5.616839345434502</v>
      </c>
      <c r="J276" s="8">
        <f t="shared" si="17"/>
        <v>8.1627028758277049</v>
      </c>
      <c r="K276" s="8">
        <f t="shared" si="17"/>
        <v>13.779542221262206</v>
      </c>
      <c r="L276" s="18">
        <v>128188</v>
      </c>
      <c r="M276" s="43">
        <v>16735</v>
      </c>
      <c r="N276" s="44">
        <f t="shared" si="18"/>
        <v>13.055044153898962</v>
      </c>
      <c r="O276" s="40">
        <f t="shared" si="19"/>
        <v>0.7244980673632444</v>
      </c>
    </row>
    <row r="277" spans="1:15" s="3" customFormat="1">
      <c r="A277" s="18">
        <v>1</v>
      </c>
      <c r="B277" s="18" t="s">
        <v>503</v>
      </c>
      <c r="C277" s="18" t="s">
        <v>1030</v>
      </c>
      <c r="D277" s="18" t="s">
        <v>504</v>
      </c>
      <c r="E277" s="18">
        <v>120988</v>
      </c>
      <c r="F277" s="2">
        <v>7041</v>
      </c>
      <c r="G277" s="2">
        <v>10143</v>
      </c>
      <c r="H277" s="2">
        <f t="shared" si="16"/>
        <v>17184</v>
      </c>
      <c r="I277" s="8">
        <f t="shared" si="17"/>
        <v>5.8195854134294311</v>
      </c>
      <c r="J277" s="8">
        <f t="shared" si="17"/>
        <v>8.3834760472112944</v>
      </c>
      <c r="K277" s="8">
        <f t="shared" si="17"/>
        <v>14.203061460640725</v>
      </c>
      <c r="L277" s="18">
        <v>115627</v>
      </c>
      <c r="M277" s="43">
        <v>15162</v>
      </c>
      <c r="N277" s="44">
        <f t="shared" si="18"/>
        <v>13.112854264142456</v>
      </c>
      <c r="O277" s="40">
        <f t="shared" si="19"/>
        <v>1.0902071964982696</v>
      </c>
    </row>
    <row r="278" spans="1:15" s="3" customFormat="1">
      <c r="A278" s="18">
        <v>1</v>
      </c>
      <c r="B278" s="18" t="s">
        <v>505</v>
      </c>
      <c r="C278" s="18" t="s">
        <v>1031</v>
      </c>
      <c r="D278" s="18" t="s">
        <v>506</v>
      </c>
      <c r="E278" s="18">
        <v>104779</v>
      </c>
      <c r="F278" s="2">
        <v>6208</v>
      </c>
      <c r="G278" s="2">
        <v>8941</v>
      </c>
      <c r="H278" s="2">
        <f t="shared" si="16"/>
        <v>15149</v>
      </c>
      <c r="I278" s="8">
        <f t="shared" si="17"/>
        <v>5.9248513538018113</v>
      </c>
      <c r="J278" s="8">
        <f t="shared" si="17"/>
        <v>8.5331984462535431</v>
      </c>
      <c r="K278" s="8">
        <f t="shared" si="17"/>
        <v>14.458049800055356</v>
      </c>
      <c r="L278" s="18">
        <v>95640</v>
      </c>
      <c r="M278" s="43">
        <v>13057</v>
      </c>
      <c r="N278" s="44">
        <f t="shared" si="18"/>
        <v>13.652237557507318</v>
      </c>
      <c r="O278" s="40">
        <f t="shared" si="19"/>
        <v>0.80581224254803807</v>
      </c>
    </row>
    <row r="279" spans="1:15" s="41" customFormat="1">
      <c r="A279" s="18">
        <v>1</v>
      </c>
      <c r="B279" s="18" t="s">
        <v>592</v>
      </c>
      <c r="C279" s="18" t="s">
        <v>1032</v>
      </c>
      <c r="D279" s="18" t="s">
        <v>593</v>
      </c>
      <c r="E279" s="18">
        <v>109279</v>
      </c>
      <c r="F279" s="2">
        <v>8407</v>
      </c>
      <c r="G279" s="2">
        <v>11067</v>
      </c>
      <c r="H279" s="2">
        <f t="shared" si="16"/>
        <v>19474</v>
      </c>
      <c r="I279" s="8">
        <f t="shared" si="17"/>
        <v>7.6931523897546654</v>
      </c>
      <c r="J279" s="8">
        <f t="shared" si="17"/>
        <v>10.127288866113343</v>
      </c>
      <c r="K279" s="8">
        <f t="shared" si="17"/>
        <v>17.820441255868008</v>
      </c>
      <c r="L279" s="18">
        <v>103869</v>
      </c>
      <c r="M279" s="43">
        <v>17465</v>
      </c>
      <c r="N279" s="44">
        <f t="shared" si="18"/>
        <v>16.814448969374883</v>
      </c>
      <c r="O279" s="40">
        <f t="shared" si="19"/>
        <v>1.0059922864931252</v>
      </c>
    </row>
    <row r="280" spans="1:15" s="3" customFormat="1">
      <c r="A280" s="18">
        <v>1</v>
      </c>
      <c r="B280" s="18" t="s">
        <v>594</v>
      </c>
      <c r="C280" s="18" t="s">
        <v>1033</v>
      </c>
      <c r="D280" s="18" t="s">
        <v>595</v>
      </c>
      <c r="E280" s="18">
        <v>114588</v>
      </c>
      <c r="F280" s="2">
        <v>10077</v>
      </c>
      <c r="G280" s="2">
        <v>12436</v>
      </c>
      <c r="H280" s="2">
        <f t="shared" si="16"/>
        <v>22513</v>
      </c>
      <c r="I280" s="8">
        <f t="shared" si="17"/>
        <v>8.7941145669703644</v>
      </c>
      <c r="J280" s="8">
        <f t="shared" si="17"/>
        <v>10.852794358920654</v>
      </c>
      <c r="K280" s="8">
        <f t="shared" si="17"/>
        <v>19.646908925891019</v>
      </c>
      <c r="L280" s="18">
        <v>105881</v>
      </c>
      <c r="M280" s="43">
        <v>20047</v>
      </c>
      <c r="N280" s="44">
        <f t="shared" si="18"/>
        <v>18.933519706085132</v>
      </c>
      <c r="O280" s="40">
        <f t="shared" si="19"/>
        <v>0.71338921980588665</v>
      </c>
    </row>
    <row r="281" spans="1:15" s="3" customFormat="1">
      <c r="A281" s="18">
        <v>1</v>
      </c>
      <c r="B281" s="18" t="s">
        <v>596</v>
      </c>
      <c r="C281" s="18" t="s">
        <v>1034</v>
      </c>
      <c r="D281" s="18" t="s">
        <v>597</v>
      </c>
      <c r="E281" s="18">
        <v>161243</v>
      </c>
      <c r="F281" s="2">
        <v>12699</v>
      </c>
      <c r="G281" s="2">
        <v>16600</v>
      </c>
      <c r="H281" s="2">
        <f t="shared" si="16"/>
        <v>29299</v>
      </c>
      <c r="I281" s="8">
        <f t="shared" si="17"/>
        <v>7.8756907276594958</v>
      </c>
      <c r="J281" s="8">
        <f t="shared" si="17"/>
        <v>10.29502055903202</v>
      </c>
      <c r="K281" s="8">
        <f t="shared" si="17"/>
        <v>18.170711286691514</v>
      </c>
      <c r="L281" s="18">
        <v>150969</v>
      </c>
      <c r="M281" s="43">
        <v>26238</v>
      </c>
      <c r="N281" s="44">
        <f t="shared" si="18"/>
        <v>17.379726963813763</v>
      </c>
      <c r="O281" s="40">
        <f t="shared" si="19"/>
        <v>0.79098432287775111</v>
      </c>
    </row>
    <row r="282" spans="1:15" s="3" customFormat="1">
      <c r="A282" s="18">
        <v>1</v>
      </c>
      <c r="B282" s="18" t="s">
        <v>598</v>
      </c>
      <c r="C282" s="18" t="s">
        <v>1035</v>
      </c>
      <c r="D282" s="18" t="s">
        <v>599</v>
      </c>
      <c r="E282" s="18">
        <v>110187</v>
      </c>
      <c r="F282" s="2">
        <v>9115</v>
      </c>
      <c r="G282" s="2">
        <v>11012</v>
      </c>
      <c r="H282" s="2">
        <f t="shared" si="16"/>
        <v>20127</v>
      </c>
      <c r="I282" s="8">
        <f t="shared" si="17"/>
        <v>8.2723007251309149</v>
      </c>
      <c r="J282" s="8">
        <f t="shared" si="17"/>
        <v>9.9939194278816927</v>
      </c>
      <c r="K282" s="8">
        <f t="shared" si="17"/>
        <v>18.266220153012604</v>
      </c>
      <c r="L282" s="18">
        <v>102299</v>
      </c>
      <c r="M282" s="43">
        <v>18573</v>
      </c>
      <c r="N282" s="44">
        <f t="shared" si="18"/>
        <v>18.155602694063479</v>
      </c>
      <c r="O282" s="40">
        <f t="shared" si="19"/>
        <v>0.11061745894912534</v>
      </c>
    </row>
    <row r="283" spans="1:15" s="3" customFormat="1">
      <c r="A283" s="18">
        <v>1</v>
      </c>
      <c r="B283" s="18" t="s">
        <v>600</v>
      </c>
      <c r="C283" s="18" t="s">
        <v>1036</v>
      </c>
      <c r="D283" s="18" t="s">
        <v>601</v>
      </c>
      <c r="E283" s="18">
        <v>34675</v>
      </c>
      <c r="F283" s="2">
        <v>3690</v>
      </c>
      <c r="G283" s="2">
        <v>4561</v>
      </c>
      <c r="H283" s="2">
        <f t="shared" si="16"/>
        <v>8251</v>
      </c>
      <c r="I283" s="8">
        <f t="shared" si="17"/>
        <v>10.64167267483778</v>
      </c>
      <c r="J283" s="8">
        <f t="shared" si="17"/>
        <v>13.153568853640952</v>
      </c>
      <c r="K283" s="8">
        <f t="shared" si="17"/>
        <v>23.79524152847873</v>
      </c>
      <c r="L283" s="18">
        <v>35075</v>
      </c>
      <c r="M283" s="43">
        <v>7807</v>
      </c>
      <c r="N283" s="44">
        <f t="shared" si="18"/>
        <v>22.258018531717745</v>
      </c>
      <c r="O283" s="40">
        <f t="shared" si="19"/>
        <v>1.5372229967609847</v>
      </c>
    </row>
    <row r="284" spans="1:15" s="41" customFormat="1">
      <c r="A284" s="18">
        <v>1</v>
      </c>
      <c r="B284" s="18" t="s">
        <v>225</v>
      </c>
      <c r="C284" s="18" t="s">
        <v>1037</v>
      </c>
      <c r="D284" s="18" t="s">
        <v>226</v>
      </c>
      <c r="E284" s="18">
        <v>97462</v>
      </c>
      <c r="F284" s="2">
        <v>10124</v>
      </c>
      <c r="G284" s="2">
        <v>10080</v>
      </c>
      <c r="H284" s="2">
        <f t="shared" si="16"/>
        <v>20204</v>
      </c>
      <c r="I284" s="8">
        <f t="shared" si="17"/>
        <v>10.387638259013769</v>
      </c>
      <c r="J284" s="8">
        <f t="shared" si="17"/>
        <v>10.342492458599249</v>
      </c>
      <c r="K284" s="8">
        <f t="shared" si="17"/>
        <v>20.730130717613019</v>
      </c>
      <c r="L284" s="18">
        <v>92126</v>
      </c>
      <c r="M284" s="43">
        <v>18308</v>
      </c>
      <c r="N284" s="44">
        <f t="shared" si="18"/>
        <v>19.872782927729414</v>
      </c>
      <c r="O284" s="40">
        <f t="shared" si="19"/>
        <v>0.85734778988360461</v>
      </c>
    </row>
    <row r="285" spans="1:15" s="3" customFormat="1">
      <c r="A285" s="18">
        <v>1</v>
      </c>
      <c r="B285" s="18" t="s">
        <v>227</v>
      </c>
      <c r="C285" s="18" t="s">
        <v>1038</v>
      </c>
      <c r="D285" s="18" t="s">
        <v>228</v>
      </c>
      <c r="E285" s="18">
        <v>113583</v>
      </c>
      <c r="F285" s="2">
        <v>8982</v>
      </c>
      <c r="G285" s="2">
        <v>11125</v>
      </c>
      <c r="H285" s="2">
        <f t="shared" si="16"/>
        <v>20107</v>
      </c>
      <c r="I285" s="8">
        <f t="shared" si="17"/>
        <v>7.9078735374131695</v>
      </c>
      <c r="J285" s="8">
        <f t="shared" si="17"/>
        <v>9.7945995439458358</v>
      </c>
      <c r="K285" s="8">
        <f t="shared" si="17"/>
        <v>17.702473081359006</v>
      </c>
      <c r="L285" s="18">
        <v>103770</v>
      </c>
      <c r="M285" s="43">
        <v>17723</v>
      </c>
      <c r="N285" s="44">
        <f t="shared" si="18"/>
        <v>17.079117278596897</v>
      </c>
      <c r="O285" s="40">
        <f t="shared" si="19"/>
        <v>0.62335580276210933</v>
      </c>
    </row>
    <row r="286" spans="1:15" s="3" customFormat="1">
      <c r="A286" s="18">
        <v>1</v>
      </c>
      <c r="B286" s="18" t="s">
        <v>229</v>
      </c>
      <c r="C286" s="18" t="s">
        <v>1039</v>
      </c>
      <c r="D286" s="18" t="s">
        <v>230</v>
      </c>
      <c r="E286" s="18">
        <v>100654</v>
      </c>
      <c r="F286" s="2">
        <v>8289</v>
      </c>
      <c r="G286" s="2">
        <v>9976</v>
      </c>
      <c r="H286" s="2">
        <f t="shared" si="16"/>
        <v>18265</v>
      </c>
      <c r="I286" s="8">
        <f t="shared" si="17"/>
        <v>8.2351421702068475</v>
      </c>
      <c r="J286" s="8">
        <f t="shared" si="17"/>
        <v>9.9111808770640017</v>
      </c>
      <c r="K286" s="8">
        <f t="shared" si="17"/>
        <v>18.146323047270847</v>
      </c>
      <c r="L286" s="18">
        <v>93232</v>
      </c>
      <c r="M286" s="43">
        <v>16001</v>
      </c>
      <c r="N286" s="44">
        <f t="shared" si="18"/>
        <v>17.162562210399862</v>
      </c>
      <c r="O286" s="40">
        <f t="shared" si="19"/>
        <v>0.98376083687098514</v>
      </c>
    </row>
    <row r="287" spans="1:15" s="3" customFormat="1">
      <c r="A287" s="18">
        <v>1</v>
      </c>
      <c r="B287" s="18" t="s">
        <v>231</v>
      </c>
      <c r="C287" s="18" t="s">
        <v>1040</v>
      </c>
      <c r="D287" s="18" t="s">
        <v>232</v>
      </c>
      <c r="E287" s="18">
        <v>123871</v>
      </c>
      <c r="F287" s="2">
        <v>12427</v>
      </c>
      <c r="G287" s="2">
        <v>13397</v>
      </c>
      <c r="H287" s="2">
        <f t="shared" si="16"/>
        <v>25824</v>
      </c>
      <c r="I287" s="8">
        <f t="shared" si="17"/>
        <v>10.032210929111738</v>
      </c>
      <c r="J287" s="8">
        <f t="shared" si="17"/>
        <v>10.815283641853219</v>
      </c>
      <c r="K287" s="8">
        <f t="shared" si="17"/>
        <v>20.847494570964955</v>
      </c>
      <c r="L287" s="18">
        <v>122030</v>
      </c>
      <c r="M287" s="43">
        <v>25430</v>
      </c>
      <c r="N287" s="44">
        <f t="shared" si="18"/>
        <v>20.839137916905678</v>
      </c>
      <c r="O287" s="40">
        <f t="shared" si="19"/>
        <v>8.3566540592769911E-3</v>
      </c>
    </row>
    <row r="288" spans="1:15" s="3" customFormat="1">
      <c r="A288" s="18">
        <v>1</v>
      </c>
      <c r="B288" s="18" t="s">
        <v>233</v>
      </c>
      <c r="C288" s="18" t="s">
        <v>1041</v>
      </c>
      <c r="D288" s="18" t="s">
        <v>234</v>
      </c>
      <c r="E288" s="18">
        <v>108131</v>
      </c>
      <c r="F288" s="2">
        <v>9016</v>
      </c>
      <c r="G288" s="2">
        <v>11197</v>
      </c>
      <c r="H288" s="2">
        <f t="shared" si="16"/>
        <v>20213</v>
      </c>
      <c r="I288" s="8">
        <f t="shared" si="17"/>
        <v>8.338034421211308</v>
      </c>
      <c r="J288" s="8">
        <f t="shared" si="17"/>
        <v>10.355032321905837</v>
      </c>
      <c r="K288" s="8">
        <f t="shared" si="17"/>
        <v>18.693066743117146</v>
      </c>
      <c r="L288" s="18">
        <v>105896</v>
      </c>
      <c r="M288" s="43">
        <v>17985</v>
      </c>
      <c r="N288" s="44">
        <f t="shared" si="18"/>
        <v>16.983644330286317</v>
      </c>
      <c r="O288" s="40">
        <f t="shared" si="19"/>
        <v>1.7094224128308291</v>
      </c>
    </row>
    <row r="289" spans="1:15" s="3" customFormat="1">
      <c r="A289" s="18">
        <v>1</v>
      </c>
      <c r="B289" s="18" t="s">
        <v>235</v>
      </c>
      <c r="C289" s="18" t="s">
        <v>1042</v>
      </c>
      <c r="D289" s="18" t="s">
        <v>236</v>
      </c>
      <c r="E289" s="18">
        <v>130869</v>
      </c>
      <c r="F289" s="2">
        <v>10481</v>
      </c>
      <c r="G289" s="2">
        <v>13353</v>
      </c>
      <c r="H289" s="2">
        <f t="shared" si="16"/>
        <v>23834</v>
      </c>
      <c r="I289" s="8">
        <f t="shared" si="17"/>
        <v>8.0087721309095361</v>
      </c>
      <c r="J289" s="8">
        <f t="shared" si="17"/>
        <v>10.203333104096462</v>
      </c>
      <c r="K289" s="8">
        <f t="shared" si="17"/>
        <v>18.212105235006</v>
      </c>
      <c r="L289" s="18">
        <v>120670</v>
      </c>
      <c r="M289" s="43">
        <v>21199</v>
      </c>
      <c r="N289" s="44">
        <f t="shared" si="18"/>
        <v>17.567746747327423</v>
      </c>
      <c r="O289" s="40">
        <f t="shared" si="19"/>
        <v>0.64435848767857706</v>
      </c>
    </row>
    <row r="290" spans="1:15" s="41" customFormat="1">
      <c r="A290" s="18">
        <v>1</v>
      </c>
      <c r="B290" s="18" t="s">
        <v>237</v>
      </c>
      <c r="C290" s="18" t="s">
        <v>1043</v>
      </c>
      <c r="D290" s="18" t="s">
        <v>238</v>
      </c>
      <c r="E290" s="18">
        <v>97106</v>
      </c>
      <c r="F290" s="2">
        <v>9599</v>
      </c>
      <c r="G290" s="2">
        <v>10856</v>
      </c>
      <c r="H290" s="2">
        <f t="shared" si="16"/>
        <v>20455</v>
      </c>
      <c r="I290" s="8">
        <f t="shared" si="17"/>
        <v>9.8850740427985926</v>
      </c>
      <c r="J290" s="8">
        <f t="shared" si="17"/>
        <v>11.179535765040265</v>
      </c>
      <c r="K290" s="8">
        <f t="shared" si="17"/>
        <v>21.064609807838856</v>
      </c>
      <c r="L290" s="18">
        <v>94489</v>
      </c>
      <c r="M290" s="43">
        <v>18818</v>
      </c>
      <c r="N290" s="44">
        <f t="shared" si="18"/>
        <v>19.915545724899193</v>
      </c>
      <c r="O290" s="40">
        <f t="shared" si="19"/>
        <v>1.1490640829396632</v>
      </c>
    </row>
    <row r="291" spans="1:15" s="3" customFormat="1">
      <c r="A291" s="18">
        <v>1</v>
      </c>
      <c r="B291" s="18" t="s">
        <v>239</v>
      </c>
      <c r="C291" s="18" t="s">
        <v>1044</v>
      </c>
      <c r="D291" s="18" t="s">
        <v>240</v>
      </c>
      <c r="E291" s="18">
        <v>76813</v>
      </c>
      <c r="F291" s="2">
        <v>6544</v>
      </c>
      <c r="G291" s="2">
        <v>7201</v>
      </c>
      <c r="H291" s="2">
        <f t="shared" si="16"/>
        <v>13745</v>
      </c>
      <c r="I291" s="8">
        <f t="shared" si="17"/>
        <v>8.5193912488771435</v>
      </c>
      <c r="J291" s="8">
        <f t="shared" si="17"/>
        <v>9.3747152174762078</v>
      </c>
      <c r="K291" s="8">
        <f t="shared" si="17"/>
        <v>17.894106466353353</v>
      </c>
      <c r="L291" s="18">
        <v>74531</v>
      </c>
      <c r="M291" s="43">
        <v>12540</v>
      </c>
      <c r="N291" s="44">
        <f t="shared" si="18"/>
        <v>16.825213669479812</v>
      </c>
      <c r="O291" s="40">
        <f t="shared" si="19"/>
        <v>1.0688927968735413</v>
      </c>
    </row>
    <row r="292" spans="1:15" s="3" customFormat="1">
      <c r="A292" s="18">
        <v>1</v>
      </c>
      <c r="B292" s="18" t="s">
        <v>346</v>
      </c>
      <c r="C292" s="18" t="s">
        <v>1045</v>
      </c>
      <c r="D292" s="18" t="s">
        <v>347</v>
      </c>
      <c r="E292" s="18">
        <v>87740</v>
      </c>
      <c r="F292" s="2">
        <v>6333</v>
      </c>
      <c r="G292" s="2">
        <v>8910</v>
      </c>
      <c r="H292" s="2">
        <f t="shared" si="16"/>
        <v>15243</v>
      </c>
      <c r="I292" s="8">
        <f t="shared" si="17"/>
        <v>7.2179165716890816</v>
      </c>
      <c r="J292" s="8">
        <f t="shared" si="17"/>
        <v>10.15500341919307</v>
      </c>
      <c r="K292" s="8">
        <f t="shared" si="17"/>
        <v>17.372919990882153</v>
      </c>
      <c r="L292" s="18">
        <v>83461</v>
      </c>
      <c r="M292" s="43">
        <v>13422</v>
      </c>
      <c r="N292" s="44">
        <f t="shared" si="18"/>
        <v>16.081762739483114</v>
      </c>
      <c r="O292" s="40">
        <f t="shared" si="19"/>
        <v>1.2911572513990386</v>
      </c>
    </row>
    <row r="293" spans="1:15" s="3" customFormat="1">
      <c r="A293" s="18">
        <v>1</v>
      </c>
      <c r="B293" s="18" t="s">
        <v>348</v>
      </c>
      <c r="C293" s="18" t="s">
        <v>1046</v>
      </c>
      <c r="D293" s="18" t="s">
        <v>349</v>
      </c>
      <c r="E293" s="18">
        <v>59748</v>
      </c>
      <c r="F293" s="2">
        <v>4024</v>
      </c>
      <c r="G293" s="2">
        <v>4986</v>
      </c>
      <c r="H293" s="2">
        <f t="shared" si="16"/>
        <v>9010</v>
      </c>
      <c r="I293" s="8">
        <f t="shared" si="17"/>
        <v>6.7349534712459</v>
      </c>
      <c r="J293" s="8">
        <f t="shared" si="17"/>
        <v>8.3450492066680049</v>
      </c>
      <c r="K293" s="8">
        <f t="shared" si="17"/>
        <v>15.080002677913907</v>
      </c>
      <c r="L293" s="18">
        <v>55510</v>
      </c>
      <c r="M293" s="43">
        <v>8019</v>
      </c>
      <c r="N293" s="44">
        <f t="shared" si="18"/>
        <v>14.446045757521167</v>
      </c>
      <c r="O293" s="40">
        <f t="shared" si="19"/>
        <v>0.63395692039273932</v>
      </c>
    </row>
    <row r="294" spans="1:15" s="3" customFormat="1">
      <c r="A294" s="18">
        <v>1</v>
      </c>
      <c r="B294" s="18" t="s">
        <v>350</v>
      </c>
      <c r="C294" s="18" t="s">
        <v>1047</v>
      </c>
      <c r="D294" s="18" t="s">
        <v>351</v>
      </c>
      <c r="E294" s="18">
        <v>133384</v>
      </c>
      <c r="F294" s="2">
        <v>10718</v>
      </c>
      <c r="G294" s="2">
        <v>12824</v>
      </c>
      <c r="H294" s="2">
        <f t="shared" si="16"/>
        <v>23542</v>
      </c>
      <c r="I294" s="8">
        <f t="shared" si="17"/>
        <v>8.0354465303184792</v>
      </c>
      <c r="J294" s="8">
        <f t="shared" si="17"/>
        <v>9.6143465483116426</v>
      </c>
      <c r="K294" s="8">
        <f t="shared" si="17"/>
        <v>17.649793078630122</v>
      </c>
      <c r="L294" s="18">
        <v>117069</v>
      </c>
      <c r="M294" s="43">
        <v>21067</v>
      </c>
      <c r="N294" s="44">
        <f t="shared" si="18"/>
        <v>17.995370251731885</v>
      </c>
      <c r="O294" s="40">
        <f t="shared" si="19"/>
        <v>-0.34557717310176272</v>
      </c>
    </row>
    <row r="295" spans="1:15" s="3" customFormat="1">
      <c r="A295" s="18">
        <v>1</v>
      </c>
      <c r="B295" s="18" t="s">
        <v>352</v>
      </c>
      <c r="C295" s="18" t="s">
        <v>1048</v>
      </c>
      <c r="D295" s="18" t="s">
        <v>353</v>
      </c>
      <c r="E295" s="18">
        <v>96731</v>
      </c>
      <c r="F295" s="2">
        <v>6450</v>
      </c>
      <c r="G295" s="2">
        <v>9559</v>
      </c>
      <c r="H295" s="2">
        <f t="shared" si="16"/>
        <v>16009</v>
      </c>
      <c r="I295" s="8">
        <f t="shared" si="17"/>
        <v>6.6679761400171609</v>
      </c>
      <c r="J295" s="8">
        <f t="shared" si="17"/>
        <v>9.8820440189804728</v>
      </c>
      <c r="K295" s="8">
        <f t="shared" si="17"/>
        <v>16.550020158997633</v>
      </c>
      <c r="L295" s="18">
        <v>86837</v>
      </c>
      <c r="M295" s="43">
        <v>13469</v>
      </c>
      <c r="N295" s="44">
        <f t="shared" si="18"/>
        <v>15.510669415111069</v>
      </c>
      <c r="O295" s="40">
        <f t="shared" si="19"/>
        <v>1.0393507438865637</v>
      </c>
    </row>
    <row r="296" spans="1:15" s="3" customFormat="1">
      <c r="A296" s="18">
        <v>1</v>
      </c>
      <c r="B296" s="18" t="s">
        <v>354</v>
      </c>
      <c r="C296" s="18" t="s">
        <v>1049</v>
      </c>
      <c r="D296" s="18" t="s">
        <v>355</v>
      </c>
      <c r="E296" s="18">
        <v>111008</v>
      </c>
      <c r="F296" s="2">
        <v>7863</v>
      </c>
      <c r="G296" s="2">
        <v>10350</v>
      </c>
      <c r="H296" s="2">
        <f t="shared" si="16"/>
        <v>18213</v>
      </c>
      <c r="I296" s="8">
        <f t="shared" si="17"/>
        <v>7.0832732776016147</v>
      </c>
      <c r="J296" s="8">
        <f t="shared" si="17"/>
        <v>9.3236523493802252</v>
      </c>
      <c r="K296" s="8">
        <f t="shared" si="17"/>
        <v>16.406925626981838</v>
      </c>
      <c r="L296" s="18">
        <v>98193</v>
      </c>
      <c r="M296" s="43">
        <v>15269</v>
      </c>
      <c r="N296" s="44">
        <f t="shared" si="18"/>
        <v>15.54998828837086</v>
      </c>
      <c r="O296" s="40">
        <f t="shared" si="19"/>
        <v>0.85693733861097776</v>
      </c>
    </row>
    <row r="297" spans="1:15" s="3" customFormat="1">
      <c r="A297" s="18">
        <v>1</v>
      </c>
      <c r="B297" s="18" t="s">
        <v>356</v>
      </c>
      <c r="C297" s="18" t="s">
        <v>1050</v>
      </c>
      <c r="D297" s="18" t="s">
        <v>357</v>
      </c>
      <c r="E297" s="18">
        <v>124298</v>
      </c>
      <c r="F297" s="2">
        <v>9790</v>
      </c>
      <c r="G297" s="2">
        <v>13173</v>
      </c>
      <c r="H297" s="2">
        <f t="shared" si="16"/>
        <v>22963</v>
      </c>
      <c r="I297" s="8">
        <f t="shared" si="17"/>
        <v>7.8762329241017559</v>
      </c>
      <c r="J297" s="8">
        <f t="shared" si="17"/>
        <v>10.597917906965518</v>
      </c>
      <c r="K297" s="8">
        <f t="shared" si="17"/>
        <v>18.474150831067274</v>
      </c>
      <c r="L297" s="18">
        <v>115141</v>
      </c>
      <c r="M297" s="43">
        <v>19818</v>
      </c>
      <c r="N297" s="44">
        <f t="shared" si="18"/>
        <v>17.211940142955161</v>
      </c>
      <c r="O297" s="40">
        <f t="shared" si="19"/>
        <v>1.2622106881121127</v>
      </c>
    </row>
    <row r="298" spans="1:15" s="3" customFormat="1">
      <c r="A298" s="18">
        <v>1</v>
      </c>
      <c r="B298" s="18" t="s">
        <v>358</v>
      </c>
      <c r="C298" s="18" t="s">
        <v>1051</v>
      </c>
      <c r="D298" s="18" t="s">
        <v>359</v>
      </c>
      <c r="E298" s="18">
        <v>115254</v>
      </c>
      <c r="F298" s="2">
        <v>12158</v>
      </c>
      <c r="G298" s="2">
        <v>13551</v>
      </c>
      <c r="H298" s="2">
        <f t="shared" si="16"/>
        <v>25709</v>
      </c>
      <c r="I298" s="8">
        <f t="shared" si="17"/>
        <v>10.548874659447828</v>
      </c>
      <c r="J298" s="8">
        <f t="shared" si="17"/>
        <v>11.757509500754855</v>
      </c>
      <c r="K298" s="8">
        <f t="shared" si="17"/>
        <v>22.306384160202683</v>
      </c>
      <c r="L298" s="18">
        <v>112342</v>
      </c>
      <c r="M298" s="43">
        <v>23228</v>
      </c>
      <c r="N298" s="44">
        <f t="shared" si="18"/>
        <v>20.676149614569798</v>
      </c>
      <c r="O298" s="40">
        <f t="shared" si="19"/>
        <v>1.6302345456328844</v>
      </c>
    </row>
    <row r="299" spans="1:15" s="3" customFormat="1">
      <c r="A299" s="18">
        <v>1</v>
      </c>
      <c r="B299" s="18" t="s">
        <v>507</v>
      </c>
      <c r="C299" s="18" t="s">
        <v>1052</v>
      </c>
      <c r="D299" s="18" t="s">
        <v>508</v>
      </c>
      <c r="E299" s="18">
        <v>130875</v>
      </c>
      <c r="F299" s="2">
        <v>6697</v>
      </c>
      <c r="G299" s="2">
        <v>9134</v>
      </c>
      <c r="H299" s="2">
        <f t="shared" si="16"/>
        <v>15831</v>
      </c>
      <c r="I299" s="8">
        <f t="shared" si="17"/>
        <v>5.1170964660936002</v>
      </c>
      <c r="J299" s="8">
        <f t="shared" si="17"/>
        <v>6.9791786055396372</v>
      </c>
      <c r="K299" s="8">
        <f t="shared" si="17"/>
        <v>12.096275071633238</v>
      </c>
      <c r="L299" s="18">
        <v>121936</v>
      </c>
      <c r="M299" s="43">
        <v>15158</v>
      </c>
      <c r="N299" s="44">
        <f t="shared" si="18"/>
        <v>12.431111402703058</v>
      </c>
      <c r="O299" s="40">
        <f t="shared" si="19"/>
        <v>-0.33483633106981969</v>
      </c>
    </row>
    <row r="300" spans="1:15" s="3" customFormat="1">
      <c r="A300" s="18">
        <v>1</v>
      </c>
      <c r="B300" s="18" t="s">
        <v>509</v>
      </c>
      <c r="C300" s="18" t="s">
        <v>1053</v>
      </c>
      <c r="D300" s="18" t="s">
        <v>1054</v>
      </c>
      <c r="E300" s="18">
        <v>75102</v>
      </c>
      <c r="F300" s="2">
        <v>4198</v>
      </c>
      <c r="G300" s="2">
        <v>5868</v>
      </c>
      <c r="H300" s="2">
        <f t="shared" si="16"/>
        <v>10066</v>
      </c>
      <c r="I300" s="8">
        <f t="shared" si="17"/>
        <v>5.5897312987670107</v>
      </c>
      <c r="J300" s="8">
        <f t="shared" si="17"/>
        <v>7.8133738116162021</v>
      </c>
      <c r="K300" s="8">
        <f t="shared" si="17"/>
        <v>13.403105110383212</v>
      </c>
      <c r="L300" s="18">
        <v>67059</v>
      </c>
      <c r="M300" s="43">
        <v>9596</v>
      </c>
      <c r="N300" s="44">
        <f t="shared" si="18"/>
        <v>14.309786904069552</v>
      </c>
      <c r="O300" s="40">
        <f t="shared" si="19"/>
        <v>-0.9066817936863405</v>
      </c>
    </row>
    <row r="301" spans="1:15" s="3" customFormat="1">
      <c r="A301" s="18">
        <v>1</v>
      </c>
      <c r="B301" s="18" t="s">
        <v>510</v>
      </c>
      <c r="C301" s="18" t="s">
        <v>1055</v>
      </c>
      <c r="D301" s="18" t="s">
        <v>511</v>
      </c>
      <c r="E301" s="18">
        <v>137183</v>
      </c>
      <c r="F301" s="2">
        <v>7096</v>
      </c>
      <c r="G301" s="2">
        <v>10220</v>
      </c>
      <c r="H301" s="2">
        <f t="shared" si="16"/>
        <v>17316</v>
      </c>
      <c r="I301" s="8">
        <f t="shared" si="17"/>
        <v>5.1726525881486776</v>
      </c>
      <c r="J301" s="8">
        <f t="shared" si="17"/>
        <v>7.4499026847349894</v>
      </c>
      <c r="K301" s="8">
        <f t="shared" si="17"/>
        <v>12.622555272883668</v>
      </c>
      <c r="L301" s="18">
        <v>129701</v>
      </c>
      <c r="M301" s="43">
        <v>16690</v>
      </c>
      <c r="N301" s="44">
        <f t="shared" si="18"/>
        <v>12.8680580720272</v>
      </c>
      <c r="O301" s="40">
        <f t="shared" si="19"/>
        <v>-0.2455027991435319</v>
      </c>
    </row>
    <row r="302" spans="1:15" s="41" customFormat="1">
      <c r="A302" s="18">
        <v>1</v>
      </c>
      <c r="B302" s="18" t="s">
        <v>512</v>
      </c>
      <c r="C302" s="18" t="s">
        <v>1056</v>
      </c>
      <c r="D302" s="18" t="s">
        <v>513</v>
      </c>
      <c r="E302" s="18">
        <v>85375</v>
      </c>
      <c r="F302" s="2">
        <v>5213</v>
      </c>
      <c r="G302" s="2">
        <v>7329</v>
      </c>
      <c r="H302" s="2">
        <f t="shared" si="16"/>
        <v>12542</v>
      </c>
      <c r="I302" s="8">
        <f t="shared" si="17"/>
        <v>6.1060029282576869</v>
      </c>
      <c r="J302" s="8">
        <f t="shared" si="17"/>
        <v>8.5844802342606155</v>
      </c>
      <c r="K302" s="8">
        <f t="shared" si="17"/>
        <v>14.690483162518303</v>
      </c>
      <c r="L302" s="18">
        <v>80287</v>
      </c>
      <c r="M302" s="43">
        <v>11658</v>
      </c>
      <c r="N302" s="44">
        <f t="shared" si="18"/>
        <v>14.52040803617024</v>
      </c>
      <c r="O302" s="40">
        <f t="shared" si="19"/>
        <v>0.17007512634806332</v>
      </c>
    </row>
    <row r="303" spans="1:15" s="3" customFormat="1">
      <c r="A303" s="18">
        <v>1</v>
      </c>
      <c r="B303" s="18" t="s">
        <v>514</v>
      </c>
      <c r="C303" s="18" t="s">
        <v>1057</v>
      </c>
      <c r="D303" s="18" t="s">
        <v>1058</v>
      </c>
      <c r="E303" s="18">
        <v>137835</v>
      </c>
      <c r="F303" s="2">
        <v>8418</v>
      </c>
      <c r="G303" s="2">
        <v>10848</v>
      </c>
      <c r="H303" s="2">
        <f t="shared" si="16"/>
        <v>19266</v>
      </c>
      <c r="I303" s="8">
        <f t="shared" si="17"/>
        <v>6.1073022091631302</v>
      </c>
      <c r="J303" s="8">
        <f t="shared" si="17"/>
        <v>7.8702796822287517</v>
      </c>
      <c r="K303" s="8">
        <f t="shared" si="17"/>
        <v>13.977581891391882</v>
      </c>
      <c r="L303" s="18">
        <v>126523</v>
      </c>
      <c r="M303" s="43">
        <v>17979</v>
      </c>
      <c r="N303" s="44">
        <f t="shared" si="18"/>
        <v>14.210064573239647</v>
      </c>
      <c r="O303" s="40">
        <f t="shared" si="19"/>
        <v>-0.23248268184776499</v>
      </c>
    </row>
    <row r="304" spans="1:15" s="3" customFormat="1">
      <c r="A304" s="18">
        <v>1</v>
      </c>
      <c r="B304" s="18" t="s">
        <v>515</v>
      </c>
      <c r="C304" s="18" t="s">
        <v>1059</v>
      </c>
      <c r="D304" s="18" t="s">
        <v>516</v>
      </c>
      <c r="E304" s="18">
        <v>80510</v>
      </c>
      <c r="F304" s="2">
        <v>4737</v>
      </c>
      <c r="G304" s="2">
        <v>6418</v>
      </c>
      <c r="H304" s="2">
        <f t="shared" si="16"/>
        <v>11155</v>
      </c>
      <c r="I304" s="8">
        <f t="shared" si="17"/>
        <v>5.8837411501676806</v>
      </c>
      <c r="J304" s="8">
        <f t="shared" si="17"/>
        <v>7.9716805365793064</v>
      </c>
      <c r="K304" s="8">
        <f t="shared" si="17"/>
        <v>13.855421686746988</v>
      </c>
      <c r="L304" s="18">
        <v>78033</v>
      </c>
      <c r="M304" s="43">
        <v>10552</v>
      </c>
      <c r="N304" s="44">
        <f t="shared" si="18"/>
        <v>13.52248407724937</v>
      </c>
      <c r="O304" s="40">
        <f t="shared" si="19"/>
        <v>0.33293760949761797</v>
      </c>
    </row>
    <row r="305" spans="1:15" s="41" customFormat="1">
      <c r="A305" s="18">
        <v>1</v>
      </c>
      <c r="B305" s="18" t="s">
        <v>517</v>
      </c>
      <c r="C305" s="18" t="s">
        <v>1060</v>
      </c>
      <c r="D305" s="18" t="s">
        <v>518</v>
      </c>
      <c r="E305" s="18">
        <v>95598</v>
      </c>
      <c r="F305" s="2">
        <v>6139</v>
      </c>
      <c r="G305" s="2">
        <v>8125</v>
      </c>
      <c r="H305" s="2">
        <f t="shared" si="16"/>
        <v>14264</v>
      </c>
      <c r="I305" s="8">
        <f t="shared" si="17"/>
        <v>6.4216824619761912</v>
      </c>
      <c r="J305" s="8">
        <f t="shared" si="17"/>
        <v>8.499131780999603</v>
      </c>
      <c r="K305" s="8">
        <f t="shared" si="17"/>
        <v>14.920814242975794</v>
      </c>
      <c r="L305" s="18">
        <v>90390</v>
      </c>
      <c r="M305" s="43">
        <v>12767</v>
      </c>
      <c r="N305" s="44">
        <f t="shared" si="18"/>
        <v>14.124350038721097</v>
      </c>
      <c r="O305" s="40">
        <f t="shared" si="19"/>
        <v>0.79646420425469699</v>
      </c>
    </row>
    <row r="306" spans="1:15" s="41" customFormat="1">
      <c r="A306" s="18">
        <v>1</v>
      </c>
      <c r="B306" s="18" t="s">
        <v>519</v>
      </c>
      <c r="C306" s="18" t="s">
        <v>1061</v>
      </c>
      <c r="D306" s="18" t="s">
        <v>520</v>
      </c>
      <c r="E306" s="18">
        <v>86144</v>
      </c>
      <c r="F306" s="2">
        <v>4444</v>
      </c>
      <c r="G306" s="2">
        <v>6396</v>
      </c>
      <c r="H306" s="2">
        <f t="shared" si="16"/>
        <v>10840</v>
      </c>
      <c r="I306" s="8">
        <f t="shared" si="17"/>
        <v>5.1588038632986626</v>
      </c>
      <c r="J306" s="8">
        <f t="shared" si="17"/>
        <v>7.4247771173848438</v>
      </c>
      <c r="K306" s="8">
        <f t="shared" si="17"/>
        <v>12.583580980683507</v>
      </c>
      <c r="L306" s="18">
        <v>80314</v>
      </c>
      <c r="M306" s="43">
        <v>9413</v>
      </c>
      <c r="N306" s="44">
        <f t="shared" si="18"/>
        <v>11.720248026496003</v>
      </c>
      <c r="O306" s="40">
        <f t="shared" si="19"/>
        <v>0.86333295418750389</v>
      </c>
    </row>
    <row r="307" spans="1:15" s="41" customFormat="1">
      <c r="A307" s="18">
        <v>1</v>
      </c>
      <c r="B307" s="18" t="s">
        <v>521</v>
      </c>
      <c r="C307" s="18" t="s">
        <v>1062</v>
      </c>
      <c r="D307" s="18" t="s">
        <v>522</v>
      </c>
      <c r="E307" s="18">
        <v>82998</v>
      </c>
      <c r="F307" s="2">
        <v>5340</v>
      </c>
      <c r="G307" s="2">
        <v>6972</v>
      </c>
      <c r="H307" s="2">
        <f t="shared" si="16"/>
        <v>12312</v>
      </c>
      <c r="I307" s="8">
        <f t="shared" si="17"/>
        <v>6.4338899732523673</v>
      </c>
      <c r="J307" s="8">
        <f t="shared" si="17"/>
        <v>8.4002024145160128</v>
      </c>
      <c r="K307" s="8">
        <f t="shared" si="17"/>
        <v>14.834092387768379</v>
      </c>
      <c r="L307" s="18">
        <v>79267</v>
      </c>
      <c r="M307" s="43">
        <v>11409</v>
      </c>
      <c r="N307" s="44">
        <f t="shared" si="18"/>
        <v>14.393127026379199</v>
      </c>
      <c r="O307" s="40">
        <f t="shared" si="19"/>
        <v>0.44096536138918019</v>
      </c>
    </row>
    <row r="308" spans="1:15" s="41" customFormat="1">
      <c r="A308" s="18">
        <v>1</v>
      </c>
      <c r="B308" s="18" t="s">
        <v>523</v>
      </c>
      <c r="C308" s="18" t="s">
        <v>1063</v>
      </c>
      <c r="D308" s="18" t="s">
        <v>524</v>
      </c>
      <c r="E308" s="18">
        <v>121572</v>
      </c>
      <c r="F308" s="2">
        <v>6984</v>
      </c>
      <c r="G308" s="2">
        <v>9893</v>
      </c>
      <c r="H308" s="2">
        <f t="shared" si="16"/>
        <v>16877</v>
      </c>
      <c r="I308" s="8">
        <f t="shared" si="17"/>
        <v>5.7447438554930415</v>
      </c>
      <c r="J308" s="8">
        <f t="shared" si="17"/>
        <v>8.1375645707893263</v>
      </c>
      <c r="K308" s="8">
        <f t="shared" si="17"/>
        <v>13.882308426282366</v>
      </c>
      <c r="L308" s="18">
        <v>115665</v>
      </c>
      <c r="M308" s="43">
        <v>16262</v>
      </c>
      <c r="N308" s="44">
        <f t="shared" si="18"/>
        <v>14.059568581679851</v>
      </c>
      <c r="O308" s="40">
        <f t="shared" si="19"/>
        <v>-0.17726015539748552</v>
      </c>
    </row>
    <row r="309" spans="1:15" s="41" customFormat="1">
      <c r="A309" s="18">
        <v>1</v>
      </c>
      <c r="B309" s="18" t="s">
        <v>525</v>
      </c>
      <c r="C309" s="18" t="s">
        <v>1064</v>
      </c>
      <c r="D309" s="18" t="s">
        <v>526</v>
      </c>
      <c r="E309" s="18">
        <v>99198</v>
      </c>
      <c r="F309" s="2">
        <v>5486</v>
      </c>
      <c r="G309" s="2">
        <v>7399</v>
      </c>
      <c r="H309" s="2">
        <f t="shared" si="16"/>
        <v>12885</v>
      </c>
      <c r="I309" s="8">
        <f t="shared" si="17"/>
        <v>5.5303534345450513</v>
      </c>
      <c r="J309" s="8">
        <f t="shared" si="17"/>
        <v>7.458819734268836</v>
      </c>
      <c r="K309" s="8">
        <f t="shared" si="17"/>
        <v>12.989173168813887</v>
      </c>
      <c r="L309" s="18">
        <v>89840</v>
      </c>
      <c r="M309" s="43">
        <v>11687</v>
      </c>
      <c r="N309" s="44">
        <f t="shared" si="18"/>
        <v>13.008682101513802</v>
      </c>
      <c r="O309" s="40">
        <f t="shared" si="19"/>
        <v>-1.9508932699915604E-2</v>
      </c>
    </row>
    <row r="310" spans="1:15" s="41" customFormat="1">
      <c r="A310" s="18">
        <v>1</v>
      </c>
      <c r="B310" s="18" t="s">
        <v>241</v>
      </c>
      <c r="C310" s="18" t="s">
        <v>1065</v>
      </c>
      <c r="D310" s="18" t="s">
        <v>242</v>
      </c>
      <c r="E310" s="18">
        <v>62014</v>
      </c>
      <c r="F310" s="2">
        <v>5764</v>
      </c>
      <c r="G310" s="2">
        <v>6172</v>
      </c>
      <c r="H310" s="2">
        <f t="shared" si="16"/>
        <v>11936</v>
      </c>
      <c r="I310" s="8">
        <f t="shared" si="17"/>
        <v>9.2946753958783503</v>
      </c>
      <c r="J310" s="8">
        <f t="shared" si="17"/>
        <v>9.9525913503402457</v>
      </c>
      <c r="K310" s="8">
        <f t="shared" si="17"/>
        <v>19.247266746218596</v>
      </c>
      <c r="L310" s="18">
        <v>61860</v>
      </c>
      <c r="M310" s="43">
        <v>11350</v>
      </c>
      <c r="N310" s="44">
        <f t="shared" si="18"/>
        <v>18.347882314904624</v>
      </c>
      <c r="O310" s="40">
        <f t="shared" si="19"/>
        <v>0.8993844313139725</v>
      </c>
    </row>
    <row r="311" spans="1:15" s="41" customFormat="1">
      <c r="A311" s="18">
        <v>1</v>
      </c>
      <c r="B311" s="18" t="s">
        <v>243</v>
      </c>
      <c r="C311" s="18" t="s">
        <v>1066</v>
      </c>
      <c r="D311" s="18" t="s">
        <v>1067</v>
      </c>
      <c r="E311" s="18">
        <v>125252</v>
      </c>
      <c r="F311" s="2">
        <v>11877</v>
      </c>
      <c r="G311" s="2">
        <v>12502</v>
      </c>
      <c r="H311" s="2">
        <f t="shared" si="16"/>
        <v>24379</v>
      </c>
      <c r="I311" s="8">
        <f t="shared" si="17"/>
        <v>9.4824833136397029</v>
      </c>
      <c r="J311" s="8">
        <f t="shared" si="17"/>
        <v>9.9814773416791756</v>
      </c>
      <c r="K311" s="8">
        <f t="shared" si="17"/>
        <v>19.463960655318875</v>
      </c>
      <c r="L311" s="18">
        <v>119132</v>
      </c>
      <c r="M311" s="43">
        <v>22742</v>
      </c>
      <c r="N311" s="44">
        <f t="shared" si="18"/>
        <v>19.089749185777123</v>
      </c>
      <c r="O311" s="40">
        <f t="shared" si="19"/>
        <v>0.374211469541752</v>
      </c>
    </row>
    <row r="312" spans="1:15" s="41" customFormat="1">
      <c r="A312" s="18">
        <v>1</v>
      </c>
      <c r="B312" s="18" t="s">
        <v>244</v>
      </c>
      <c r="C312" s="18" t="s">
        <v>1068</v>
      </c>
      <c r="D312" s="18" t="s">
        <v>245</v>
      </c>
      <c r="E312" s="18">
        <v>100075</v>
      </c>
      <c r="F312" s="2">
        <v>7037</v>
      </c>
      <c r="G312" s="2">
        <v>9077</v>
      </c>
      <c r="H312" s="2">
        <f t="shared" si="16"/>
        <v>16114</v>
      </c>
      <c r="I312" s="8">
        <f t="shared" si="17"/>
        <v>7.0317262053459908</v>
      </c>
      <c r="J312" s="8">
        <f t="shared" si="17"/>
        <v>9.0701973519860104</v>
      </c>
      <c r="K312" s="8">
        <f t="shared" si="17"/>
        <v>16.101923557332</v>
      </c>
      <c r="L312" s="18">
        <v>87453</v>
      </c>
      <c r="M312" s="43">
        <v>14088</v>
      </c>
      <c r="N312" s="44">
        <f t="shared" si="18"/>
        <v>16.109224383383076</v>
      </c>
      <c r="O312" s="40">
        <f t="shared" si="19"/>
        <v>-7.3008260510754042E-3</v>
      </c>
    </row>
    <row r="313" spans="1:15" s="41" customFormat="1">
      <c r="A313" s="18">
        <v>1</v>
      </c>
      <c r="B313" s="18" t="s">
        <v>246</v>
      </c>
      <c r="C313" s="18" t="s">
        <v>1069</v>
      </c>
      <c r="D313" s="18" t="s">
        <v>1070</v>
      </c>
      <c r="E313" s="18">
        <v>120485</v>
      </c>
      <c r="F313" s="2">
        <v>8505</v>
      </c>
      <c r="G313" s="2">
        <v>11829</v>
      </c>
      <c r="H313" s="2">
        <f t="shared" si="16"/>
        <v>20334</v>
      </c>
      <c r="I313" s="8">
        <f t="shared" si="17"/>
        <v>7.0589699962650947</v>
      </c>
      <c r="J313" s="8">
        <f t="shared" si="17"/>
        <v>9.8178196455990374</v>
      </c>
      <c r="K313" s="8">
        <f t="shared" si="17"/>
        <v>16.876789641864132</v>
      </c>
      <c r="L313" s="18">
        <v>111484</v>
      </c>
      <c r="M313" s="43">
        <v>17191</v>
      </c>
      <c r="N313" s="44">
        <f t="shared" si="18"/>
        <v>15.420149976678269</v>
      </c>
      <c r="O313" s="40">
        <f t="shared" si="19"/>
        <v>1.4566396651858629</v>
      </c>
    </row>
    <row r="314" spans="1:15" s="41" customFormat="1">
      <c r="A314" s="18">
        <v>1</v>
      </c>
      <c r="B314" s="18" t="s">
        <v>247</v>
      </c>
      <c r="C314" s="18" t="s">
        <v>1071</v>
      </c>
      <c r="D314" s="18" t="s">
        <v>248</v>
      </c>
      <c r="E314" s="18">
        <v>137648</v>
      </c>
      <c r="F314" s="2">
        <v>8763</v>
      </c>
      <c r="G314" s="2">
        <v>11647</v>
      </c>
      <c r="H314" s="2">
        <f t="shared" si="16"/>
        <v>20410</v>
      </c>
      <c r="I314" s="8">
        <f t="shared" si="17"/>
        <v>6.3662385214460073</v>
      </c>
      <c r="J314" s="8">
        <f t="shared" si="17"/>
        <v>8.4614378705102862</v>
      </c>
      <c r="K314" s="8">
        <f t="shared" si="17"/>
        <v>14.827676391956294</v>
      </c>
      <c r="L314" s="18">
        <v>125931</v>
      </c>
      <c r="M314" s="43">
        <v>19424</v>
      </c>
      <c r="N314" s="44">
        <f t="shared" si="18"/>
        <v>15.424319667119295</v>
      </c>
      <c r="O314" s="40">
        <f t="shared" si="19"/>
        <v>-0.59664327516300197</v>
      </c>
    </row>
    <row r="315" spans="1:15" s="41" customFormat="1">
      <c r="A315" s="18">
        <v>1</v>
      </c>
      <c r="B315" s="18" t="s">
        <v>527</v>
      </c>
      <c r="C315" s="18" t="s">
        <v>1072</v>
      </c>
      <c r="D315" s="18" t="s">
        <v>528</v>
      </c>
      <c r="E315" s="18">
        <v>61182</v>
      </c>
      <c r="F315" s="2">
        <v>5592</v>
      </c>
      <c r="G315" s="2">
        <v>6710</v>
      </c>
      <c r="H315" s="2">
        <f t="shared" si="16"/>
        <v>12302</v>
      </c>
      <c r="I315" s="8">
        <f t="shared" si="17"/>
        <v>9.1399431205256452</v>
      </c>
      <c r="J315" s="8">
        <f t="shared" si="17"/>
        <v>10.96727795756922</v>
      </c>
      <c r="K315" s="8">
        <f t="shared" si="17"/>
        <v>20.107221078094863</v>
      </c>
      <c r="L315" s="18">
        <v>59627</v>
      </c>
      <c r="M315" s="43">
        <v>11476</v>
      </c>
      <c r="N315" s="44">
        <f t="shared" si="18"/>
        <v>19.246314589028461</v>
      </c>
      <c r="O315" s="40">
        <f t="shared" si="19"/>
        <v>0.86090648906640155</v>
      </c>
    </row>
    <row r="316" spans="1:15" s="41" customFormat="1">
      <c r="A316" s="18">
        <v>1</v>
      </c>
      <c r="B316" s="18" t="s">
        <v>529</v>
      </c>
      <c r="C316" s="18" t="s">
        <v>1073</v>
      </c>
      <c r="D316" s="18" t="s">
        <v>530</v>
      </c>
      <c r="E316" s="18">
        <v>149518</v>
      </c>
      <c r="F316" s="2">
        <v>13984</v>
      </c>
      <c r="G316" s="2">
        <v>17505</v>
      </c>
      <c r="H316" s="2">
        <f t="shared" si="16"/>
        <v>31489</v>
      </c>
      <c r="I316" s="8">
        <f t="shared" si="17"/>
        <v>9.3527200738372631</v>
      </c>
      <c r="J316" s="8">
        <f t="shared" si="17"/>
        <v>11.707620487165425</v>
      </c>
      <c r="K316" s="8">
        <f t="shared" si="17"/>
        <v>21.06034056100269</v>
      </c>
      <c r="L316" s="18">
        <v>140759</v>
      </c>
      <c r="M316" s="43">
        <v>29317</v>
      </c>
      <c r="N316" s="44">
        <f t="shared" si="18"/>
        <v>20.827797867276693</v>
      </c>
      <c r="O316" s="40">
        <f t="shared" si="19"/>
        <v>0.23254269372599623</v>
      </c>
    </row>
    <row r="317" spans="1:15" s="3" customFormat="1">
      <c r="A317" s="18">
        <v>1</v>
      </c>
      <c r="B317" s="18" t="s">
        <v>531</v>
      </c>
      <c r="C317" s="18" t="s">
        <v>1074</v>
      </c>
      <c r="D317" s="18" t="s">
        <v>532</v>
      </c>
      <c r="E317" s="18">
        <v>113794</v>
      </c>
      <c r="F317" s="2">
        <v>8328</v>
      </c>
      <c r="G317" s="2">
        <v>11555</v>
      </c>
      <c r="H317" s="2">
        <f t="shared" si="16"/>
        <v>19883</v>
      </c>
      <c r="I317" s="8">
        <f t="shared" si="17"/>
        <v>7.3184877937325341</v>
      </c>
      <c r="J317" s="8">
        <f t="shared" si="17"/>
        <v>10.154313935708386</v>
      </c>
      <c r="K317" s="8">
        <f t="shared" si="17"/>
        <v>17.472801729440921</v>
      </c>
      <c r="L317" s="18">
        <v>106450</v>
      </c>
      <c r="M317" s="43">
        <v>18097</v>
      </c>
      <c r="N317" s="44">
        <f t="shared" si="18"/>
        <v>17.000469704086427</v>
      </c>
      <c r="O317" s="40">
        <f t="shared" si="19"/>
        <v>0.47233202535449337</v>
      </c>
    </row>
    <row r="318" spans="1:15" s="3" customFormat="1">
      <c r="A318" s="18">
        <v>1</v>
      </c>
      <c r="B318" s="18" t="s">
        <v>533</v>
      </c>
      <c r="C318" s="18" t="s">
        <v>1075</v>
      </c>
      <c r="D318" s="18" t="s">
        <v>534</v>
      </c>
      <c r="E318" s="18">
        <v>106597</v>
      </c>
      <c r="F318" s="2">
        <v>7001</v>
      </c>
      <c r="G318" s="2">
        <v>8701</v>
      </c>
      <c r="H318" s="2">
        <f t="shared" si="16"/>
        <v>15702</v>
      </c>
      <c r="I318" s="8">
        <f t="shared" si="17"/>
        <v>6.567727046727394</v>
      </c>
      <c r="J318" s="8">
        <f t="shared" si="17"/>
        <v>8.1625186449900085</v>
      </c>
      <c r="K318" s="8">
        <f t="shared" si="17"/>
        <v>14.730245691717403</v>
      </c>
      <c r="L318" s="18">
        <v>99744</v>
      </c>
      <c r="M318" s="43">
        <v>14545</v>
      </c>
      <c r="N318" s="44">
        <f t="shared" si="18"/>
        <v>14.582330766762913</v>
      </c>
      <c r="O318" s="40">
        <f t="shared" si="19"/>
        <v>0.14791492495448999</v>
      </c>
    </row>
    <row r="319" spans="1:15" s="3" customFormat="1">
      <c r="A319" s="18">
        <v>1</v>
      </c>
      <c r="B319" s="18" t="s">
        <v>535</v>
      </c>
      <c r="C319" s="18" t="s">
        <v>1076</v>
      </c>
      <c r="D319" s="18" t="s">
        <v>536</v>
      </c>
      <c r="E319" s="18">
        <v>131301</v>
      </c>
      <c r="F319" s="2">
        <v>7857</v>
      </c>
      <c r="G319" s="2">
        <v>11550</v>
      </c>
      <c r="H319" s="2">
        <f t="shared" si="16"/>
        <v>19407</v>
      </c>
      <c r="I319" s="8">
        <f t="shared" si="17"/>
        <v>5.9839605181986428</v>
      </c>
      <c r="J319" s="8">
        <f t="shared" si="17"/>
        <v>8.7965818996047247</v>
      </c>
      <c r="K319" s="8">
        <f t="shared" si="17"/>
        <v>14.780542417803369</v>
      </c>
      <c r="L319" s="18">
        <v>122088</v>
      </c>
      <c r="M319" s="43">
        <v>16459</v>
      </c>
      <c r="N319" s="44">
        <f t="shared" si="18"/>
        <v>13.481259419435162</v>
      </c>
      <c r="O319" s="40">
        <f t="shared" si="19"/>
        <v>1.2992829983682075</v>
      </c>
    </row>
    <row r="320" spans="1:15" s="3" customFormat="1">
      <c r="A320" s="18">
        <v>1</v>
      </c>
      <c r="B320" s="18" t="s">
        <v>537</v>
      </c>
      <c r="C320" s="18" t="s">
        <v>1077</v>
      </c>
      <c r="D320" s="18" t="s">
        <v>538</v>
      </c>
      <c r="E320" s="18">
        <v>139860</v>
      </c>
      <c r="F320" s="2">
        <v>8084</v>
      </c>
      <c r="G320" s="2">
        <v>11737</v>
      </c>
      <c r="H320" s="2">
        <f t="shared" si="16"/>
        <v>19821</v>
      </c>
      <c r="I320" s="8">
        <f t="shared" si="17"/>
        <v>5.7800657800657804</v>
      </c>
      <c r="J320" s="8">
        <f t="shared" si="17"/>
        <v>8.391963391963392</v>
      </c>
      <c r="K320" s="8">
        <f t="shared" si="17"/>
        <v>14.172029172029172</v>
      </c>
      <c r="L320" s="18">
        <v>127378</v>
      </c>
      <c r="M320" s="43">
        <v>17184</v>
      </c>
      <c r="N320" s="44">
        <f t="shared" si="18"/>
        <v>13.490555668953821</v>
      </c>
      <c r="O320" s="40">
        <f t="shared" si="19"/>
        <v>0.68147350307535071</v>
      </c>
    </row>
    <row r="321" spans="1:15" s="41" customFormat="1">
      <c r="A321" s="18">
        <v>1</v>
      </c>
      <c r="B321" s="18" t="s">
        <v>539</v>
      </c>
      <c r="C321" s="18" t="s">
        <v>1078</v>
      </c>
      <c r="D321" s="18" t="s">
        <v>540</v>
      </c>
      <c r="E321" s="18">
        <v>104640</v>
      </c>
      <c r="F321" s="2">
        <v>9310</v>
      </c>
      <c r="G321" s="2">
        <v>10966</v>
      </c>
      <c r="H321" s="2">
        <f t="shared" si="16"/>
        <v>20276</v>
      </c>
      <c r="I321" s="8">
        <f t="shared" si="17"/>
        <v>8.8971712538226306</v>
      </c>
      <c r="J321" s="8">
        <f t="shared" si="17"/>
        <v>10.479740061162079</v>
      </c>
      <c r="K321" s="8">
        <f t="shared" si="17"/>
        <v>19.37691131498471</v>
      </c>
      <c r="L321" s="18">
        <v>97568</v>
      </c>
      <c r="M321" s="43">
        <v>19600</v>
      </c>
      <c r="N321" s="44">
        <f t="shared" si="18"/>
        <v>20.088553624139063</v>
      </c>
      <c r="O321" s="40">
        <f t="shared" si="19"/>
        <v>-0.71164230915435311</v>
      </c>
    </row>
    <row r="322" spans="1:15" s="3" customFormat="1">
      <c r="A322" s="18">
        <v>1</v>
      </c>
      <c r="B322" s="18" t="s">
        <v>261</v>
      </c>
      <c r="C322" s="18" t="s">
        <v>1079</v>
      </c>
      <c r="D322" s="18" t="s">
        <v>262</v>
      </c>
      <c r="E322" s="18">
        <v>93637</v>
      </c>
      <c r="F322" s="2">
        <v>7585</v>
      </c>
      <c r="G322" s="2">
        <v>8863</v>
      </c>
      <c r="H322" s="2">
        <f t="shared" ref="H322:H385" si="20">SUM(F322:G322)</f>
        <v>16448</v>
      </c>
      <c r="I322" s="8">
        <f t="shared" si="17"/>
        <v>8.1004303854245645</v>
      </c>
      <c r="J322" s="8">
        <f t="shared" si="17"/>
        <v>9.465275478710339</v>
      </c>
      <c r="K322" s="8">
        <f t="shared" si="17"/>
        <v>17.565705864134902</v>
      </c>
      <c r="L322" s="18">
        <v>87837</v>
      </c>
      <c r="M322" s="43">
        <v>14683</v>
      </c>
      <c r="N322" s="44">
        <f t="shared" si="18"/>
        <v>16.716190215968211</v>
      </c>
      <c r="O322" s="40">
        <f t="shared" si="19"/>
        <v>0.84951564816669034</v>
      </c>
    </row>
    <row r="323" spans="1:15" s="3" customFormat="1">
      <c r="A323" s="18">
        <v>1</v>
      </c>
      <c r="B323" s="18" t="s">
        <v>263</v>
      </c>
      <c r="C323" s="18" t="s">
        <v>1080</v>
      </c>
      <c r="D323" s="18" t="s">
        <v>264</v>
      </c>
      <c r="E323" s="18">
        <v>74631</v>
      </c>
      <c r="F323" s="2">
        <v>6477</v>
      </c>
      <c r="G323" s="2">
        <v>8112</v>
      </c>
      <c r="H323" s="2">
        <f t="shared" si="20"/>
        <v>14589</v>
      </c>
      <c r="I323" s="8">
        <f t="shared" ref="I323:K386" si="21">F323/$E323*100</f>
        <v>8.6786992000643153</v>
      </c>
      <c r="J323" s="8">
        <f t="shared" si="21"/>
        <v>10.869477830928167</v>
      </c>
      <c r="K323" s="8">
        <f t="shared" si="21"/>
        <v>19.548177030992484</v>
      </c>
      <c r="L323" s="18">
        <v>72172</v>
      </c>
      <c r="M323" s="43">
        <v>13028</v>
      </c>
      <c r="N323" s="44">
        <f t="shared" ref="N323:N386" si="22">M323/L323*100</f>
        <v>18.0513218422657</v>
      </c>
      <c r="O323" s="40">
        <f t="shared" ref="O323:O386" si="23">K323-N323</f>
        <v>1.4968551887267836</v>
      </c>
    </row>
    <row r="324" spans="1:15" s="3" customFormat="1">
      <c r="A324" s="18">
        <v>1</v>
      </c>
      <c r="B324" s="18" t="s">
        <v>265</v>
      </c>
      <c r="C324" s="18" t="s">
        <v>1081</v>
      </c>
      <c r="D324" s="18" t="s">
        <v>266</v>
      </c>
      <c r="E324" s="18">
        <v>84214</v>
      </c>
      <c r="F324" s="2">
        <v>6723</v>
      </c>
      <c r="G324" s="2">
        <v>7643</v>
      </c>
      <c r="H324" s="2">
        <f t="shared" si="20"/>
        <v>14366</v>
      </c>
      <c r="I324" s="8">
        <f t="shared" si="21"/>
        <v>7.9832331916308448</v>
      </c>
      <c r="J324" s="8">
        <f t="shared" si="21"/>
        <v>9.0756881278647263</v>
      </c>
      <c r="K324" s="8">
        <f t="shared" si="21"/>
        <v>17.058921319495571</v>
      </c>
      <c r="L324" s="18">
        <v>78807</v>
      </c>
      <c r="M324" s="43">
        <v>12432</v>
      </c>
      <c r="N324" s="44">
        <f t="shared" si="22"/>
        <v>15.775248391640337</v>
      </c>
      <c r="O324" s="40">
        <f t="shared" si="23"/>
        <v>1.2836729278552337</v>
      </c>
    </row>
    <row r="325" spans="1:15" s="3" customFormat="1">
      <c r="A325" s="18">
        <v>1</v>
      </c>
      <c r="B325" s="18" t="s">
        <v>267</v>
      </c>
      <c r="C325" s="18" t="s">
        <v>1082</v>
      </c>
      <c r="D325" s="18" t="s">
        <v>268</v>
      </c>
      <c r="E325" s="18">
        <v>98768</v>
      </c>
      <c r="F325" s="2">
        <v>7131</v>
      </c>
      <c r="G325" s="2">
        <v>8874</v>
      </c>
      <c r="H325" s="2">
        <f t="shared" si="20"/>
        <v>16005</v>
      </c>
      <c r="I325" s="8">
        <f t="shared" si="21"/>
        <v>7.2199497813056857</v>
      </c>
      <c r="J325" s="8">
        <f t="shared" si="21"/>
        <v>8.9846913980236511</v>
      </c>
      <c r="K325" s="8">
        <f t="shared" si="21"/>
        <v>16.204641179329336</v>
      </c>
      <c r="L325" s="18">
        <v>93353</v>
      </c>
      <c r="M325" s="43">
        <v>14808</v>
      </c>
      <c r="N325" s="44">
        <f t="shared" si="22"/>
        <v>15.862371857358628</v>
      </c>
      <c r="O325" s="40">
        <f t="shared" si="23"/>
        <v>0.34226932197070781</v>
      </c>
    </row>
    <row r="326" spans="1:15" s="3" customFormat="1">
      <c r="A326" s="18">
        <v>1</v>
      </c>
      <c r="B326" s="18" t="s">
        <v>269</v>
      </c>
      <c r="C326" s="18" t="s">
        <v>1083</v>
      </c>
      <c r="D326" s="18" t="s">
        <v>270</v>
      </c>
      <c r="E326" s="18">
        <v>116944</v>
      </c>
      <c r="F326" s="2">
        <v>8936</v>
      </c>
      <c r="G326" s="2">
        <v>11649</v>
      </c>
      <c r="H326" s="2">
        <f t="shared" si="20"/>
        <v>20585</v>
      </c>
      <c r="I326" s="8">
        <f t="shared" si="21"/>
        <v>7.6412641948282944</v>
      </c>
      <c r="J326" s="8">
        <f t="shared" si="21"/>
        <v>9.961177999726365</v>
      </c>
      <c r="K326" s="8">
        <f t="shared" si="21"/>
        <v>17.602442194554659</v>
      </c>
      <c r="L326" s="18">
        <v>112957</v>
      </c>
      <c r="M326" s="43">
        <v>18136</v>
      </c>
      <c r="N326" s="44">
        <f t="shared" si="22"/>
        <v>16.055667200793224</v>
      </c>
      <c r="O326" s="40">
        <f t="shared" si="23"/>
        <v>1.546774993761435</v>
      </c>
    </row>
    <row r="327" spans="1:15" s="3" customFormat="1">
      <c r="A327" s="18">
        <v>1</v>
      </c>
      <c r="B327" s="18" t="s">
        <v>271</v>
      </c>
      <c r="C327" s="18" t="s">
        <v>1084</v>
      </c>
      <c r="D327" s="18" t="s">
        <v>272</v>
      </c>
      <c r="E327" s="18">
        <v>97975</v>
      </c>
      <c r="F327" s="2">
        <v>8993</v>
      </c>
      <c r="G327" s="2">
        <v>10506</v>
      </c>
      <c r="H327" s="2">
        <f t="shared" si="20"/>
        <v>19499</v>
      </c>
      <c r="I327" s="8">
        <f t="shared" si="21"/>
        <v>9.1788721612656285</v>
      </c>
      <c r="J327" s="8">
        <f t="shared" si="21"/>
        <v>10.723143659096708</v>
      </c>
      <c r="K327" s="8">
        <f t="shared" si="21"/>
        <v>19.902015820362337</v>
      </c>
      <c r="L327" s="18">
        <v>96981</v>
      </c>
      <c r="M327" s="43">
        <v>17346</v>
      </c>
      <c r="N327" s="44">
        <f t="shared" si="22"/>
        <v>17.88597766572834</v>
      </c>
      <c r="O327" s="40">
        <f t="shared" si="23"/>
        <v>2.0160381546339963</v>
      </c>
    </row>
    <row r="328" spans="1:15" s="3" customFormat="1">
      <c r="A328" s="18">
        <v>2</v>
      </c>
      <c r="B328" s="18" t="s">
        <v>602</v>
      </c>
      <c r="C328" s="18" t="s">
        <v>1164</v>
      </c>
      <c r="D328" s="18" t="s">
        <v>603</v>
      </c>
      <c r="E328" s="18">
        <v>69751</v>
      </c>
      <c r="F328" s="2">
        <v>7970</v>
      </c>
      <c r="G328" s="2">
        <v>8142</v>
      </c>
      <c r="H328" s="2">
        <f t="shared" si="20"/>
        <v>16112</v>
      </c>
      <c r="I328" s="8">
        <f t="shared" si="21"/>
        <v>11.426359478717151</v>
      </c>
      <c r="J328" s="8">
        <f t="shared" si="21"/>
        <v>11.67295092543476</v>
      </c>
      <c r="K328" s="8">
        <f t="shared" si="21"/>
        <v>23.099310404151911</v>
      </c>
      <c r="L328" s="6">
        <v>66829</v>
      </c>
      <c r="M328" s="43">
        <v>14958</v>
      </c>
      <c r="N328" s="44">
        <f t="shared" si="22"/>
        <v>22.382498615870354</v>
      </c>
      <c r="O328" s="40">
        <f t="shared" si="23"/>
        <v>0.71681178828155723</v>
      </c>
    </row>
    <row r="329" spans="1:15" s="3" customFormat="1">
      <c r="A329" s="18">
        <v>2</v>
      </c>
      <c r="B329" s="18" t="s">
        <v>604</v>
      </c>
      <c r="C329" s="18" t="s">
        <v>1165</v>
      </c>
      <c r="D329" s="18" t="s">
        <v>605</v>
      </c>
      <c r="E329" s="18">
        <v>121874</v>
      </c>
      <c r="F329" s="2">
        <v>11824</v>
      </c>
      <c r="G329" s="2">
        <v>13184</v>
      </c>
      <c r="H329" s="2">
        <f t="shared" si="20"/>
        <v>25008</v>
      </c>
      <c r="I329" s="8">
        <f t="shared" si="21"/>
        <v>9.7018231944467246</v>
      </c>
      <c r="J329" s="8">
        <f t="shared" si="21"/>
        <v>10.817729786500813</v>
      </c>
      <c r="K329" s="8">
        <f t="shared" si="21"/>
        <v>20.519552980947537</v>
      </c>
      <c r="L329" s="6">
        <v>116843</v>
      </c>
      <c r="M329" s="43">
        <v>24122</v>
      </c>
      <c r="N329" s="44">
        <f t="shared" si="22"/>
        <v>20.644796864168157</v>
      </c>
      <c r="O329" s="40">
        <f t="shared" si="23"/>
        <v>-0.12524388322061952</v>
      </c>
    </row>
    <row r="330" spans="1:15" s="3" customFormat="1">
      <c r="A330" s="18">
        <v>2</v>
      </c>
      <c r="B330" s="18" t="s">
        <v>606</v>
      </c>
      <c r="C330" s="18" t="s">
        <v>1166</v>
      </c>
      <c r="D330" s="18" t="s">
        <v>607</v>
      </c>
      <c r="E330" s="18">
        <v>115228</v>
      </c>
      <c r="F330" s="2">
        <v>13896</v>
      </c>
      <c r="G330" s="2">
        <v>14019</v>
      </c>
      <c r="H330" s="2">
        <f t="shared" si="20"/>
        <v>27915</v>
      </c>
      <c r="I330" s="8">
        <f t="shared" si="21"/>
        <v>12.059568854792238</v>
      </c>
      <c r="J330" s="8">
        <f t="shared" si="21"/>
        <v>12.16631374318742</v>
      </c>
      <c r="K330" s="8">
        <f t="shared" si="21"/>
        <v>24.225882597979659</v>
      </c>
      <c r="L330" s="6">
        <v>109596</v>
      </c>
      <c r="M330" s="43">
        <v>25743</v>
      </c>
      <c r="N330" s="44">
        <f t="shared" si="22"/>
        <v>23.488995948757253</v>
      </c>
      <c r="O330" s="40">
        <f t="shared" si="23"/>
        <v>0.73688664922240577</v>
      </c>
    </row>
    <row r="331" spans="1:15" s="3" customFormat="1">
      <c r="A331" s="18">
        <v>2</v>
      </c>
      <c r="B331" s="18" t="s">
        <v>608</v>
      </c>
      <c r="C331" s="18" t="s">
        <v>1167</v>
      </c>
      <c r="D331" s="18" t="s">
        <v>609</v>
      </c>
      <c r="E331" s="18">
        <v>93734</v>
      </c>
      <c r="F331" s="2">
        <v>11350</v>
      </c>
      <c r="G331" s="2">
        <v>10645</v>
      </c>
      <c r="H331" s="2">
        <f t="shared" si="20"/>
        <v>21995</v>
      </c>
      <c r="I331" s="8">
        <f t="shared" si="21"/>
        <v>12.108733223803529</v>
      </c>
      <c r="J331" s="8">
        <f t="shared" si="21"/>
        <v>11.356604860562868</v>
      </c>
      <c r="K331" s="8">
        <f t="shared" si="21"/>
        <v>23.465338084366401</v>
      </c>
      <c r="L331" s="6">
        <v>93065</v>
      </c>
      <c r="M331" s="43">
        <v>21751</v>
      </c>
      <c r="N331" s="44">
        <f t="shared" si="22"/>
        <v>23.37183688819642</v>
      </c>
      <c r="O331" s="40">
        <f t="shared" si="23"/>
        <v>9.3501196169981426E-2</v>
      </c>
    </row>
    <row r="332" spans="1:15" s="3" customFormat="1">
      <c r="A332" s="18">
        <v>2</v>
      </c>
      <c r="B332" s="18" t="s">
        <v>610</v>
      </c>
      <c r="C332" s="18" t="s">
        <v>1168</v>
      </c>
      <c r="D332" s="18" t="s">
        <v>611</v>
      </c>
      <c r="E332" s="18">
        <v>152506</v>
      </c>
      <c r="F332" s="2">
        <v>14474</v>
      </c>
      <c r="G332" s="2">
        <v>15189</v>
      </c>
      <c r="H332" s="2">
        <f t="shared" si="20"/>
        <v>29663</v>
      </c>
      <c r="I332" s="8">
        <f t="shared" si="21"/>
        <v>9.4907741334767159</v>
      </c>
      <c r="J332" s="8">
        <f t="shared" si="21"/>
        <v>9.9596081465647259</v>
      </c>
      <c r="K332" s="8">
        <f t="shared" si="21"/>
        <v>19.450382280041442</v>
      </c>
      <c r="L332" s="6">
        <v>148594</v>
      </c>
      <c r="M332" s="43">
        <v>28524</v>
      </c>
      <c r="N332" s="44">
        <f t="shared" si="22"/>
        <v>19.195929849119075</v>
      </c>
      <c r="O332" s="40">
        <f t="shared" si="23"/>
        <v>0.2544524309223668</v>
      </c>
    </row>
    <row r="333" spans="1:15" s="41" customFormat="1">
      <c r="A333" s="18">
        <v>2</v>
      </c>
      <c r="B333" s="18" t="s">
        <v>612</v>
      </c>
      <c r="C333" s="18" t="s">
        <v>1169</v>
      </c>
      <c r="D333" s="18" t="s">
        <v>613</v>
      </c>
      <c r="E333" s="18">
        <v>134844</v>
      </c>
      <c r="F333" s="2">
        <v>14139</v>
      </c>
      <c r="G333" s="2">
        <v>13766</v>
      </c>
      <c r="H333" s="2">
        <f t="shared" si="20"/>
        <v>27905</v>
      </c>
      <c r="I333" s="8">
        <f t="shared" si="21"/>
        <v>10.485449853163656</v>
      </c>
      <c r="J333" s="8">
        <f t="shared" si="21"/>
        <v>10.208833911779539</v>
      </c>
      <c r="K333" s="8">
        <f t="shared" si="21"/>
        <v>20.694283764943194</v>
      </c>
      <c r="L333" s="6">
        <v>128476</v>
      </c>
      <c r="M333" s="43">
        <v>27567</v>
      </c>
      <c r="N333" s="44">
        <f t="shared" si="22"/>
        <v>21.456925807154644</v>
      </c>
      <c r="O333" s="40">
        <f t="shared" si="23"/>
        <v>-0.76264204221144993</v>
      </c>
    </row>
    <row r="334" spans="1:15" s="3" customFormat="1">
      <c r="A334" s="18">
        <v>2</v>
      </c>
      <c r="B334" s="18" t="s">
        <v>614</v>
      </c>
      <c r="C334" s="18" t="s">
        <v>1185</v>
      </c>
      <c r="D334" s="18" t="s">
        <v>615</v>
      </c>
      <c r="E334" s="18">
        <v>132976</v>
      </c>
      <c r="F334" s="2">
        <v>13515</v>
      </c>
      <c r="G334" s="2">
        <v>14922</v>
      </c>
      <c r="H334" s="2">
        <f t="shared" si="20"/>
        <v>28437</v>
      </c>
      <c r="I334" s="8">
        <f t="shared" si="21"/>
        <v>10.163488148237276</v>
      </c>
      <c r="J334" s="8">
        <f t="shared" si="21"/>
        <v>11.221573817831789</v>
      </c>
      <c r="K334" s="8">
        <f t="shared" si="21"/>
        <v>21.385061966069067</v>
      </c>
      <c r="L334" s="6">
        <v>126354</v>
      </c>
      <c r="M334" s="43">
        <v>25820</v>
      </c>
      <c r="N334" s="44">
        <f t="shared" si="22"/>
        <v>20.434651851148359</v>
      </c>
      <c r="O334" s="40">
        <f t="shared" si="23"/>
        <v>0.95041011492070737</v>
      </c>
    </row>
    <row r="335" spans="1:15" s="3" customFormat="1">
      <c r="A335" s="18">
        <v>2</v>
      </c>
      <c r="B335" s="18" t="s">
        <v>616</v>
      </c>
      <c r="C335" s="18" t="s">
        <v>1170</v>
      </c>
      <c r="D335" s="18" t="s">
        <v>617</v>
      </c>
      <c r="E335" s="18">
        <v>75922</v>
      </c>
      <c r="F335" s="2">
        <v>7589</v>
      </c>
      <c r="G335" s="2">
        <v>8436</v>
      </c>
      <c r="H335" s="2">
        <f t="shared" si="20"/>
        <v>16025</v>
      </c>
      <c r="I335" s="8">
        <f t="shared" si="21"/>
        <v>9.9957851479149653</v>
      </c>
      <c r="J335" s="8">
        <f t="shared" si="21"/>
        <v>11.111403809172572</v>
      </c>
      <c r="K335" s="8">
        <f t="shared" si="21"/>
        <v>21.107188957087537</v>
      </c>
      <c r="L335" s="6">
        <v>74941</v>
      </c>
      <c r="M335" s="43">
        <v>15539</v>
      </c>
      <c r="N335" s="44">
        <f t="shared" si="22"/>
        <v>20.734978182837168</v>
      </c>
      <c r="O335" s="40">
        <f t="shared" si="23"/>
        <v>0.37221077425036952</v>
      </c>
    </row>
    <row r="336" spans="1:15" s="3" customFormat="1">
      <c r="A336" s="18">
        <v>2</v>
      </c>
      <c r="B336" s="18" t="s">
        <v>618</v>
      </c>
      <c r="C336" s="18" t="s">
        <v>1171</v>
      </c>
      <c r="D336" s="18" t="s">
        <v>619</v>
      </c>
      <c r="E336" s="18">
        <v>122439</v>
      </c>
      <c r="F336" s="2">
        <v>13587</v>
      </c>
      <c r="G336" s="2">
        <v>13970</v>
      </c>
      <c r="H336" s="2">
        <f t="shared" si="20"/>
        <v>27557</v>
      </c>
      <c r="I336" s="8">
        <f t="shared" si="21"/>
        <v>11.096954401783746</v>
      </c>
      <c r="J336" s="8">
        <f t="shared" si="21"/>
        <v>11.4097632290365</v>
      </c>
      <c r="K336" s="8">
        <f t="shared" si="21"/>
        <v>22.506717630820244</v>
      </c>
      <c r="L336" s="6">
        <v>114131</v>
      </c>
      <c r="M336" s="43">
        <v>25477</v>
      </c>
      <c r="N336" s="44">
        <f t="shared" si="22"/>
        <v>22.322594211914378</v>
      </c>
      <c r="O336" s="40">
        <f t="shared" si="23"/>
        <v>0.18412341890586603</v>
      </c>
    </row>
    <row r="337" spans="1:15" s="3" customFormat="1">
      <c r="A337" s="18">
        <v>2</v>
      </c>
      <c r="B337" s="18" t="s">
        <v>620</v>
      </c>
      <c r="C337" s="18" t="s">
        <v>1172</v>
      </c>
      <c r="D337" s="18" t="s">
        <v>621</v>
      </c>
      <c r="E337" s="18">
        <v>183777</v>
      </c>
      <c r="F337" s="2">
        <v>24912</v>
      </c>
      <c r="G337" s="2">
        <v>21763</v>
      </c>
      <c r="H337" s="2">
        <f t="shared" si="20"/>
        <v>46675</v>
      </c>
      <c r="I337" s="8">
        <f t="shared" si="21"/>
        <v>13.555559183140437</v>
      </c>
      <c r="J337" s="8">
        <f t="shared" si="21"/>
        <v>11.842069464622886</v>
      </c>
      <c r="K337" s="8">
        <f t="shared" si="21"/>
        <v>25.39762864776332</v>
      </c>
      <c r="L337" s="6">
        <v>172842</v>
      </c>
      <c r="M337" s="43">
        <v>45403</v>
      </c>
      <c r="N337" s="44">
        <f t="shared" si="22"/>
        <v>26.26849955450643</v>
      </c>
      <c r="O337" s="40">
        <f t="shared" si="23"/>
        <v>-0.87087090674311085</v>
      </c>
    </row>
    <row r="338" spans="1:15" s="3" customFormat="1">
      <c r="A338" s="18">
        <v>2</v>
      </c>
      <c r="B338" s="18" t="s">
        <v>622</v>
      </c>
      <c r="C338" s="18" t="s">
        <v>1173</v>
      </c>
      <c r="D338" s="18" t="s">
        <v>623</v>
      </c>
      <c r="E338" s="18">
        <v>239023</v>
      </c>
      <c r="F338" s="2">
        <v>30007</v>
      </c>
      <c r="G338" s="2">
        <v>25711</v>
      </c>
      <c r="H338" s="2">
        <f t="shared" si="20"/>
        <v>55718</v>
      </c>
      <c r="I338" s="8">
        <f t="shared" si="21"/>
        <v>12.55402199788305</v>
      </c>
      <c r="J338" s="8">
        <f t="shared" si="21"/>
        <v>10.756705421653983</v>
      </c>
      <c r="K338" s="8">
        <f t="shared" si="21"/>
        <v>23.310727419537031</v>
      </c>
      <c r="L338" s="6">
        <v>223301</v>
      </c>
      <c r="M338" s="43">
        <v>55233</v>
      </c>
      <c r="N338" s="44">
        <f t="shared" si="22"/>
        <v>24.734775034594563</v>
      </c>
      <c r="O338" s="40">
        <f t="shared" si="23"/>
        <v>-1.4240476150575319</v>
      </c>
    </row>
    <row r="339" spans="1:15" s="3" customFormat="1">
      <c r="A339" s="18">
        <v>2</v>
      </c>
      <c r="B339" s="18" t="s">
        <v>624</v>
      </c>
      <c r="C339" s="18" t="s">
        <v>1174</v>
      </c>
      <c r="D339" s="18" t="s">
        <v>625</v>
      </c>
      <c r="E339" s="18">
        <v>139812</v>
      </c>
      <c r="F339" s="2">
        <v>22492</v>
      </c>
      <c r="G339" s="2">
        <v>16620</v>
      </c>
      <c r="H339" s="2">
        <f t="shared" si="20"/>
        <v>39112</v>
      </c>
      <c r="I339" s="8">
        <f t="shared" si="21"/>
        <v>16.087317254599032</v>
      </c>
      <c r="J339" s="8">
        <f t="shared" si="21"/>
        <v>11.887391640202557</v>
      </c>
      <c r="K339" s="8">
        <f t="shared" si="21"/>
        <v>27.974708894801591</v>
      </c>
      <c r="L339" s="6">
        <v>134468</v>
      </c>
      <c r="M339" s="43">
        <v>39488</v>
      </c>
      <c r="N339" s="44">
        <f t="shared" si="22"/>
        <v>29.366094535502867</v>
      </c>
      <c r="O339" s="40">
        <f t="shared" si="23"/>
        <v>-1.3913856407012766</v>
      </c>
    </row>
    <row r="340" spans="1:15" s="3" customFormat="1">
      <c r="A340" s="18">
        <v>2</v>
      </c>
      <c r="B340" s="18" t="s">
        <v>626</v>
      </c>
      <c r="C340" s="18" t="s">
        <v>1175</v>
      </c>
      <c r="D340" s="18" t="s">
        <v>1176</v>
      </c>
      <c r="E340" s="18">
        <v>139178</v>
      </c>
      <c r="F340" s="2">
        <v>18756</v>
      </c>
      <c r="G340" s="2">
        <v>15603</v>
      </c>
      <c r="H340" s="2">
        <f t="shared" si="20"/>
        <v>34359</v>
      </c>
      <c r="I340" s="8">
        <f t="shared" si="21"/>
        <v>13.476267800945552</v>
      </c>
      <c r="J340" s="8">
        <f t="shared" si="21"/>
        <v>11.210823549698947</v>
      </c>
      <c r="K340" s="8">
        <f t="shared" si="21"/>
        <v>24.687091350644501</v>
      </c>
      <c r="L340" s="6">
        <v>128645</v>
      </c>
      <c r="M340" s="43">
        <v>32164</v>
      </c>
      <c r="N340" s="44">
        <f t="shared" si="22"/>
        <v>25.002137665669089</v>
      </c>
      <c r="O340" s="40">
        <f t="shared" si="23"/>
        <v>-0.31504631502458835</v>
      </c>
    </row>
    <row r="341" spans="1:15" s="41" customFormat="1">
      <c r="A341" s="18">
        <v>2</v>
      </c>
      <c r="B341" s="18" t="s">
        <v>627</v>
      </c>
      <c r="C341" s="18" t="s">
        <v>1177</v>
      </c>
      <c r="D341" s="18" t="s">
        <v>628</v>
      </c>
      <c r="E341" s="18">
        <v>126336</v>
      </c>
      <c r="F341" s="2">
        <v>12538</v>
      </c>
      <c r="G341" s="2">
        <v>13091</v>
      </c>
      <c r="H341" s="2">
        <f t="shared" si="20"/>
        <v>25629</v>
      </c>
      <c r="I341" s="8">
        <f t="shared" si="21"/>
        <v>9.9243287740628165</v>
      </c>
      <c r="J341" s="8">
        <f t="shared" si="21"/>
        <v>10.362050405268491</v>
      </c>
      <c r="K341" s="8">
        <f t="shared" si="21"/>
        <v>20.286379179331306</v>
      </c>
      <c r="L341" s="6">
        <v>119292</v>
      </c>
      <c r="M341" s="43">
        <v>23697</v>
      </c>
      <c r="N341" s="44">
        <f t="shared" si="22"/>
        <v>19.864701740267581</v>
      </c>
      <c r="O341" s="40">
        <f t="shared" si="23"/>
        <v>0.42167743906372479</v>
      </c>
    </row>
    <row r="342" spans="1:15" s="3" customFormat="1">
      <c r="A342" s="18">
        <v>2</v>
      </c>
      <c r="B342" s="18" t="s">
        <v>631</v>
      </c>
      <c r="C342" s="18" t="s">
        <v>1179</v>
      </c>
      <c r="D342" s="18" t="s">
        <v>632</v>
      </c>
      <c r="E342" s="18">
        <v>234410</v>
      </c>
      <c r="F342" s="2">
        <v>33912</v>
      </c>
      <c r="G342" s="2">
        <v>26677</v>
      </c>
      <c r="H342" s="2">
        <f t="shared" si="20"/>
        <v>60589</v>
      </c>
      <c r="I342" s="8">
        <f t="shared" si="21"/>
        <v>14.466959600699628</v>
      </c>
      <c r="J342" s="8">
        <f t="shared" si="21"/>
        <v>11.380487180581033</v>
      </c>
      <c r="K342" s="8">
        <f t="shared" si="21"/>
        <v>25.847446781280663</v>
      </c>
      <c r="L342" s="6">
        <v>231946</v>
      </c>
      <c r="M342" s="43">
        <v>63125</v>
      </c>
      <c r="N342" s="44">
        <f t="shared" si="22"/>
        <v>27.215386339923946</v>
      </c>
      <c r="O342" s="40">
        <f t="shared" si="23"/>
        <v>-1.3679395586432825</v>
      </c>
    </row>
    <row r="343" spans="1:15" s="3" customFormat="1">
      <c r="A343" s="18">
        <v>2</v>
      </c>
      <c r="B343" s="18" t="s">
        <v>633</v>
      </c>
      <c r="C343" s="18" t="s">
        <v>1186</v>
      </c>
      <c r="D343" s="18" t="s">
        <v>634</v>
      </c>
      <c r="E343" s="18">
        <v>58802</v>
      </c>
      <c r="F343" s="2">
        <v>9271</v>
      </c>
      <c r="G343" s="2">
        <v>6525</v>
      </c>
      <c r="H343" s="2">
        <f t="shared" si="20"/>
        <v>15796</v>
      </c>
      <c r="I343" s="8">
        <f t="shared" si="21"/>
        <v>15.766470528213326</v>
      </c>
      <c r="J343" s="8">
        <f t="shared" si="21"/>
        <v>11.09656134145097</v>
      </c>
      <c r="K343" s="8">
        <f t="shared" si="21"/>
        <v>26.863031869664294</v>
      </c>
      <c r="L343" s="6">
        <v>55981</v>
      </c>
      <c r="M343" s="43">
        <v>16817</v>
      </c>
      <c r="N343" s="44">
        <f t="shared" si="22"/>
        <v>30.040549472142335</v>
      </c>
      <c r="O343" s="40">
        <f t="shared" si="23"/>
        <v>-3.1775176024780407</v>
      </c>
    </row>
    <row r="344" spans="1:15" s="3" customFormat="1">
      <c r="A344" s="18">
        <v>2</v>
      </c>
      <c r="B344" s="18" t="s">
        <v>635</v>
      </c>
      <c r="C344" s="18" t="s">
        <v>1180</v>
      </c>
      <c r="D344" s="18" t="s">
        <v>636</v>
      </c>
      <c r="E344" s="18">
        <v>178806</v>
      </c>
      <c r="F344" s="2">
        <v>25009</v>
      </c>
      <c r="G344" s="2">
        <v>20356</v>
      </c>
      <c r="H344" s="2">
        <f t="shared" si="20"/>
        <v>45365</v>
      </c>
      <c r="I344" s="8">
        <f t="shared" si="21"/>
        <v>13.986667114078946</v>
      </c>
      <c r="J344" s="8">
        <f t="shared" si="21"/>
        <v>11.384405445007438</v>
      </c>
      <c r="K344" s="8">
        <f t="shared" si="21"/>
        <v>25.371072559086382</v>
      </c>
      <c r="L344" s="6">
        <v>169519</v>
      </c>
      <c r="M344" s="43">
        <v>44604</v>
      </c>
      <c r="N344" s="44">
        <f t="shared" si="22"/>
        <v>26.31209480943139</v>
      </c>
      <c r="O344" s="40">
        <f t="shared" si="23"/>
        <v>-0.94102225034500719</v>
      </c>
    </row>
    <row r="345" spans="1:15" s="3" customFormat="1">
      <c r="A345" s="18">
        <v>2</v>
      </c>
      <c r="B345" s="18" t="s">
        <v>637</v>
      </c>
      <c r="C345" s="18" t="s">
        <v>1181</v>
      </c>
      <c r="D345" s="18" t="s">
        <v>638</v>
      </c>
      <c r="E345" s="18">
        <v>69814</v>
      </c>
      <c r="F345" s="2">
        <v>10987</v>
      </c>
      <c r="G345" s="2">
        <v>8022</v>
      </c>
      <c r="H345" s="2">
        <f t="shared" si="20"/>
        <v>19009</v>
      </c>
      <c r="I345" s="8">
        <f t="shared" si="21"/>
        <v>15.737531154209758</v>
      </c>
      <c r="J345" s="8">
        <f t="shared" si="21"/>
        <v>11.490531984988685</v>
      </c>
      <c r="K345" s="8">
        <f t="shared" si="21"/>
        <v>27.228063139198444</v>
      </c>
      <c r="L345" s="6">
        <v>70064</v>
      </c>
      <c r="M345" s="43">
        <v>19798</v>
      </c>
      <c r="N345" s="44">
        <f t="shared" si="22"/>
        <v>28.25702215117607</v>
      </c>
      <c r="O345" s="40">
        <f t="shared" si="23"/>
        <v>-1.0289590119776264</v>
      </c>
    </row>
    <row r="346" spans="1:15" s="3" customFormat="1">
      <c r="A346" s="18">
        <v>2</v>
      </c>
      <c r="B346" s="18" t="s">
        <v>639</v>
      </c>
      <c r="C346" s="18" t="s">
        <v>1182</v>
      </c>
      <c r="D346" s="18" t="s">
        <v>640</v>
      </c>
      <c r="E346" s="18">
        <v>91075</v>
      </c>
      <c r="F346" s="2">
        <v>11917</v>
      </c>
      <c r="G346" s="2">
        <v>10030</v>
      </c>
      <c r="H346" s="2">
        <f t="shared" si="20"/>
        <v>21947</v>
      </c>
      <c r="I346" s="8">
        <f t="shared" si="21"/>
        <v>13.084820203129288</v>
      </c>
      <c r="J346" s="8">
        <f t="shared" si="21"/>
        <v>11.012901454844908</v>
      </c>
      <c r="K346" s="8">
        <f t="shared" si="21"/>
        <v>24.097721657974198</v>
      </c>
      <c r="L346" s="6">
        <v>90949</v>
      </c>
      <c r="M346" s="43">
        <v>22591</v>
      </c>
      <c r="N346" s="44">
        <f t="shared" si="22"/>
        <v>24.839195593134615</v>
      </c>
      <c r="O346" s="40">
        <f t="shared" si="23"/>
        <v>-0.7414739351604176</v>
      </c>
    </row>
    <row r="347" spans="1:15" s="3" customFormat="1">
      <c r="A347" s="18">
        <v>2</v>
      </c>
      <c r="B347" s="18" t="s">
        <v>641</v>
      </c>
      <c r="C347" s="18" t="s">
        <v>1183</v>
      </c>
      <c r="D347" s="18" t="s">
        <v>642</v>
      </c>
      <c r="E347" s="18">
        <v>91323</v>
      </c>
      <c r="F347" s="2">
        <v>8820</v>
      </c>
      <c r="G347" s="2">
        <v>9572</v>
      </c>
      <c r="H347" s="2">
        <f t="shared" si="20"/>
        <v>18392</v>
      </c>
      <c r="I347" s="8">
        <f t="shared" si="21"/>
        <v>9.658027003055091</v>
      </c>
      <c r="J347" s="8">
        <f t="shared" si="21"/>
        <v>10.481477831433484</v>
      </c>
      <c r="K347" s="8">
        <f t="shared" si="21"/>
        <v>20.139504834488573</v>
      </c>
      <c r="L347" s="6">
        <v>84885</v>
      </c>
      <c r="M347" s="43">
        <v>16183</v>
      </c>
      <c r="N347" s="44">
        <f t="shared" si="22"/>
        <v>19.06461683454085</v>
      </c>
      <c r="O347" s="40">
        <f t="shared" si="23"/>
        <v>1.0748879999477232</v>
      </c>
    </row>
    <row r="348" spans="1:15" s="3" customFormat="1">
      <c r="A348" s="18">
        <v>2</v>
      </c>
      <c r="B348" s="18" t="s">
        <v>643</v>
      </c>
      <c r="C348" s="18" t="s">
        <v>1184</v>
      </c>
      <c r="D348" s="18" t="s">
        <v>644</v>
      </c>
      <c r="E348" s="18">
        <v>145736</v>
      </c>
      <c r="F348" s="2">
        <v>15515</v>
      </c>
      <c r="G348" s="2">
        <v>14801</v>
      </c>
      <c r="H348" s="2">
        <f t="shared" si="20"/>
        <v>30316</v>
      </c>
      <c r="I348" s="8">
        <f t="shared" si="21"/>
        <v>10.645962562441676</v>
      </c>
      <c r="J348" s="8">
        <f t="shared" si="21"/>
        <v>10.156035571169786</v>
      </c>
      <c r="K348" s="8">
        <f t="shared" si="21"/>
        <v>20.801998133611463</v>
      </c>
      <c r="L348" s="6">
        <v>137011</v>
      </c>
      <c r="M348" s="43">
        <v>29580</v>
      </c>
      <c r="N348" s="44">
        <f t="shared" si="22"/>
        <v>21.589507411813649</v>
      </c>
      <c r="O348" s="40">
        <f t="shared" si="23"/>
        <v>-0.78750927820218664</v>
      </c>
    </row>
    <row r="349" spans="1:15" s="3" customFormat="1">
      <c r="A349" s="18">
        <v>2</v>
      </c>
      <c r="B349" s="18" t="s">
        <v>629</v>
      </c>
      <c r="C349" s="18" t="s">
        <v>1178</v>
      </c>
      <c r="D349" s="18" t="s">
        <v>630</v>
      </c>
      <c r="E349" s="18">
        <v>346090</v>
      </c>
      <c r="F349" s="2">
        <v>31838</v>
      </c>
      <c r="G349" s="2">
        <v>30493</v>
      </c>
      <c r="H349" s="2">
        <f t="shared" si="20"/>
        <v>62331</v>
      </c>
      <c r="I349" s="8">
        <f t="shared" si="21"/>
        <v>9.1993412118235138</v>
      </c>
      <c r="J349" s="8">
        <f t="shared" si="21"/>
        <v>8.8107139761333766</v>
      </c>
      <c r="K349" s="8">
        <f t="shared" si="21"/>
        <v>18.01005518795689</v>
      </c>
      <c r="L349" s="6">
        <v>305353</v>
      </c>
      <c r="M349" s="43">
        <v>57478</v>
      </c>
      <c r="N349" s="44">
        <f t="shared" si="22"/>
        <v>18.823460060978604</v>
      </c>
      <c r="O349" s="40">
        <f t="shared" si="23"/>
        <v>-0.81340487302171383</v>
      </c>
    </row>
    <row r="350" spans="1:15" s="3" customFormat="1">
      <c r="A350" s="18">
        <v>3</v>
      </c>
      <c r="B350" s="18" t="s">
        <v>645</v>
      </c>
      <c r="C350" s="18" t="s">
        <v>1208</v>
      </c>
      <c r="D350" s="18" t="s">
        <v>1209</v>
      </c>
      <c r="E350" s="42">
        <v>222793</v>
      </c>
      <c r="F350" s="2">
        <v>15663</v>
      </c>
      <c r="G350" s="2">
        <v>19956</v>
      </c>
      <c r="H350" s="2">
        <f t="shared" si="20"/>
        <v>35619</v>
      </c>
      <c r="I350" s="8">
        <f t="shared" si="21"/>
        <v>7.0302926932174712</v>
      </c>
      <c r="J350" s="8">
        <f t="shared" si="21"/>
        <v>8.9571934486272013</v>
      </c>
      <c r="K350" s="8">
        <f t="shared" si="21"/>
        <v>15.987486141844673</v>
      </c>
      <c r="L350" s="6">
        <v>212125</v>
      </c>
      <c r="M350" s="43">
        <v>37173</v>
      </c>
      <c r="N350" s="44">
        <f t="shared" si="22"/>
        <v>17.524101355332942</v>
      </c>
      <c r="O350" s="40">
        <f t="shared" si="23"/>
        <v>-1.5366152134882682</v>
      </c>
    </row>
    <row r="351" spans="1:15" s="3" customFormat="1">
      <c r="A351" s="18">
        <v>3</v>
      </c>
      <c r="B351" s="18" t="s">
        <v>646</v>
      </c>
      <c r="C351" s="18" t="s">
        <v>1210</v>
      </c>
      <c r="D351" s="18" t="s">
        <v>647</v>
      </c>
      <c r="E351" s="42">
        <v>252973</v>
      </c>
      <c r="F351" s="2">
        <v>16038</v>
      </c>
      <c r="G351" s="2">
        <v>23294</v>
      </c>
      <c r="H351" s="2">
        <f t="shared" si="20"/>
        <v>39332</v>
      </c>
      <c r="I351" s="8">
        <f t="shared" si="21"/>
        <v>6.3398070149778825</v>
      </c>
      <c r="J351" s="8">
        <f t="shared" si="21"/>
        <v>9.2080973068272112</v>
      </c>
      <c r="K351" s="8">
        <f t="shared" si="21"/>
        <v>15.547904321805095</v>
      </c>
      <c r="L351" s="6">
        <v>226871</v>
      </c>
      <c r="M351" s="43">
        <v>34755</v>
      </c>
      <c r="N351" s="44">
        <f t="shared" si="22"/>
        <v>15.319278356422814</v>
      </c>
      <c r="O351" s="40">
        <f t="shared" si="23"/>
        <v>0.22862596538228175</v>
      </c>
    </row>
    <row r="352" spans="1:15" s="3" customFormat="1">
      <c r="A352" s="18">
        <v>3</v>
      </c>
      <c r="B352" s="18" t="s">
        <v>648</v>
      </c>
      <c r="C352" s="18" t="s">
        <v>1217</v>
      </c>
      <c r="D352" s="18" t="s">
        <v>649</v>
      </c>
      <c r="E352" s="42">
        <v>115978</v>
      </c>
      <c r="F352" s="2">
        <v>9788</v>
      </c>
      <c r="G352" s="2">
        <v>12191</v>
      </c>
      <c r="H352" s="2">
        <f t="shared" si="20"/>
        <v>21979</v>
      </c>
      <c r="I352" s="8">
        <f t="shared" si="21"/>
        <v>8.4395316353101446</v>
      </c>
      <c r="J352" s="8">
        <f t="shared" si="21"/>
        <v>10.511476314473436</v>
      </c>
      <c r="K352" s="8">
        <f t="shared" si="21"/>
        <v>18.95100794978358</v>
      </c>
      <c r="L352" s="6">
        <v>108400</v>
      </c>
      <c r="M352" s="43">
        <v>20120</v>
      </c>
      <c r="N352" s="44">
        <f t="shared" si="22"/>
        <v>18.56088560885609</v>
      </c>
      <c r="O352" s="40">
        <f t="shared" si="23"/>
        <v>0.39012234092749054</v>
      </c>
    </row>
    <row r="353" spans="1:15" s="3" customFormat="1">
      <c r="A353" s="18">
        <v>3</v>
      </c>
      <c r="B353" s="18" t="s">
        <v>650</v>
      </c>
      <c r="C353" s="18" t="s">
        <v>1211</v>
      </c>
      <c r="D353" s="18" t="s">
        <v>651</v>
      </c>
      <c r="E353" s="42">
        <v>88166</v>
      </c>
      <c r="F353" s="2">
        <v>7842</v>
      </c>
      <c r="G353" s="2">
        <v>9954</v>
      </c>
      <c r="H353" s="2">
        <f t="shared" si="20"/>
        <v>17796</v>
      </c>
      <c r="I353" s="8">
        <f t="shared" si="21"/>
        <v>8.8945852142549278</v>
      </c>
      <c r="J353" s="8">
        <f t="shared" si="21"/>
        <v>11.290066465530931</v>
      </c>
      <c r="K353" s="8">
        <f t="shared" si="21"/>
        <v>20.184651679785858</v>
      </c>
      <c r="L353" s="6">
        <v>91306</v>
      </c>
      <c r="M353" s="43">
        <v>18183</v>
      </c>
      <c r="N353" s="44">
        <f t="shared" si="22"/>
        <v>19.914353930738397</v>
      </c>
      <c r="O353" s="40">
        <f t="shared" si="23"/>
        <v>0.27029774904746162</v>
      </c>
    </row>
    <row r="354" spans="1:15" s="3" customFormat="1">
      <c r="A354" s="18">
        <v>3</v>
      </c>
      <c r="B354" s="18" t="s">
        <v>689</v>
      </c>
      <c r="C354" s="18" t="s">
        <v>1203</v>
      </c>
      <c r="D354" s="18" t="s">
        <v>690</v>
      </c>
      <c r="E354" s="42">
        <v>113870</v>
      </c>
      <c r="F354" s="2">
        <v>9075</v>
      </c>
      <c r="G354" s="2">
        <v>12016</v>
      </c>
      <c r="H354" s="2">
        <f t="shared" si="20"/>
        <v>21091</v>
      </c>
      <c r="I354" s="8">
        <f t="shared" si="21"/>
        <v>7.9696144726442428</v>
      </c>
      <c r="J354" s="8">
        <f t="shared" si="21"/>
        <v>10.552384297883552</v>
      </c>
      <c r="K354" s="8">
        <f t="shared" si="21"/>
        <v>18.521998770527794</v>
      </c>
      <c r="L354" s="6">
        <v>106764</v>
      </c>
      <c r="M354" s="43">
        <v>18613</v>
      </c>
      <c r="N354" s="44">
        <f t="shared" si="22"/>
        <v>17.433779176501442</v>
      </c>
      <c r="O354" s="40">
        <f t="shared" si="23"/>
        <v>1.0882195940263522</v>
      </c>
    </row>
    <row r="355" spans="1:15" s="3" customFormat="1">
      <c r="A355" s="18">
        <v>3</v>
      </c>
      <c r="B355" s="18" t="s">
        <v>652</v>
      </c>
      <c r="C355" s="18" t="s">
        <v>1187</v>
      </c>
      <c r="D355" s="18" t="s">
        <v>653</v>
      </c>
      <c r="E355" s="42">
        <v>51442</v>
      </c>
      <c r="F355" s="2">
        <v>5118</v>
      </c>
      <c r="G355" s="2">
        <v>5284</v>
      </c>
      <c r="H355" s="2">
        <f t="shared" si="20"/>
        <v>10402</v>
      </c>
      <c r="I355" s="8">
        <f t="shared" si="21"/>
        <v>9.949068854243615</v>
      </c>
      <c r="J355" s="8">
        <f t="shared" si="21"/>
        <v>10.271762373158118</v>
      </c>
      <c r="K355" s="8">
        <f t="shared" si="21"/>
        <v>20.220831227401735</v>
      </c>
      <c r="L355" s="6">
        <v>48077</v>
      </c>
      <c r="M355" s="43">
        <v>10386</v>
      </c>
      <c r="N355" s="44">
        <f t="shared" si="22"/>
        <v>21.602845435447303</v>
      </c>
      <c r="O355" s="40">
        <f t="shared" si="23"/>
        <v>-1.3820142080455682</v>
      </c>
    </row>
    <row r="356" spans="1:15" s="3" customFormat="1">
      <c r="A356" s="18">
        <v>3</v>
      </c>
      <c r="B356" s="18" t="s">
        <v>699</v>
      </c>
      <c r="C356" s="18" t="s">
        <v>1215</v>
      </c>
      <c r="D356" s="18" t="s">
        <v>700</v>
      </c>
      <c r="E356" s="42">
        <v>90720</v>
      </c>
      <c r="F356" s="2">
        <v>11172</v>
      </c>
      <c r="G356" s="2">
        <v>9756</v>
      </c>
      <c r="H356" s="2">
        <f t="shared" si="20"/>
        <v>20928</v>
      </c>
      <c r="I356" s="8">
        <f t="shared" si="21"/>
        <v>12.314814814814815</v>
      </c>
      <c r="J356" s="8">
        <f t="shared" si="21"/>
        <v>10.753968253968255</v>
      </c>
      <c r="K356" s="8">
        <f t="shared" si="21"/>
        <v>23.06878306878307</v>
      </c>
      <c r="L356" s="6">
        <v>93378</v>
      </c>
      <c r="M356" s="43">
        <v>21189</v>
      </c>
      <c r="N356" s="44">
        <f t="shared" si="22"/>
        <v>22.69164042922316</v>
      </c>
      <c r="O356" s="40">
        <f t="shared" si="23"/>
        <v>0.37714263955991001</v>
      </c>
    </row>
    <row r="357" spans="1:15" s="3" customFormat="1">
      <c r="A357" s="18">
        <v>3</v>
      </c>
      <c r="B357" s="18" t="s">
        <v>654</v>
      </c>
      <c r="C357" s="18" t="s">
        <v>1188</v>
      </c>
      <c r="D357" s="18" t="s">
        <v>655</v>
      </c>
      <c r="E357" s="42">
        <v>151324</v>
      </c>
      <c r="F357" s="2">
        <v>15420</v>
      </c>
      <c r="G357" s="2">
        <v>17514</v>
      </c>
      <c r="H357" s="2">
        <f t="shared" si="20"/>
        <v>32934</v>
      </c>
      <c r="I357" s="8">
        <f t="shared" si="21"/>
        <v>10.190055774364939</v>
      </c>
      <c r="J357" s="8">
        <f t="shared" si="21"/>
        <v>11.573841558510216</v>
      </c>
      <c r="K357" s="8">
        <f t="shared" si="21"/>
        <v>21.763897332875153</v>
      </c>
      <c r="L357" s="6">
        <v>147765</v>
      </c>
      <c r="M357" s="43">
        <v>30460</v>
      </c>
      <c r="N357" s="44">
        <f t="shared" si="22"/>
        <v>20.613812472507021</v>
      </c>
      <c r="O357" s="40">
        <f t="shared" si="23"/>
        <v>1.150084860368132</v>
      </c>
    </row>
    <row r="358" spans="1:15" s="3" customFormat="1">
      <c r="A358" s="18">
        <v>3</v>
      </c>
      <c r="B358" s="18" t="s">
        <v>656</v>
      </c>
      <c r="C358" s="18" t="s">
        <v>1218</v>
      </c>
      <c r="D358" s="18" t="s">
        <v>1219</v>
      </c>
      <c r="E358" s="42">
        <v>147268</v>
      </c>
      <c r="F358" s="2">
        <v>15390</v>
      </c>
      <c r="G358" s="2">
        <v>15321</v>
      </c>
      <c r="H358" s="2">
        <f t="shared" si="20"/>
        <v>30711</v>
      </c>
      <c r="I358" s="8">
        <f t="shared" si="21"/>
        <v>10.450335442866066</v>
      </c>
      <c r="J358" s="8">
        <f t="shared" si="21"/>
        <v>10.403482087079338</v>
      </c>
      <c r="K358" s="8">
        <f t="shared" si="21"/>
        <v>20.853817529945406</v>
      </c>
      <c r="L358" s="6">
        <v>145663</v>
      </c>
      <c r="M358" s="43">
        <v>32492</v>
      </c>
      <c r="N358" s="44">
        <f t="shared" si="22"/>
        <v>22.306282309165677</v>
      </c>
      <c r="O358" s="40">
        <f t="shared" si="23"/>
        <v>-1.4524647792202714</v>
      </c>
    </row>
    <row r="359" spans="1:15" s="3" customFormat="1">
      <c r="A359" s="18">
        <v>3</v>
      </c>
      <c r="B359" s="18" t="s">
        <v>657</v>
      </c>
      <c r="C359" s="18" t="s">
        <v>1189</v>
      </c>
      <c r="D359" s="18" t="s">
        <v>658</v>
      </c>
      <c r="E359" s="42">
        <v>122767</v>
      </c>
      <c r="F359" s="2">
        <v>13855</v>
      </c>
      <c r="G359" s="2">
        <v>13268</v>
      </c>
      <c r="H359" s="2">
        <f t="shared" si="20"/>
        <v>27123</v>
      </c>
      <c r="I359" s="8">
        <f t="shared" si="21"/>
        <v>11.285606066776904</v>
      </c>
      <c r="J359" s="8">
        <f t="shared" si="21"/>
        <v>10.807464546661562</v>
      </c>
      <c r="K359" s="8">
        <f t="shared" si="21"/>
        <v>22.093070613438464</v>
      </c>
      <c r="L359" s="6">
        <v>120235</v>
      </c>
      <c r="M359" s="43">
        <v>26689</v>
      </c>
      <c r="N359" s="44">
        <f t="shared" si="22"/>
        <v>22.197363496486048</v>
      </c>
      <c r="O359" s="40">
        <f t="shared" si="23"/>
        <v>-0.10429288304758444</v>
      </c>
    </row>
    <row r="360" spans="1:15" s="3" customFormat="1">
      <c r="A360" s="18">
        <v>3</v>
      </c>
      <c r="B360" s="18" t="s">
        <v>728</v>
      </c>
      <c r="C360" s="18" t="s">
        <v>1190</v>
      </c>
      <c r="D360" s="18" t="s">
        <v>659</v>
      </c>
      <c r="E360" s="42">
        <v>105026</v>
      </c>
      <c r="F360" s="2">
        <v>8219</v>
      </c>
      <c r="G360" s="2">
        <v>10026</v>
      </c>
      <c r="H360" s="2">
        <f t="shared" si="20"/>
        <v>18245</v>
      </c>
      <c r="I360" s="8">
        <f t="shared" si="21"/>
        <v>7.8256812598785057</v>
      </c>
      <c r="J360" s="8">
        <f t="shared" si="21"/>
        <v>9.5462076057357219</v>
      </c>
      <c r="K360" s="8">
        <f t="shared" si="21"/>
        <v>17.371888865614231</v>
      </c>
      <c r="L360" s="6">
        <v>108243</v>
      </c>
      <c r="M360" s="43">
        <v>17938</v>
      </c>
      <c r="N360" s="44">
        <f t="shared" si="22"/>
        <v>16.571972321535807</v>
      </c>
      <c r="O360" s="40">
        <f t="shared" si="23"/>
        <v>0.79991654407842461</v>
      </c>
    </row>
    <row r="361" spans="1:15" s="3" customFormat="1">
      <c r="A361" s="18">
        <v>3</v>
      </c>
      <c r="B361" s="18" t="s">
        <v>660</v>
      </c>
      <c r="C361" s="18" t="s">
        <v>1191</v>
      </c>
      <c r="D361" s="18" t="s">
        <v>661</v>
      </c>
      <c r="E361" s="42">
        <v>99717</v>
      </c>
      <c r="F361" s="2">
        <v>8399</v>
      </c>
      <c r="G361" s="2">
        <v>10069</v>
      </c>
      <c r="H361" s="2">
        <f t="shared" si="20"/>
        <v>18468</v>
      </c>
      <c r="I361" s="8">
        <f t="shared" si="21"/>
        <v>8.4228366276562667</v>
      </c>
      <c r="J361" s="8">
        <f t="shared" si="21"/>
        <v>10.097576140477551</v>
      </c>
      <c r="K361" s="8">
        <f t="shared" si="21"/>
        <v>18.520412768133816</v>
      </c>
      <c r="L361" s="6">
        <v>90088</v>
      </c>
      <c r="M361" s="43">
        <v>17133</v>
      </c>
      <c r="N361" s="44">
        <f t="shared" si="22"/>
        <v>19.018071219252285</v>
      </c>
      <c r="O361" s="40">
        <f t="shared" si="23"/>
        <v>-0.49765845111846829</v>
      </c>
    </row>
    <row r="362" spans="1:15" s="3" customFormat="1">
      <c r="A362" s="18">
        <v>3</v>
      </c>
      <c r="B362" s="18" t="s">
        <v>662</v>
      </c>
      <c r="C362" s="18" t="s">
        <v>1192</v>
      </c>
      <c r="D362" s="18" t="s">
        <v>663</v>
      </c>
      <c r="E362" s="42">
        <v>90574</v>
      </c>
      <c r="F362" s="2">
        <v>6983</v>
      </c>
      <c r="G362" s="2">
        <v>8200</v>
      </c>
      <c r="H362" s="2">
        <f t="shared" si="20"/>
        <v>15183</v>
      </c>
      <c r="I362" s="8">
        <f t="shared" si="21"/>
        <v>7.7097180206240203</v>
      </c>
      <c r="J362" s="8">
        <f t="shared" si="21"/>
        <v>9.0533707244904704</v>
      </c>
      <c r="K362" s="8">
        <f t="shared" si="21"/>
        <v>16.763088745114494</v>
      </c>
      <c r="L362" s="6">
        <v>89311</v>
      </c>
      <c r="M362" s="43">
        <v>14235</v>
      </c>
      <c r="N362" s="44">
        <f t="shared" si="22"/>
        <v>15.938686164078334</v>
      </c>
      <c r="O362" s="40">
        <f t="shared" si="23"/>
        <v>0.8244025810361606</v>
      </c>
    </row>
    <row r="363" spans="1:15" s="3" customFormat="1">
      <c r="A363" s="18">
        <v>3</v>
      </c>
      <c r="B363" s="18" t="s">
        <v>664</v>
      </c>
      <c r="C363" s="18" t="s">
        <v>1212</v>
      </c>
      <c r="D363" s="18" t="s">
        <v>1213</v>
      </c>
      <c r="E363" s="42">
        <v>476626</v>
      </c>
      <c r="F363" s="2">
        <v>34242</v>
      </c>
      <c r="G363" s="2">
        <v>42585</v>
      </c>
      <c r="H363" s="2">
        <f t="shared" si="20"/>
        <v>76827</v>
      </c>
      <c r="I363" s="8">
        <f t="shared" si="21"/>
        <v>7.1842492856033875</v>
      </c>
      <c r="J363" s="8">
        <f t="shared" si="21"/>
        <v>8.9346783431873202</v>
      </c>
      <c r="K363" s="8">
        <f t="shared" si="21"/>
        <v>16.118927628790708</v>
      </c>
      <c r="L363" s="6">
        <v>448624</v>
      </c>
      <c r="M363" s="43">
        <v>77165</v>
      </c>
      <c r="N363" s="44">
        <f t="shared" si="22"/>
        <v>17.200372695174579</v>
      </c>
      <c r="O363" s="40">
        <f t="shared" si="23"/>
        <v>-1.0814450663838713</v>
      </c>
    </row>
    <row r="364" spans="1:15" s="3" customFormat="1">
      <c r="A364" s="18">
        <v>3</v>
      </c>
      <c r="B364" s="18" t="s">
        <v>667</v>
      </c>
      <c r="C364" s="18" t="s">
        <v>1194</v>
      </c>
      <c r="D364" s="18" t="s">
        <v>668</v>
      </c>
      <c r="E364" s="42">
        <v>155990</v>
      </c>
      <c r="F364" s="2">
        <v>15020</v>
      </c>
      <c r="G364" s="2">
        <v>16215</v>
      </c>
      <c r="H364" s="2">
        <f t="shared" si="20"/>
        <v>31235</v>
      </c>
      <c r="I364" s="8">
        <f t="shared" si="21"/>
        <v>9.6288223604077174</v>
      </c>
      <c r="J364" s="8">
        <f t="shared" si="21"/>
        <v>10.394897108789024</v>
      </c>
      <c r="K364" s="8">
        <f t="shared" si="21"/>
        <v>20.023719469196742</v>
      </c>
      <c r="L364" s="6">
        <v>145191</v>
      </c>
      <c r="M364" s="43">
        <v>30766</v>
      </c>
      <c r="N364" s="44">
        <f t="shared" si="22"/>
        <v>21.19001866506877</v>
      </c>
      <c r="O364" s="40">
        <f t="shared" si="23"/>
        <v>-1.1662991958720283</v>
      </c>
    </row>
    <row r="365" spans="1:15" s="3" customFormat="1">
      <c r="A365" s="18">
        <v>3</v>
      </c>
      <c r="B365" s="18" t="s">
        <v>669</v>
      </c>
      <c r="C365" s="18" t="s">
        <v>1195</v>
      </c>
      <c r="D365" s="18" t="s">
        <v>670</v>
      </c>
      <c r="E365" s="42">
        <v>365198</v>
      </c>
      <c r="F365" s="2">
        <v>34829</v>
      </c>
      <c r="G365" s="2">
        <v>39417</v>
      </c>
      <c r="H365" s="2">
        <f t="shared" si="20"/>
        <v>74246</v>
      </c>
      <c r="I365" s="8">
        <f t="shared" si="21"/>
        <v>9.5370182750179353</v>
      </c>
      <c r="J365" s="8">
        <f t="shared" si="21"/>
        <v>10.793323074058456</v>
      </c>
      <c r="K365" s="8">
        <f t="shared" si="21"/>
        <v>20.330341349076392</v>
      </c>
      <c r="L365" s="6">
        <v>349429</v>
      </c>
      <c r="M365" s="43">
        <v>71095</v>
      </c>
      <c r="N365" s="44">
        <f t="shared" si="22"/>
        <v>20.346050270584296</v>
      </c>
      <c r="O365" s="40">
        <f t="shared" si="23"/>
        <v>-1.5708921507904705E-2</v>
      </c>
    </row>
    <row r="366" spans="1:15" s="3" customFormat="1">
      <c r="A366" s="18">
        <v>3</v>
      </c>
      <c r="B366" s="18" t="s">
        <v>1220</v>
      </c>
      <c r="C366" s="18" t="s">
        <v>1221</v>
      </c>
      <c r="D366" s="18" t="s">
        <v>1222</v>
      </c>
      <c r="E366" s="42">
        <v>593245</v>
      </c>
      <c r="F366" s="2">
        <v>75864</v>
      </c>
      <c r="G366" s="2">
        <v>58998</v>
      </c>
      <c r="H366" s="2">
        <f t="shared" si="20"/>
        <v>134862</v>
      </c>
      <c r="I366" s="8">
        <f t="shared" si="21"/>
        <v>12.787971242909761</v>
      </c>
      <c r="J366" s="8">
        <f t="shared" si="21"/>
        <v>9.9449637165083562</v>
      </c>
      <c r="K366" s="8">
        <f t="shared" si="21"/>
        <v>22.732934959418117</v>
      </c>
      <c r="L366" s="6">
        <v>577869</v>
      </c>
      <c r="M366" s="43">
        <v>151145</v>
      </c>
      <c r="N366" s="44">
        <f t="shared" si="22"/>
        <v>26.155581974461338</v>
      </c>
      <c r="O366" s="40">
        <f t="shared" si="23"/>
        <v>-3.4226470150432213</v>
      </c>
    </row>
    <row r="367" spans="1:15" s="3" customFormat="1">
      <c r="A367" s="18">
        <v>3</v>
      </c>
      <c r="B367" s="18" t="s">
        <v>671</v>
      </c>
      <c r="C367" s="18" t="s">
        <v>1196</v>
      </c>
      <c r="D367" s="18" t="s">
        <v>672</v>
      </c>
      <c r="E367" s="42">
        <v>232132</v>
      </c>
      <c r="F367" s="2">
        <v>18767</v>
      </c>
      <c r="G367" s="2">
        <v>24320</v>
      </c>
      <c r="H367" s="2">
        <f t="shared" si="20"/>
        <v>43087</v>
      </c>
      <c r="I367" s="8">
        <f t="shared" si="21"/>
        <v>8.084624265504111</v>
      </c>
      <c r="J367" s="8">
        <f t="shared" si="21"/>
        <v>10.476797684076301</v>
      </c>
      <c r="K367" s="8">
        <f t="shared" si="21"/>
        <v>18.56142194958041</v>
      </c>
      <c r="L367" s="6">
        <v>208914</v>
      </c>
      <c r="M367" s="43">
        <v>38474</v>
      </c>
      <c r="N367" s="44">
        <f t="shared" si="22"/>
        <v>18.416190394133473</v>
      </c>
      <c r="O367" s="40">
        <f t="shared" si="23"/>
        <v>0.14523155544693722</v>
      </c>
    </row>
    <row r="368" spans="1:15" s="3" customFormat="1">
      <c r="A368" s="18">
        <v>3</v>
      </c>
      <c r="B368" s="18" t="s">
        <v>673</v>
      </c>
      <c r="C368" s="18" t="s">
        <v>1197</v>
      </c>
      <c r="D368" s="18" t="s">
        <v>674</v>
      </c>
      <c r="E368" s="42">
        <v>81485</v>
      </c>
      <c r="F368" s="2">
        <v>10158</v>
      </c>
      <c r="G368" s="2">
        <v>9183</v>
      </c>
      <c r="H368" s="2">
        <f t="shared" si="20"/>
        <v>19341</v>
      </c>
      <c r="I368" s="8">
        <f t="shared" si="21"/>
        <v>12.466098054856722</v>
      </c>
      <c r="J368" s="8">
        <f t="shared" si="21"/>
        <v>11.269558814505737</v>
      </c>
      <c r="K368" s="8">
        <f t="shared" si="21"/>
        <v>23.735656869362458</v>
      </c>
      <c r="L368" s="6">
        <v>84203</v>
      </c>
      <c r="M368" s="43">
        <v>19006</v>
      </c>
      <c r="N368" s="44">
        <f t="shared" si="22"/>
        <v>22.571642340534183</v>
      </c>
      <c r="O368" s="40">
        <f t="shared" si="23"/>
        <v>1.1640145288282753</v>
      </c>
    </row>
    <row r="369" spans="1:15" s="3" customFormat="1">
      <c r="A369" s="18">
        <v>3</v>
      </c>
      <c r="B369" s="18" t="s">
        <v>675</v>
      </c>
      <c r="C369" s="18" t="s">
        <v>1198</v>
      </c>
      <c r="D369" s="18" t="s">
        <v>676</v>
      </c>
      <c r="E369" s="42">
        <v>83187</v>
      </c>
      <c r="F369" s="2">
        <v>7528</v>
      </c>
      <c r="G369" s="2">
        <v>8637</v>
      </c>
      <c r="H369" s="2">
        <f t="shared" si="20"/>
        <v>16165</v>
      </c>
      <c r="I369" s="8">
        <f t="shared" si="21"/>
        <v>9.0494909060309912</v>
      </c>
      <c r="J369" s="8">
        <f t="shared" si="21"/>
        <v>10.382631901619243</v>
      </c>
      <c r="K369" s="8">
        <f t="shared" si="21"/>
        <v>19.432122807650234</v>
      </c>
      <c r="L369" s="6">
        <v>80941</v>
      </c>
      <c r="M369" s="43">
        <v>15521</v>
      </c>
      <c r="N369" s="44">
        <f t="shared" si="22"/>
        <v>19.175695877243918</v>
      </c>
      <c r="O369" s="40">
        <f t="shared" si="23"/>
        <v>0.2564269304063167</v>
      </c>
    </row>
    <row r="370" spans="1:15" s="3" customFormat="1">
      <c r="A370" s="18">
        <v>3</v>
      </c>
      <c r="B370" s="18" t="s">
        <v>677</v>
      </c>
      <c r="C370" s="18" t="s">
        <v>1199</v>
      </c>
      <c r="D370" s="18" t="s">
        <v>678</v>
      </c>
      <c r="E370" s="42">
        <v>93295</v>
      </c>
      <c r="F370" s="2">
        <v>7045</v>
      </c>
      <c r="G370" s="2">
        <v>9478</v>
      </c>
      <c r="H370" s="2">
        <f t="shared" si="20"/>
        <v>16523</v>
      </c>
      <c r="I370" s="8">
        <f t="shared" si="21"/>
        <v>7.5513157189560003</v>
      </c>
      <c r="J370" s="8">
        <f t="shared" si="21"/>
        <v>10.159172517283885</v>
      </c>
      <c r="K370" s="8">
        <f t="shared" si="21"/>
        <v>17.710488236239886</v>
      </c>
      <c r="L370" s="6">
        <v>86940</v>
      </c>
      <c r="M370" s="43">
        <v>14508</v>
      </c>
      <c r="N370" s="44">
        <f t="shared" si="22"/>
        <v>16.687370600414077</v>
      </c>
      <c r="O370" s="40">
        <f t="shared" si="23"/>
        <v>1.0231176358258089</v>
      </c>
    </row>
    <row r="371" spans="1:15" s="3" customFormat="1">
      <c r="A371" s="18">
        <v>3</v>
      </c>
      <c r="B371" s="18" t="s">
        <v>679</v>
      </c>
      <c r="C371" s="18" t="s">
        <v>1200</v>
      </c>
      <c r="D371" s="18" t="s">
        <v>680</v>
      </c>
      <c r="E371" s="42">
        <v>138146</v>
      </c>
      <c r="F371" s="2">
        <v>15670</v>
      </c>
      <c r="G371" s="2">
        <v>15518</v>
      </c>
      <c r="H371" s="2">
        <f t="shared" si="20"/>
        <v>31188</v>
      </c>
      <c r="I371" s="8">
        <f t="shared" si="21"/>
        <v>11.343071822564534</v>
      </c>
      <c r="J371" s="8">
        <f t="shared" si="21"/>
        <v>11.233043302013812</v>
      </c>
      <c r="K371" s="8">
        <f t="shared" si="21"/>
        <v>22.576115124578344</v>
      </c>
      <c r="L371" s="6">
        <v>135817</v>
      </c>
      <c r="M371" s="43">
        <v>29473</v>
      </c>
      <c r="N371" s="44">
        <f t="shared" si="22"/>
        <v>21.700523498531112</v>
      </c>
      <c r="O371" s="40">
        <f t="shared" si="23"/>
        <v>0.87559162604723184</v>
      </c>
    </row>
    <row r="372" spans="1:15" s="3" customFormat="1">
      <c r="A372" s="18">
        <v>3</v>
      </c>
      <c r="B372" s="18" t="s">
        <v>681</v>
      </c>
      <c r="C372" s="18" t="s">
        <v>1223</v>
      </c>
      <c r="D372" s="18" t="s">
        <v>682</v>
      </c>
      <c r="E372" s="42">
        <v>337727</v>
      </c>
      <c r="F372" s="2">
        <v>39065</v>
      </c>
      <c r="G372" s="2">
        <v>33126</v>
      </c>
      <c r="H372" s="2">
        <f t="shared" si="20"/>
        <v>72191</v>
      </c>
      <c r="I372" s="8">
        <f t="shared" si="21"/>
        <v>11.567034912814195</v>
      </c>
      <c r="J372" s="8">
        <f t="shared" si="21"/>
        <v>9.80851397726566</v>
      </c>
      <c r="K372" s="8">
        <f t="shared" si="21"/>
        <v>21.375548890079855</v>
      </c>
      <c r="L372" s="6">
        <v>321067</v>
      </c>
      <c r="M372" s="43">
        <v>74232</v>
      </c>
      <c r="N372" s="44">
        <f t="shared" si="22"/>
        <v>23.120407889941973</v>
      </c>
      <c r="O372" s="40">
        <f t="shared" si="23"/>
        <v>-1.7448589998621173</v>
      </c>
    </row>
    <row r="373" spans="1:15" s="3" customFormat="1">
      <c r="A373" s="18">
        <v>3</v>
      </c>
      <c r="B373" s="18" t="s">
        <v>683</v>
      </c>
      <c r="C373" s="18" t="s">
        <v>1201</v>
      </c>
      <c r="D373" s="18" t="s">
        <v>684</v>
      </c>
      <c r="E373" s="42">
        <v>21349</v>
      </c>
      <c r="F373" s="2">
        <v>1678</v>
      </c>
      <c r="G373" s="2">
        <v>2351</v>
      </c>
      <c r="H373" s="2">
        <f t="shared" si="20"/>
        <v>4029</v>
      </c>
      <c r="I373" s="8">
        <f t="shared" si="21"/>
        <v>7.8598529205114991</v>
      </c>
      <c r="J373" s="8">
        <f t="shared" si="21"/>
        <v>11.012225396974097</v>
      </c>
      <c r="K373" s="8">
        <f t="shared" si="21"/>
        <v>18.872078317485595</v>
      </c>
      <c r="L373" s="6">
        <v>19245</v>
      </c>
      <c r="M373" s="43">
        <v>3355</v>
      </c>
      <c r="N373" s="44">
        <f t="shared" si="22"/>
        <v>17.433099506365291</v>
      </c>
      <c r="O373" s="40">
        <f t="shared" si="23"/>
        <v>1.4389788111203039</v>
      </c>
    </row>
    <row r="374" spans="1:15" s="3" customFormat="1">
      <c r="A374" s="18">
        <v>3</v>
      </c>
      <c r="B374" s="18" t="s">
        <v>685</v>
      </c>
      <c r="C374" s="18" t="s">
        <v>1202</v>
      </c>
      <c r="D374" s="18" t="s">
        <v>686</v>
      </c>
      <c r="E374" s="42">
        <v>146652</v>
      </c>
      <c r="F374" s="2">
        <v>11382</v>
      </c>
      <c r="G374" s="2">
        <v>15117</v>
      </c>
      <c r="H374" s="2">
        <f t="shared" si="20"/>
        <v>26499</v>
      </c>
      <c r="I374" s="8">
        <f t="shared" si="21"/>
        <v>7.7612306685213976</v>
      </c>
      <c r="J374" s="8">
        <f t="shared" si="21"/>
        <v>10.308076262171671</v>
      </c>
      <c r="K374" s="8">
        <f t="shared" si="21"/>
        <v>18.06930693069307</v>
      </c>
      <c r="L374" s="6">
        <v>134949</v>
      </c>
      <c r="M374" s="43">
        <v>24070</v>
      </c>
      <c r="N374" s="44">
        <f t="shared" si="22"/>
        <v>17.83636781302566</v>
      </c>
      <c r="O374" s="40">
        <f t="shared" si="23"/>
        <v>0.23293911766741004</v>
      </c>
    </row>
    <row r="375" spans="1:15" s="3" customFormat="1">
      <c r="A375" s="18">
        <v>3</v>
      </c>
      <c r="B375" s="18" t="s">
        <v>687</v>
      </c>
      <c r="C375" s="18" t="s">
        <v>1214</v>
      </c>
      <c r="D375" s="18" t="s">
        <v>688</v>
      </c>
      <c r="E375" s="42">
        <v>174908</v>
      </c>
      <c r="F375" s="2">
        <v>18729</v>
      </c>
      <c r="G375" s="2">
        <v>17940</v>
      </c>
      <c r="H375" s="2">
        <f t="shared" si="20"/>
        <v>36669</v>
      </c>
      <c r="I375" s="8">
        <f t="shared" si="21"/>
        <v>10.707915018180987</v>
      </c>
      <c r="J375" s="8">
        <f t="shared" si="21"/>
        <v>10.256820728611613</v>
      </c>
      <c r="K375" s="8">
        <f t="shared" si="21"/>
        <v>20.964735746792599</v>
      </c>
      <c r="L375" s="6">
        <v>172867</v>
      </c>
      <c r="M375" s="43">
        <v>36272</v>
      </c>
      <c r="N375" s="44">
        <f t="shared" si="22"/>
        <v>20.982605124170604</v>
      </c>
      <c r="O375" s="40">
        <f t="shared" si="23"/>
        <v>-1.7869377378005424E-2</v>
      </c>
    </row>
    <row r="376" spans="1:15" s="3" customFormat="1">
      <c r="A376" s="18">
        <v>3</v>
      </c>
      <c r="B376" s="18" t="s">
        <v>691</v>
      </c>
      <c r="C376" s="18" t="s">
        <v>1204</v>
      </c>
      <c r="D376" s="18" t="s">
        <v>692</v>
      </c>
      <c r="E376" s="42">
        <v>23167</v>
      </c>
      <c r="F376" s="2">
        <v>1628</v>
      </c>
      <c r="G376" s="2">
        <v>2383</v>
      </c>
      <c r="H376" s="2">
        <f t="shared" si="20"/>
        <v>4011</v>
      </c>
      <c r="I376" s="8">
        <f t="shared" si="21"/>
        <v>7.0272370181724</v>
      </c>
      <c r="J376" s="8">
        <f t="shared" si="21"/>
        <v>10.286182932619676</v>
      </c>
      <c r="K376" s="8">
        <f t="shared" si="21"/>
        <v>17.313419950792074</v>
      </c>
      <c r="L376" s="6">
        <v>21988</v>
      </c>
      <c r="M376" s="43">
        <v>3460</v>
      </c>
      <c r="N376" s="44">
        <f t="shared" si="22"/>
        <v>15.735855921411678</v>
      </c>
      <c r="O376" s="40">
        <f t="shared" si="23"/>
        <v>1.5775640293803956</v>
      </c>
    </row>
    <row r="377" spans="1:15" s="3" customFormat="1">
      <c r="A377" s="18">
        <v>3</v>
      </c>
      <c r="B377" s="18" t="s">
        <v>693</v>
      </c>
      <c r="C377" s="18" t="s">
        <v>1205</v>
      </c>
      <c r="D377" s="18" t="s">
        <v>694</v>
      </c>
      <c r="E377" s="42">
        <v>112799</v>
      </c>
      <c r="F377" s="2">
        <v>11870</v>
      </c>
      <c r="G377" s="2">
        <v>12671</v>
      </c>
      <c r="H377" s="2">
        <f t="shared" si="20"/>
        <v>24541</v>
      </c>
      <c r="I377" s="8">
        <f t="shared" si="21"/>
        <v>10.523142935664323</v>
      </c>
      <c r="J377" s="8">
        <f t="shared" si="21"/>
        <v>11.233255613968209</v>
      </c>
      <c r="K377" s="8">
        <f t="shared" si="21"/>
        <v>21.756398549632532</v>
      </c>
      <c r="L377" s="6">
        <v>112097</v>
      </c>
      <c r="M377" s="43">
        <v>23748</v>
      </c>
      <c r="N377" s="44">
        <f t="shared" si="22"/>
        <v>21.185223511779977</v>
      </c>
      <c r="O377" s="40">
        <f t="shared" si="23"/>
        <v>0.57117503785255508</v>
      </c>
    </row>
    <row r="378" spans="1:15" s="3" customFormat="1">
      <c r="A378" s="18">
        <v>3</v>
      </c>
      <c r="B378" s="18" t="s">
        <v>695</v>
      </c>
      <c r="C378" s="18" t="s">
        <v>1206</v>
      </c>
      <c r="D378" s="18" t="s">
        <v>696</v>
      </c>
      <c r="E378" s="42">
        <v>313830</v>
      </c>
      <c r="F378" s="2">
        <v>33624</v>
      </c>
      <c r="G378" s="2">
        <v>31568</v>
      </c>
      <c r="H378" s="2">
        <f t="shared" si="20"/>
        <v>65192</v>
      </c>
      <c r="I378" s="8">
        <f t="shared" si="21"/>
        <v>10.714080871809578</v>
      </c>
      <c r="J378" s="8">
        <f t="shared" si="21"/>
        <v>10.058949112576872</v>
      </c>
      <c r="K378" s="8">
        <f t="shared" si="21"/>
        <v>20.773029984386451</v>
      </c>
      <c r="L378" s="6">
        <v>302216</v>
      </c>
      <c r="M378" s="43">
        <v>65537</v>
      </c>
      <c r="N378" s="44">
        <f t="shared" si="22"/>
        <v>21.685483230537102</v>
      </c>
      <c r="O378" s="40">
        <f t="shared" si="23"/>
        <v>-0.91245324615065115</v>
      </c>
    </row>
    <row r="379" spans="1:15" s="3" customFormat="1">
      <c r="A379" s="18">
        <v>3</v>
      </c>
      <c r="B379" s="18" t="s">
        <v>697</v>
      </c>
      <c r="C379" s="18" t="s">
        <v>1207</v>
      </c>
      <c r="D379" s="18" t="s">
        <v>698</v>
      </c>
      <c r="E379" s="42">
        <v>90247</v>
      </c>
      <c r="F379" s="2">
        <v>7341</v>
      </c>
      <c r="G379" s="2">
        <v>8482</v>
      </c>
      <c r="H379" s="2">
        <f t="shared" si="20"/>
        <v>15823</v>
      </c>
      <c r="I379" s="8">
        <f t="shared" si="21"/>
        <v>8.1343424158143751</v>
      </c>
      <c r="J379" s="8">
        <f t="shared" si="21"/>
        <v>9.39865037064944</v>
      </c>
      <c r="K379" s="8">
        <f t="shared" si="21"/>
        <v>17.532992786463815</v>
      </c>
      <c r="L379" s="6">
        <v>86212</v>
      </c>
      <c r="M379" s="43">
        <v>15945</v>
      </c>
      <c r="N379" s="44">
        <f t="shared" si="22"/>
        <v>18.495105089778686</v>
      </c>
      <c r="O379" s="40">
        <f t="shared" si="23"/>
        <v>-0.9621123033148713</v>
      </c>
    </row>
    <row r="380" spans="1:15" s="3" customFormat="1">
      <c r="A380" s="18">
        <v>3</v>
      </c>
      <c r="B380" s="18" t="s">
        <v>701</v>
      </c>
      <c r="C380" s="18" t="s">
        <v>1216</v>
      </c>
      <c r="D380" s="18" t="s">
        <v>702</v>
      </c>
      <c r="E380" s="42">
        <v>175118</v>
      </c>
      <c r="F380" s="2">
        <v>15757</v>
      </c>
      <c r="G380" s="2">
        <v>16691</v>
      </c>
      <c r="H380" s="2">
        <f t="shared" si="20"/>
        <v>32448</v>
      </c>
      <c r="I380" s="8">
        <f t="shared" si="21"/>
        <v>8.9979328224397257</v>
      </c>
      <c r="J380" s="8">
        <f t="shared" si="21"/>
        <v>9.5312874747313252</v>
      </c>
      <c r="K380" s="8">
        <f t="shared" si="21"/>
        <v>18.529220297171051</v>
      </c>
      <c r="L380" s="6">
        <v>158714</v>
      </c>
      <c r="M380" s="43">
        <v>29303</v>
      </c>
      <c r="N380" s="44">
        <f t="shared" si="22"/>
        <v>18.462769509936113</v>
      </c>
      <c r="O380" s="40">
        <f t="shared" si="23"/>
        <v>6.6450787234938247E-2</v>
      </c>
    </row>
    <row r="381" spans="1:15" s="3" customFormat="1">
      <c r="A381" s="18">
        <v>3</v>
      </c>
      <c r="B381" s="18" t="s">
        <v>665</v>
      </c>
      <c r="C381" s="18" t="s">
        <v>1193</v>
      </c>
      <c r="D381" s="18" t="s">
        <v>666</v>
      </c>
      <c r="E381" s="42">
        <v>27684</v>
      </c>
      <c r="F381" s="2">
        <v>2704</v>
      </c>
      <c r="G381" s="2">
        <v>2979</v>
      </c>
      <c r="H381" s="2">
        <f t="shared" si="20"/>
        <v>5683</v>
      </c>
      <c r="I381" s="8">
        <f t="shared" si="21"/>
        <v>9.767374656841497</v>
      </c>
      <c r="J381" s="8">
        <f t="shared" si="21"/>
        <v>10.760728218465539</v>
      </c>
      <c r="K381" s="8">
        <f t="shared" si="21"/>
        <v>20.528102875307034</v>
      </c>
      <c r="L381" s="6">
        <v>26502</v>
      </c>
      <c r="M381" s="43">
        <v>5431</v>
      </c>
      <c r="N381" s="44">
        <f t="shared" si="22"/>
        <v>20.492792996754964</v>
      </c>
      <c r="O381" s="40">
        <f t="shared" si="23"/>
        <v>3.5309878552070018E-2</v>
      </c>
    </row>
    <row r="382" spans="1:15" s="3" customFormat="1">
      <c r="A382" s="18">
        <v>4</v>
      </c>
      <c r="B382" s="18" t="s">
        <v>1263</v>
      </c>
      <c r="C382" s="18" t="s">
        <v>1264</v>
      </c>
      <c r="D382" s="18" t="s">
        <v>703</v>
      </c>
      <c r="E382" s="18">
        <v>53428</v>
      </c>
      <c r="F382" s="2">
        <v>5368</v>
      </c>
      <c r="G382" s="2">
        <v>4327</v>
      </c>
      <c r="H382" s="2">
        <f t="shared" si="20"/>
        <v>9695</v>
      </c>
      <c r="I382" s="8">
        <f t="shared" si="21"/>
        <v>10.047166279853261</v>
      </c>
      <c r="J382" s="8">
        <f t="shared" si="21"/>
        <v>8.0987497192483335</v>
      </c>
      <c r="K382" s="8">
        <f t="shared" si="21"/>
        <v>18.145915999101593</v>
      </c>
      <c r="L382" s="6">
        <v>48366</v>
      </c>
      <c r="M382" s="43">
        <v>8587</v>
      </c>
      <c r="N382" s="44">
        <f t="shared" si="22"/>
        <v>17.754207501137163</v>
      </c>
      <c r="O382" s="40">
        <f t="shared" si="23"/>
        <v>0.39170849796443008</v>
      </c>
    </row>
    <row r="383" spans="1:15" s="3" customFormat="1">
      <c r="A383" s="18">
        <v>4</v>
      </c>
      <c r="B383" s="18" t="s">
        <v>1271</v>
      </c>
      <c r="C383" s="18" t="s">
        <v>1272</v>
      </c>
      <c r="D383" s="18" t="s">
        <v>704</v>
      </c>
      <c r="E383" s="18">
        <v>78078</v>
      </c>
      <c r="F383" s="2">
        <v>8930</v>
      </c>
      <c r="G383" s="2">
        <v>7581</v>
      </c>
      <c r="H383" s="2">
        <f t="shared" si="20"/>
        <v>16511</v>
      </c>
      <c r="I383" s="8">
        <f t="shared" si="21"/>
        <v>11.437280668049898</v>
      </c>
      <c r="J383" s="8">
        <f t="shared" si="21"/>
        <v>9.709521247982785</v>
      </c>
      <c r="K383" s="8">
        <f t="shared" si="21"/>
        <v>21.146801916032683</v>
      </c>
      <c r="L383" s="6">
        <v>73244</v>
      </c>
      <c r="M383" s="43">
        <v>14173</v>
      </c>
      <c r="N383" s="44">
        <f t="shared" si="22"/>
        <v>19.350390475670363</v>
      </c>
      <c r="O383" s="40">
        <f t="shared" si="23"/>
        <v>1.7964114403623199</v>
      </c>
    </row>
    <row r="384" spans="1:15" s="3" customFormat="1">
      <c r="A384" s="18">
        <v>4</v>
      </c>
      <c r="B384" s="18" t="s">
        <v>1252</v>
      </c>
      <c r="C384" s="18" t="s">
        <v>1253</v>
      </c>
      <c r="D384" s="18" t="s">
        <v>705</v>
      </c>
      <c r="E384" s="18">
        <v>59340</v>
      </c>
      <c r="F384" s="2">
        <v>6558</v>
      </c>
      <c r="G384" s="2">
        <v>4967</v>
      </c>
      <c r="H384" s="2">
        <f t="shared" si="20"/>
        <v>11525</v>
      </c>
      <c r="I384" s="8">
        <f t="shared" si="21"/>
        <v>11.051567239635995</v>
      </c>
      <c r="J384" s="8">
        <f t="shared" si="21"/>
        <v>8.3704078193461413</v>
      </c>
      <c r="K384" s="8">
        <f t="shared" si="21"/>
        <v>19.421975058982134</v>
      </c>
      <c r="L384" s="6">
        <v>54263</v>
      </c>
      <c r="M384" s="43">
        <v>10487</v>
      </c>
      <c r="N384" s="44">
        <f t="shared" si="22"/>
        <v>19.32624440226305</v>
      </c>
      <c r="O384" s="40">
        <f t="shared" si="23"/>
        <v>9.5730656719084095E-2</v>
      </c>
    </row>
    <row r="385" spans="1:15" s="3" customFormat="1">
      <c r="A385" s="18">
        <v>4</v>
      </c>
      <c r="B385" s="18" t="s">
        <v>1236</v>
      </c>
      <c r="C385" s="18" t="s">
        <v>1237</v>
      </c>
      <c r="D385" s="18" t="s">
        <v>706</v>
      </c>
      <c r="E385" s="18">
        <v>64044</v>
      </c>
      <c r="F385" s="2">
        <v>6585</v>
      </c>
      <c r="G385" s="2">
        <v>5582</v>
      </c>
      <c r="H385" s="2">
        <f t="shared" si="20"/>
        <v>12167</v>
      </c>
      <c r="I385" s="8">
        <f t="shared" si="21"/>
        <v>10.281993629379802</v>
      </c>
      <c r="J385" s="8">
        <f t="shared" si="21"/>
        <v>8.7158828305539942</v>
      </c>
      <c r="K385" s="8">
        <f t="shared" si="21"/>
        <v>18.997876459933796</v>
      </c>
      <c r="L385" s="6">
        <v>58610</v>
      </c>
      <c r="M385" s="43">
        <v>10366</v>
      </c>
      <c r="N385" s="44">
        <f t="shared" si="22"/>
        <v>17.686401637945742</v>
      </c>
      <c r="O385" s="40">
        <f t="shared" si="23"/>
        <v>1.3114748219880532</v>
      </c>
    </row>
    <row r="386" spans="1:15" s="3" customFormat="1">
      <c r="A386" s="18">
        <v>4</v>
      </c>
      <c r="B386" s="18" t="s">
        <v>1230</v>
      </c>
      <c r="C386" s="18" t="s">
        <v>1231</v>
      </c>
      <c r="D386" s="18" t="s">
        <v>707</v>
      </c>
      <c r="E386" s="18">
        <v>31224</v>
      </c>
      <c r="F386" s="2">
        <v>3572</v>
      </c>
      <c r="G386" s="2">
        <v>2694</v>
      </c>
      <c r="H386" s="2">
        <f t="shared" ref="H386:H407" si="24">SUM(F386:G386)</f>
        <v>6266</v>
      </c>
      <c r="I386" s="8">
        <f t="shared" si="21"/>
        <v>11.439918011785807</v>
      </c>
      <c r="J386" s="8">
        <f t="shared" si="21"/>
        <v>8.6279784780937749</v>
      </c>
      <c r="K386" s="8">
        <f t="shared" si="21"/>
        <v>20.06789648987958</v>
      </c>
      <c r="L386" s="6">
        <v>26894</v>
      </c>
      <c r="M386" s="43">
        <v>5277</v>
      </c>
      <c r="N386" s="44">
        <f t="shared" si="22"/>
        <v>19.621476909347809</v>
      </c>
      <c r="O386" s="40">
        <f t="shared" si="23"/>
        <v>0.44641958053177078</v>
      </c>
    </row>
    <row r="387" spans="1:15" s="3" customFormat="1">
      <c r="A387" s="18">
        <v>4</v>
      </c>
      <c r="B387" s="18" t="s">
        <v>1257</v>
      </c>
      <c r="C387" s="18" t="s">
        <v>1258</v>
      </c>
      <c r="D387" s="18" t="s">
        <v>708</v>
      </c>
      <c r="E387" s="18">
        <v>48339</v>
      </c>
      <c r="F387" s="2">
        <v>5269</v>
      </c>
      <c r="G387" s="2">
        <v>3965</v>
      </c>
      <c r="H387" s="2">
        <f t="shared" si="24"/>
        <v>9234</v>
      </c>
      <c r="I387" s="8">
        <f t="shared" ref="I387:K407" si="25">F387/$E387*100</f>
        <v>10.900101367425888</v>
      </c>
      <c r="J387" s="8">
        <f t="shared" si="25"/>
        <v>8.2024866050187217</v>
      </c>
      <c r="K387" s="8">
        <f t="shared" si="25"/>
        <v>19.10258797244461</v>
      </c>
      <c r="L387" s="6">
        <v>41392</v>
      </c>
      <c r="M387" s="43">
        <v>7598</v>
      </c>
      <c r="N387" s="44">
        <f t="shared" ref="N387:N407" si="26">M387/L387*100</f>
        <v>18.356204097410128</v>
      </c>
      <c r="O387" s="40">
        <f t="shared" ref="O387:O407" si="27">K387-N387</f>
        <v>0.746383875034482</v>
      </c>
    </row>
    <row r="388" spans="1:15" s="3" customFormat="1">
      <c r="A388" s="18">
        <v>4</v>
      </c>
      <c r="B388" s="18" t="s">
        <v>1275</v>
      </c>
      <c r="C388" s="18" t="s">
        <v>1276</v>
      </c>
      <c r="D388" s="18" t="s">
        <v>709</v>
      </c>
      <c r="E388" s="18">
        <v>280962</v>
      </c>
      <c r="F388" s="2">
        <v>41176</v>
      </c>
      <c r="G388" s="2">
        <v>25560</v>
      </c>
      <c r="H388" s="2">
        <f t="shared" si="24"/>
        <v>66736</v>
      </c>
      <c r="I388" s="8">
        <f t="shared" si="25"/>
        <v>14.655362646905987</v>
      </c>
      <c r="J388" s="8">
        <f t="shared" si="25"/>
        <v>9.0973156512268556</v>
      </c>
      <c r="K388" s="8">
        <f t="shared" si="25"/>
        <v>23.752678298132842</v>
      </c>
      <c r="L388" s="6">
        <v>277391</v>
      </c>
      <c r="M388" s="43">
        <v>67230</v>
      </c>
      <c r="N388" s="44">
        <f t="shared" si="26"/>
        <v>24.23654696799824</v>
      </c>
      <c r="O388" s="40">
        <f t="shared" si="27"/>
        <v>-0.483868669865398</v>
      </c>
    </row>
    <row r="389" spans="1:15" s="3" customFormat="1">
      <c r="A389" s="18">
        <v>4</v>
      </c>
      <c r="B389" s="18" t="s">
        <v>1267</v>
      </c>
      <c r="C389" s="18" t="s">
        <v>1268</v>
      </c>
      <c r="D389" s="18" t="s">
        <v>710</v>
      </c>
      <c r="E389" s="18">
        <v>39114</v>
      </c>
      <c r="F389" s="2">
        <v>4425</v>
      </c>
      <c r="G389" s="2">
        <v>3769</v>
      </c>
      <c r="H389" s="2">
        <f t="shared" si="24"/>
        <v>8194</v>
      </c>
      <c r="I389" s="8">
        <f t="shared" si="25"/>
        <v>11.313084828961498</v>
      </c>
      <c r="J389" s="8">
        <f t="shared" si="25"/>
        <v>9.6359359820013299</v>
      </c>
      <c r="K389" s="8">
        <f t="shared" si="25"/>
        <v>20.949020810962825</v>
      </c>
      <c r="L389" s="6">
        <v>37659</v>
      </c>
      <c r="M389" s="43">
        <v>7110</v>
      </c>
      <c r="N389" s="44">
        <f t="shared" si="26"/>
        <v>18.879949016171434</v>
      </c>
      <c r="O389" s="40">
        <f t="shared" si="27"/>
        <v>2.069071794791391</v>
      </c>
    </row>
    <row r="390" spans="1:15" s="3" customFormat="1">
      <c r="A390" s="18">
        <v>4</v>
      </c>
      <c r="B390" s="18" t="s">
        <v>1273</v>
      </c>
      <c r="C390" s="18" t="s">
        <v>1274</v>
      </c>
      <c r="D390" s="18" t="s">
        <v>711</v>
      </c>
      <c r="E390" s="18">
        <v>67242</v>
      </c>
      <c r="F390" s="2">
        <v>7409</v>
      </c>
      <c r="G390" s="2">
        <v>6077</v>
      </c>
      <c r="H390" s="2">
        <f t="shared" si="24"/>
        <v>13486</v>
      </c>
      <c r="I390" s="8">
        <f t="shared" si="25"/>
        <v>11.018411112102555</v>
      </c>
      <c r="J390" s="8">
        <f t="shared" si="25"/>
        <v>9.0375063204544777</v>
      </c>
      <c r="K390" s="8">
        <f t="shared" si="25"/>
        <v>20.055917432557031</v>
      </c>
      <c r="L390" s="6">
        <v>66488</v>
      </c>
      <c r="M390" s="43">
        <v>12930</v>
      </c>
      <c r="N390" s="44">
        <f t="shared" si="26"/>
        <v>19.447118276982312</v>
      </c>
      <c r="O390" s="40">
        <f t="shared" si="27"/>
        <v>0.60879915557471875</v>
      </c>
    </row>
    <row r="391" spans="1:15" s="3" customFormat="1">
      <c r="A391" s="18">
        <v>4</v>
      </c>
      <c r="B391" s="18" t="s">
        <v>1228</v>
      </c>
      <c r="C391" s="18" t="s">
        <v>1229</v>
      </c>
      <c r="D391" s="18" t="s">
        <v>712</v>
      </c>
      <c r="E391" s="18">
        <v>59067</v>
      </c>
      <c r="F391" s="2">
        <v>6159</v>
      </c>
      <c r="G391" s="2">
        <v>5423</v>
      </c>
      <c r="H391" s="2">
        <f t="shared" si="24"/>
        <v>11582</v>
      </c>
      <c r="I391" s="8">
        <f t="shared" si="25"/>
        <v>10.427142059017726</v>
      </c>
      <c r="J391" s="8">
        <f t="shared" si="25"/>
        <v>9.1810994294614581</v>
      </c>
      <c r="K391" s="8">
        <f t="shared" si="25"/>
        <v>19.608241488479184</v>
      </c>
      <c r="L391" s="6">
        <v>56315</v>
      </c>
      <c r="M391" s="43">
        <v>10299</v>
      </c>
      <c r="N391" s="44">
        <f t="shared" si="26"/>
        <v>18.288200301873392</v>
      </c>
      <c r="O391" s="40">
        <f t="shared" si="27"/>
        <v>1.3200411866057919</v>
      </c>
    </row>
    <row r="392" spans="1:15" s="3" customFormat="1">
      <c r="A392" s="18">
        <v>4</v>
      </c>
      <c r="B392" s="18" t="s">
        <v>1240</v>
      </c>
      <c r="C392" s="18" t="s">
        <v>1241</v>
      </c>
      <c r="D392" s="18" t="s">
        <v>713</v>
      </c>
      <c r="E392" s="18">
        <v>37013</v>
      </c>
      <c r="F392" s="2">
        <v>4542</v>
      </c>
      <c r="G392" s="2">
        <v>3241</v>
      </c>
      <c r="H392" s="2">
        <f t="shared" si="24"/>
        <v>7783</v>
      </c>
      <c r="I392" s="8">
        <f t="shared" si="25"/>
        <v>12.271364115310837</v>
      </c>
      <c r="J392" s="8">
        <f t="shared" si="25"/>
        <v>8.7563828924972302</v>
      </c>
      <c r="K392" s="8">
        <f t="shared" si="25"/>
        <v>21.027747007808067</v>
      </c>
      <c r="L392" s="6">
        <v>32581</v>
      </c>
      <c r="M392" s="43">
        <v>7159</v>
      </c>
      <c r="N392" s="44">
        <f t="shared" si="26"/>
        <v>21.972929007703875</v>
      </c>
      <c r="O392" s="40">
        <f t="shared" si="27"/>
        <v>-0.94518199989580864</v>
      </c>
    </row>
    <row r="393" spans="1:15" s="3" customFormat="1">
      <c r="A393" s="18">
        <v>4</v>
      </c>
      <c r="B393" s="18" t="s">
        <v>1250</v>
      </c>
      <c r="C393" s="18" t="s">
        <v>1251</v>
      </c>
      <c r="D393" s="18" t="s">
        <v>714</v>
      </c>
      <c r="E393" s="18">
        <v>93023</v>
      </c>
      <c r="F393" s="2">
        <v>11224</v>
      </c>
      <c r="G393" s="2">
        <v>8000</v>
      </c>
      <c r="H393" s="2">
        <f t="shared" si="24"/>
        <v>19224</v>
      </c>
      <c r="I393" s="8">
        <f t="shared" si="25"/>
        <v>12.065833181041247</v>
      </c>
      <c r="J393" s="8">
        <f t="shared" si="25"/>
        <v>8.6000236500650384</v>
      </c>
      <c r="K393" s="8">
        <f t="shared" si="25"/>
        <v>20.665856831106286</v>
      </c>
      <c r="L393" s="6">
        <v>80671</v>
      </c>
      <c r="M393" s="43">
        <v>17355</v>
      </c>
      <c r="N393" s="44">
        <f t="shared" si="26"/>
        <v>21.5133071363935</v>
      </c>
      <c r="O393" s="40">
        <f t="shared" si="27"/>
        <v>-0.84745030528721443</v>
      </c>
    </row>
    <row r="394" spans="1:15" s="3" customFormat="1">
      <c r="A394" s="18">
        <v>4</v>
      </c>
      <c r="B394" s="18" t="s">
        <v>1224</v>
      </c>
      <c r="C394" s="18" t="s">
        <v>1225</v>
      </c>
      <c r="D394" s="18" t="s">
        <v>715</v>
      </c>
      <c r="E394" s="18">
        <v>107877</v>
      </c>
      <c r="F394" s="2">
        <v>14802</v>
      </c>
      <c r="G394" s="2">
        <v>9353</v>
      </c>
      <c r="H394" s="2">
        <f t="shared" si="24"/>
        <v>24155</v>
      </c>
      <c r="I394" s="8">
        <f t="shared" si="25"/>
        <v>13.721182457799161</v>
      </c>
      <c r="J394" s="8">
        <f t="shared" si="25"/>
        <v>8.6700594195240868</v>
      </c>
      <c r="K394" s="8">
        <f t="shared" si="25"/>
        <v>22.39124187732325</v>
      </c>
      <c r="L394" s="6">
        <v>105066</v>
      </c>
      <c r="M394" s="43">
        <v>22704</v>
      </c>
      <c r="N394" s="44">
        <f t="shared" si="26"/>
        <v>21.609274170521388</v>
      </c>
      <c r="O394" s="40">
        <f t="shared" si="27"/>
        <v>0.78196770680186134</v>
      </c>
    </row>
    <row r="395" spans="1:15" s="3" customFormat="1">
      <c r="A395" s="18">
        <v>4</v>
      </c>
      <c r="B395" s="18" t="s">
        <v>1259</v>
      </c>
      <c r="C395" s="18" t="s">
        <v>1260</v>
      </c>
      <c r="D395" s="18" t="s">
        <v>716</v>
      </c>
      <c r="E395" s="18">
        <v>69731</v>
      </c>
      <c r="F395" s="2">
        <v>8006</v>
      </c>
      <c r="G395" s="2">
        <v>6370</v>
      </c>
      <c r="H395" s="2">
        <f t="shared" si="24"/>
        <v>14376</v>
      </c>
      <c r="I395" s="8">
        <f t="shared" si="25"/>
        <v>11.481263713412973</v>
      </c>
      <c r="J395" s="8">
        <f t="shared" si="25"/>
        <v>9.1351049031277327</v>
      </c>
      <c r="K395" s="8">
        <f t="shared" si="25"/>
        <v>20.616368616540708</v>
      </c>
      <c r="L395" s="6">
        <v>63828</v>
      </c>
      <c r="M395" s="43">
        <v>12124</v>
      </c>
      <c r="N395" s="44">
        <f t="shared" si="26"/>
        <v>18.994798521025256</v>
      </c>
      <c r="O395" s="40">
        <f t="shared" si="27"/>
        <v>1.6215700955154517</v>
      </c>
    </row>
    <row r="396" spans="1:15" s="3" customFormat="1">
      <c r="A396" s="18">
        <v>4</v>
      </c>
      <c r="B396" s="18" t="s">
        <v>1248</v>
      </c>
      <c r="C396" s="18" t="s">
        <v>1249</v>
      </c>
      <c r="D396" s="18" t="s">
        <v>717</v>
      </c>
      <c r="E396" s="18">
        <v>57852</v>
      </c>
      <c r="F396" s="2">
        <v>6367</v>
      </c>
      <c r="G396" s="2">
        <v>4659</v>
      </c>
      <c r="H396" s="2">
        <f t="shared" si="24"/>
        <v>11026</v>
      </c>
      <c r="I396" s="8">
        <f t="shared" si="25"/>
        <v>11.005669639770449</v>
      </c>
      <c r="J396" s="8">
        <f t="shared" si="25"/>
        <v>8.0533084422319021</v>
      </c>
      <c r="K396" s="8">
        <f t="shared" si="25"/>
        <v>19.058978082002351</v>
      </c>
      <c r="L396" s="6">
        <v>47735</v>
      </c>
      <c r="M396" s="43">
        <v>10083</v>
      </c>
      <c r="N396" s="44">
        <f t="shared" si="26"/>
        <v>21.122865821724101</v>
      </c>
      <c r="O396" s="40">
        <f t="shared" si="27"/>
        <v>-2.0638877397217499</v>
      </c>
    </row>
    <row r="397" spans="1:15" s="3" customFormat="1">
      <c r="A397" s="18">
        <v>4</v>
      </c>
      <c r="B397" s="18" t="s">
        <v>1246</v>
      </c>
      <c r="C397" s="18" t="s">
        <v>1247</v>
      </c>
      <c r="D397" s="18" t="s">
        <v>718</v>
      </c>
      <c r="E397" s="18">
        <v>61805</v>
      </c>
      <c r="F397" s="2">
        <v>6780</v>
      </c>
      <c r="G397" s="2">
        <v>5527</v>
      </c>
      <c r="H397" s="2">
        <f t="shared" si="24"/>
        <v>12307</v>
      </c>
      <c r="I397" s="8">
        <f t="shared" si="25"/>
        <v>10.969986247067389</v>
      </c>
      <c r="J397" s="8">
        <f t="shared" si="25"/>
        <v>8.9426421810533139</v>
      </c>
      <c r="K397" s="8">
        <f t="shared" si="25"/>
        <v>19.912628428120701</v>
      </c>
      <c r="L397" s="6">
        <v>57527</v>
      </c>
      <c r="M397" s="43">
        <v>11056</v>
      </c>
      <c r="N397" s="44">
        <f t="shared" si="26"/>
        <v>19.218801606202305</v>
      </c>
      <c r="O397" s="40">
        <f t="shared" si="27"/>
        <v>0.69382682191839606</v>
      </c>
    </row>
    <row r="398" spans="1:15" s="3" customFormat="1">
      <c r="A398" s="18">
        <v>4</v>
      </c>
      <c r="B398" s="18" t="s">
        <v>1234</v>
      </c>
      <c r="C398" s="18" t="s">
        <v>1235</v>
      </c>
      <c r="D398" s="18" t="s">
        <v>719</v>
      </c>
      <c r="E398" s="18">
        <v>32180</v>
      </c>
      <c r="F398" s="2">
        <v>3593</v>
      </c>
      <c r="G398" s="2">
        <v>3132</v>
      </c>
      <c r="H398" s="2">
        <f t="shared" si="24"/>
        <v>6725</v>
      </c>
      <c r="I398" s="8">
        <f t="shared" si="25"/>
        <v>11.165320074580483</v>
      </c>
      <c r="J398" s="8">
        <f t="shared" si="25"/>
        <v>9.7327532628962086</v>
      </c>
      <c r="K398" s="8">
        <f t="shared" si="25"/>
        <v>20.898073337476696</v>
      </c>
      <c r="L398" s="6">
        <v>30832</v>
      </c>
      <c r="M398" s="43">
        <v>5863</v>
      </c>
      <c r="N398" s="44">
        <f t="shared" si="26"/>
        <v>19.01595744680851</v>
      </c>
      <c r="O398" s="40">
        <f t="shared" si="27"/>
        <v>1.8821158906681852</v>
      </c>
    </row>
    <row r="399" spans="1:15" s="3" customFormat="1">
      <c r="A399" s="18">
        <v>4</v>
      </c>
      <c r="B399" s="18" t="s">
        <v>1226</v>
      </c>
      <c r="C399" s="18" t="s">
        <v>1227</v>
      </c>
      <c r="D399" s="18" t="s">
        <v>720</v>
      </c>
      <c r="E399" s="18">
        <v>33536</v>
      </c>
      <c r="F399" s="2">
        <v>3974</v>
      </c>
      <c r="G399" s="2">
        <v>2980</v>
      </c>
      <c r="H399" s="2">
        <f t="shared" si="24"/>
        <v>6954</v>
      </c>
      <c r="I399" s="8">
        <f t="shared" si="25"/>
        <v>11.849952290076336</v>
      </c>
      <c r="J399" s="8">
        <f t="shared" si="25"/>
        <v>8.8859732824427482</v>
      </c>
      <c r="K399" s="8">
        <f t="shared" si="25"/>
        <v>20.735925572519083</v>
      </c>
      <c r="L399" s="6">
        <v>32422</v>
      </c>
      <c r="M399" s="43">
        <v>6178</v>
      </c>
      <c r="N399" s="44">
        <f t="shared" si="26"/>
        <v>19.054962679661958</v>
      </c>
      <c r="O399" s="40">
        <f t="shared" si="27"/>
        <v>1.6809628928571243</v>
      </c>
    </row>
    <row r="400" spans="1:15" s="3" customFormat="1">
      <c r="A400" s="18">
        <v>4</v>
      </c>
      <c r="B400" s="18" t="s">
        <v>1261</v>
      </c>
      <c r="C400" s="18" t="s">
        <v>1262</v>
      </c>
      <c r="D400" s="18" t="s">
        <v>721</v>
      </c>
      <c r="E400" s="18">
        <v>120165</v>
      </c>
      <c r="F400" s="2">
        <v>12900</v>
      </c>
      <c r="G400" s="2">
        <v>9964</v>
      </c>
      <c r="H400" s="2">
        <f t="shared" si="24"/>
        <v>22864</v>
      </c>
      <c r="I400" s="8">
        <f t="shared" si="25"/>
        <v>10.735239046311323</v>
      </c>
      <c r="J400" s="8">
        <f t="shared" si="25"/>
        <v>8.291931926933799</v>
      </c>
      <c r="K400" s="8">
        <f t="shared" si="25"/>
        <v>19.027170973245124</v>
      </c>
      <c r="L400" s="6">
        <v>108694</v>
      </c>
      <c r="M400" s="43">
        <v>19818</v>
      </c>
      <c r="N400" s="44">
        <f t="shared" si="26"/>
        <v>18.232837139124513</v>
      </c>
      <c r="O400" s="40">
        <f t="shared" si="27"/>
        <v>0.79433383412061076</v>
      </c>
    </row>
    <row r="401" spans="1:15" s="3" customFormat="1">
      <c r="A401" s="18">
        <v>4</v>
      </c>
      <c r="B401" s="18" t="s">
        <v>1238</v>
      </c>
      <c r="C401" s="18" t="s">
        <v>1239</v>
      </c>
      <c r="D401" s="18" t="s">
        <v>722</v>
      </c>
      <c r="E401" s="18">
        <v>45038</v>
      </c>
      <c r="F401" s="2">
        <v>4494</v>
      </c>
      <c r="G401" s="2">
        <v>3817</v>
      </c>
      <c r="H401" s="2">
        <f t="shared" si="24"/>
        <v>8311</v>
      </c>
      <c r="I401" s="8">
        <f t="shared" si="25"/>
        <v>9.9782405968293428</v>
      </c>
      <c r="J401" s="8">
        <f t="shared" si="25"/>
        <v>8.4750655002442379</v>
      </c>
      <c r="K401" s="8">
        <f t="shared" si="25"/>
        <v>18.453306097073582</v>
      </c>
      <c r="L401" s="6">
        <v>39780</v>
      </c>
      <c r="M401" s="43">
        <v>7341</v>
      </c>
      <c r="N401" s="44">
        <f t="shared" si="26"/>
        <v>18.45399698340875</v>
      </c>
      <c r="O401" s="40">
        <f t="shared" si="27"/>
        <v>-6.9088633516756204E-4</v>
      </c>
    </row>
    <row r="402" spans="1:15" s="3" customFormat="1">
      <c r="A402" s="18">
        <v>4</v>
      </c>
      <c r="B402" s="18" t="s">
        <v>1232</v>
      </c>
      <c r="C402" s="18" t="s">
        <v>1233</v>
      </c>
      <c r="D402" s="18" t="s">
        <v>723</v>
      </c>
      <c r="E402" s="18">
        <v>17050</v>
      </c>
      <c r="F402" s="2">
        <v>2056</v>
      </c>
      <c r="G402" s="2">
        <v>1557</v>
      </c>
      <c r="H402" s="2">
        <f t="shared" si="24"/>
        <v>3613</v>
      </c>
      <c r="I402" s="8">
        <f t="shared" si="25"/>
        <v>12.058651026392962</v>
      </c>
      <c r="J402" s="8">
        <f t="shared" si="25"/>
        <v>9.131964809384165</v>
      </c>
      <c r="K402" s="8">
        <f t="shared" si="25"/>
        <v>21.190615835777127</v>
      </c>
      <c r="L402" s="6">
        <v>15933</v>
      </c>
      <c r="M402" s="43">
        <v>3374</v>
      </c>
      <c r="N402" s="44">
        <f t="shared" si="26"/>
        <v>21.176175233791504</v>
      </c>
      <c r="O402" s="40">
        <f t="shared" si="27"/>
        <v>1.4440601985622692E-2</v>
      </c>
    </row>
    <row r="403" spans="1:15" s="3" customFormat="1">
      <c r="A403" s="18">
        <v>4</v>
      </c>
      <c r="B403" s="18" t="s">
        <v>1254</v>
      </c>
      <c r="C403" s="18" t="s">
        <v>1255</v>
      </c>
      <c r="D403" s="18" t="s">
        <v>1256</v>
      </c>
      <c r="E403" s="18">
        <v>99480</v>
      </c>
      <c r="F403" s="2">
        <v>11573</v>
      </c>
      <c r="G403" s="2">
        <v>7732</v>
      </c>
      <c r="H403" s="2">
        <f t="shared" si="24"/>
        <v>19305</v>
      </c>
      <c r="I403" s="8">
        <f t="shared" si="25"/>
        <v>11.633494169682349</v>
      </c>
      <c r="J403" s="8">
        <f t="shared" si="25"/>
        <v>7.7724165661439484</v>
      </c>
      <c r="K403" s="8">
        <f t="shared" si="25"/>
        <v>19.405910735826296</v>
      </c>
      <c r="L403" s="6">
        <v>87058</v>
      </c>
      <c r="M403" s="43">
        <v>17784</v>
      </c>
      <c r="N403" s="44">
        <f t="shared" si="26"/>
        <v>20.427760803142732</v>
      </c>
      <c r="O403" s="40">
        <f t="shared" si="27"/>
        <v>-1.0218500673164357</v>
      </c>
    </row>
    <row r="404" spans="1:15" s="3" customFormat="1">
      <c r="A404" s="18">
        <v>4</v>
      </c>
      <c r="B404" s="18" t="s">
        <v>1265</v>
      </c>
      <c r="C404" s="18" t="s">
        <v>1266</v>
      </c>
      <c r="D404" s="18" t="s">
        <v>724</v>
      </c>
      <c r="E404" s="18">
        <v>85139</v>
      </c>
      <c r="F404" s="2">
        <v>9272</v>
      </c>
      <c r="G404" s="2">
        <v>7419</v>
      </c>
      <c r="H404" s="2">
        <f t="shared" si="24"/>
        <v>16691</v>
      </c>
      <c r="I404" s="8">
        <f t="shared" si="25"/>
        <v>10.890426244141931</v>
      </c>
      <c r="J404" s="8">
        <f t="shared" si="25"/>
        <v>8.7139853651088206</v>
      </c>
      <c r="K404" s="8">
        <f t="shared" si="25"/>
        <v>19.604411609250754</v>
      </c>
      <c r="L404" s="6">
        <v>79995</v>
      </c>
      <c r="M404" s="43">
        <v>15305</v>
      </c>
      <c r="N404" s="44">
        <f t="shared" si="26"/>
        <v>19.132445777861115</v>
      </c>
      <c r="O404" s="40">
        <f t="shared" si="27"/>
        <v>0.47196583138963888</v>
      </c>
    </row>
    <row r="405" spans="1:15" s="3" customFormat="1">
      <c r="A405" s="18">
        <v>4</v>
      </c>
      <c r="B405" s="18" t="s">
        <v>1269</v>
      </c>
      <c r="C405" s="18" t="s">
        <v>1270</v>
      </c>
      <c r="D405" s="18" t="s">
        <v>725</v>
      </c>
      <c r="E405" s="18">
        <v>78937</v>
      </c>
      <c r="F405" s="2">
        <v>7766</v>
      </c>
      <c r="G405" s="2">
        <v>7227</v>
      </c>
      <c r="H405" s="2">
        <f t="shared" si="24"/>
        <v>14993</v>
      </c>
      <c r="I405" s="8">
        <f t="shared" si="25"/>
        <v>9.8382254202718613</v>
      </c>
      <c r="J405" s="8">
        <f t="shared" si="25"/>
        <v>9.1554024095164497</v>
      </c>
      <c r="K405" s="8">
        <f t="shared" si="25"/>
        <v>18.993627829788313</v>
      </c>
      <c r="L405" s="6">
        <v>76323</v>
      </c>
      <c r="M405" s="43">
        <v>14142</v>
      </c>
      <c r="N405" s="44">
        <f t="shared" si="26"/>
        <v>18.529145866907747</v>
      </c>
      <c r="O405" s="40">
        <f t="shared" si="27"/>
        <v>0.46448196288056565</v>
      </c>
    </row>
    <row r="406" spans="1:15">
      <c r="A406" s="18">
        <v>4</v>
      </c>
      <c r="B406" s="18" t="s">
        <v>1244</v>
      </c>
      <c r="C406" s="18" t="s">
        <v>1245</v>
      </c>
      <c r="D406" s="18" t="s">
        <v>726</v>
      </c>
      <c r="E406" s="18">
        <v>51356</v>
      </c>
      <c r="F406" s="2">
        <v>6524</v>
      </c>
      <c r="G406" s="2">
        <v>4651</v>
      </c>
      <c r="H406" s="2">
        <f t="shared" si="24"/>
        <v>11175</v>
      </c>
      <c r="I406" s="8">
        <f t="shared" si="25"/>
        <v>12.70348157956227</v>
      </c>
      <c r="J406" s="8">
        <f t="shared" si="25"/>
        <v>9.0563906846327598</v>
      </c>
      <c r="K406" s="8">
        <f t="shared" si="25"/>
        <v>21.759872264195032</v>
      </c>
      <c r="L406" s="6">
        <v>47952</v>
      </c>
      <c r="M406" s="43">
        <v>9806</v>
      </c>
      <c r="N406" s="44">
        <f t="shared" si="26"/>
        <v>20.449616282949616</v>
      </c>
      <c r="O406" s="40">
        <f t="shared" si="27"/>
        <v>1.3102559812454153</v>
      </c>
    </row>
    <row r="407" spans="1:15">
      <c r="A407" s="18">
        <v>4</v>
      </c>
      <c r="B407" s="18" t="s">
        <v>1242</v>
      </c>
      <c r="C407" s="18" t="s">
        <v>1243</v>
      </c>
      <c r="D407" s="18" t="s">
        <v>727</v>
      </c>
      <c r="E407" s="18">
        <v>39843</v>
      </c>
      <c r="F407" s="2">
        <v>5908</v>
      </c>
      <c r="G407" s="2">
        <v>3840</v>
      </c>
      <c r="H407" s="2">
        <f t="shared" si="24"/>
        <v>9748</v>
      </c>
      <c r="I407" s="8">
        <f t="shared" si="25"/>
        <v>14.828200687699219</v>
      </c>
      <c r="J407" s="8">
        <f t="shared" si="25"/>
        <v>9.6378284767713271</v>
      </c>
      <c r="K407" s="8">
        <f t="shared" si="25"/>
        <v>24.466029164470545</v>
      </c>
      <c r="L407" s="6">
        <v>38248</v>
      </c>
      <c r="M407" s="43">
        <v>8958</v>
      </c>
      <c r="N407" s="44">
        <f t="shared" si="26"/>
        <v>23.42083246182807</v>
      </c>
      <c r="O407" s="40">
        <f t="shared" si="27"/>
        <v>1.0451967026424747</v>
      </c>
    </row>
    <row r="408" spans="1:15">
      <c r="E408" s="18"/>
      <c r="F408" s="2"/>
      <c r="G408" s="2"/>
      <c r="H408" s="2"/>
      <c r="I408" s="2"/>
      <c r="J408" s="2"/>
      <c r="K408" s="2"/>
      <c r="L408" s="18"/>
    </row>
    <row r="409" spans="1:15">
      <c r="F409" s="2"/>
      <c r="G409" s="2"/>
      <c r="H409" s="2"/>
      <c r="I409" s="2"/>
      <c r="J409" s="2"/>
      <c r="K409" s="2"/>
    </row>
    <row r="410" spans="1:15">
      <c r="F410" s="2"/>
      <c r="G410" s="2"/>
      <c r="H410" s="2"/>
      <c r="I410" s="2"/>
      <c r="J410" s="2"/>
      <c r="K410" s="2"/>
    </row>
    <row r="411" spans="1:15">
      <c r="F411" s="2"/>
      <c r="G411" s="2"/>
      <c r="H411" s="2"/>
      <c r="I411" s="2"/>
      <c r="J411" s="2"/>
      <c r="K411" s="2"/>
    </row>
    <row r="412" spans="1:15">
      <c r="F412" s="2"/>
      <c r="G412" s="2"/>
      <c r="H412" s="2"/>
      <c r="I412" s="2"/>
      <c r="J412" s="2"/>
      <c r="K412" s="2"/>
    </row>
    <row r="413" spans="1:15">
      <c r="F413" s="2"/>
      <c r="G413" s="2"/>
      <c r="H413" s="2"/>
      <c r="I413" s="2"/>
      <c r="J413" s="2"/>
      <c r="K413" s="2"/>
    </row>
    <row r="414" spans="1:15">
      <c r="F414" s="2"/>
      <c r="G414" s="2"/>
      <c r="H414" s="2"/>
      <c r="I414" s="2"/>
      <c r="J414" s="2"/>
      <c r="K414" s="2"/>
    </row>
    <row r="415" spans="1:15">
      <c r="F415" s="2"/>
      <c r="G415" s="2"/>
      <c r="H415" s="2"/>
      <c r="I415" s="2"/>
      <c r="J415" s="2"/>
      <c r="K415" s="2"/>
    </row>
    <row r="416" spans="1:15">
      <c r="F416" s="2"/>
      <c r="G416" s="2"/>
      <c r="H416" s="2"/>
      <c r="I416" s="2"/>
      <c r="J416" s="2"/>
      <c r="K416" s="2"/>
    </row>
    <row r="417" spans="6:11" s="1" customFormat="1">
      <c r="F417" s="2"/>
      <c r="G417" s="2"/>
      <c r="H417" s="2"/>
      <c r="I417" s="2"/>
      <c r="J417" s="2"/>
      <c r="K417" s="2"/>
    </row>
    <row r="418" spans="6:11" s="1" customFormat="1">
      <c r="F418" s="2"/>
      <c r="G418" s="2"/>
      <c r="H418" s="2"/>
      <c r="I418" s="2"/>
      <c r="J418" s="2"/>
      <c r="K418" s="2"/>
    </row>
    <row r="419" spans="6:11" s="1" customFormat="1">
      <c r="F419" s="2"/>
      <c r="G419" s="2"/>
      <c r="H419" s="2"/>
      <c r="I419" s="2"/>
      <c r="J419" s="2"/>
      <c r="K419" s="2"/>
    </row>
    <row r="420" spans="6:11" s="1" customFormat="1">
      <c r="F420" s="2"/>
      <c r="G420" s="2"/>
      <c r="H420" s="2"/>
      <c r="I420" s="2"/>
      <c r="J420" s="2"/>
      <c r="K420" s="2"/>
    </row>
    <row r="421" spans="6:11" s="1" customFormat="1">
      <c r="F421" s="2"/>
      <c r="G421" s="2"/>
      <c r="H421" s="2"/>
      <c r="I421" s="2"/>
      <c r="J421" s="2"/>
      <c r="K421" s="2"/>
    </row>
    <row r="422" spans="6:11" s="1" customFormat="1">
      <c r="F422" s="2"/>
      <c r="G422" s="2"/>
      <c r="H422" s="2"/>
      <c r="I422" s="2"/>
      <c r="J422" s="2"/>
      <c r="K422" s="2"/>
    </row>
    <row r="423" spans="6:11" s="1" customFormat="1">
      <c r="F423" s="2"/>
      <c r="G423" s="2"/>
      <c r="H423" s="2"/>
      <c r="I423" s="2"/>
      <c r="J423" s="2"/>
      <c r="K423" s="2"/>
    </row>
    <row r="424" spans="6:11" s="1" customFormat="1">
      <c r="F424" s="2"/>
      <c r="G424" s="2"/>
      <c r="H424" s="2"/>
      <c r="I424" s="2"/>
      <c r="J424" s="2"/>
      <c r="K424" s="2"/>
    </row>
    <row r="425" spans="6:11" s="1" customFormat="1">
      <c r="F425" s="2"/>
      <c r="G425" s="2"/>
      <c r="H425" s="2"/>
      <c r="I425" s="2"/>
      <c r="J425" s="2"/>
      <c r="K425" s="2"/>
    </row>
    <row r="426" spans="6:11" s="1" customFormat="1">
      <c r="F426" s="2"/>
      <c r="G426" s="2"/>
      <c r="H426" s="2"/>
      <c r="I426" s="2"/>
      <c r="J426" s="2"/>
      <c r="K426" s="2"/>
    </row>
    <row r="427" spans="6:11" s="1" customFormat="1">
      <c r="F427" s="2"/>
      <c r="G427" s="2"/>
      <c r="H427" s="2"/>
      <c r="I427" s="2"/>
      <c r="J427" s="2"/>
      <c r="K427" s="2"/>
    </row>
    <row r="428" spans="6:11" s="1" customFormat="1">
      <c r="F428" s="2"/>
      <c r="G428" s="2"/>
      <c r="H428" s="2"/>
      <c r="I428" s="2"/>
      <c r="J428" s="2"/>
      <c r="K428" s="2"/>
    </row>
    <row r="429" spans="6:11" s="1" customFormat="1">
      <c r="F429" s="2"/>
      <c r="G429" s="2"/>
      <c r="H429" s="2"/>
      <c r="I429" s="2"/>
      <c r="J429" s="2"/>
      <c r="K429" s="2"/>
    </row>
    <row r="430" spans="6:11" s="1" customFormat="1">
      <c r="F430" s="2"/>
      <c r="G430" s="2"/>
      <c r="H430" s="2"/>
      <c r="I430" s="2"/>
      <c r="J430" s="2"/>
      <c r="K430" s="2"/>
    </row>
    <row r="431" spans="6:11" s="1" customFormat="1">
      <c r="F431" s="2"/>
      <c r="G431" s="2"/>
      <c r="H431" s="2"/>
      <c r="I431" s="2"/>
      <c r="J431" s="2"/>
      <c r="K431" s="2"/>
    </row>
    <row r="432" spans="6:11" s="1" customFormat="1">
      <c r="F432" s="2"/>
      <c r="G432" s="2"/>
      <c r="H432" s="2"/>
      <c r="I432" s="2"/>
      <c r="J432" s="2"/>
      <c r="K432" s="2"/>
    </row>
    <row r="433" spans="6:11" s="1" customFormat="1">
      <c r="F433" s="2"/>
      <c r="G433" s="2"/>
      <c r="H433" s="2"/>
      <c r="I433" s="2"/>
      <c r="J433" s="2"/>
      <c r="K433" s="2"/>
    </row>
    <row r="434" spans="6:11" s="1" customFormat="1">
      <c r="F434" s="2"/>
      <c r="G434" s="2"/>
      <c r="H434" s="2"/>
      <c r="I434" s="2"/>
      <c r="J434" s="2"/>
      <c r="K434" s="2"/>
    </row>
    <row r="435" spans="6:11" s="1" customFormat="1">
      <c r="F435" s="2"/>
      <c r="G435" s="2"/>
      <c r="H435" s="2"/>
      <c r="I435" s="2"/>
      <c r="J435" s="2"/>
      <c r="K435" s="2"/>
    </row>
    <row r="436" spans="6:11" s="1" customFormat="1">
      <c r="F436" s="2"/>
      <c r="G436" s="2"/>
      <c r="H436" s="2"/>
      <c r="I436" s="2"/>
      <c r="J436" s="2"/>
      <c r="K436" s="2"/>
    </row>
    <row r="437" spans="6:11" s="1" customFormat="1">
      <c r="F437" s="2"/>
      <c r="G437" s="2"/>
      <c r="H437" s="2"/>
      <c r="I437" s="2"/>
      <c r="J437" s="2"/>
      <c r="K437" s="2"/>
    </row>
    <row r="438" spans="6:11" s="1" customFormat="1">
      <c r="F438" s="2"/>
      <c r="G438" s="2"/>
      <c r="H438" s="2"/>
      <c r="I438" s="2"/>
      <c r="J438" s="2"/>
      <c r="K438" s="2"/>
    </row>
    <row r="439" spans="6:11" s="1" customFormat="1">
      <c r="F439" s="2"/>
      <c r="G439" s="2"/>
      <c r="H439" s="2"/>
      <c r="I439" s="2"/>
      <c r="J439" s="2"/>
      <c r="K439" s="2"/>
    </row>
    <row r="440" spans="6:11" s="1" customFormat="1">
      <c r="F440" s="2"/>
      <c r="G440" s="2"/>
      <c r="H440" s="2"/>
      <c r="I440" s="2"/>
      <c r="J440" s="2"/>
      <c r="K440" s="2"/>
    </row>
    <row r="441" spans="6:11" s="1" customFormat="1">
      <c r="F441" s="2"/>
      <c r="G441" s="2"/>
      <c r="H441" s="2"/>
      <c r="I441" s="2"/>
      <c r="J441" s="2"/>
      <c r="K441" s="2"/>
    </row>
    <row r="442" spans="6:11" s="1" customFormat="1">
      <c r="F442" s="2"/>
      <c r="G442" s="2"/>
      <c r="H442" s="2"/>
      <c r="I442" s="2"/>
      <c r="J442" s="2"/>
      <c r="K442" s="2"/>
    </row>
    <row r="443" spans="6:11" s="1" customFormat="1">
      <c r="F443" s="2"/>
      <c r="G443" s="2"/>
      <c r="H443" s="2"/>
      <c r="I443" s="2"/>
      <c r="J443" s="2"/>
      <c r="K443" s="2"/>
    </row>
    <row r="444" spans="6:11" s="1" customFormat="1">
      <c r="F444" s="2"/>
      <c r="G444" s="2"/>
      <c r="H444" s="2"/>
      <c r="I444" s="2"/>
      <c r="J444" s="2"/>
      <c r="K444" s="2"/>
    </row>
    <row r="445" spans="6:11" s="1" customFormat="1">
      <c r="F445" s="2"/>
      <c r="G445" s="2"/>
      <c r="H445" s="2"/>
      <c r="I445" s="2"/>
      <c r="J445" s="2"/>
      <c r="K445" s="2"/>
    </row>
    <row r="446" spans="6:11" s="1" customFormat="1">
      <c r="F446" s="2"/>
      <c r="G446" s="2"/>
      <c r="H446" s="2"/>
      <c r="I446" s="2"/>
      <c r="J446" s="2"/>
      <c r="K446" s="2"/>
    </row>
    <row r="447" spans="6:11" s="1" customFormat="1">
      <c r="F447" s="2"/>
      <c r="G447" s="2"/>
      <c r="H447" s="2"/>
      <c r="I447" s="2"/>
      <c r="J447" s="2"/>
      <c r="K447" s="2"/>
    </row>
    <row r="448" spans="6:11" s="1" customFormat="1">
      <c r="F448" s="2"/>
      <c r="G448" s="2"/>
      <c r="H448" s="2"/>
      <c r="I448" s="2"/>
      <c r="J448" s="2"/>
      <c r="K448" s="2"/>
    </row>
    <row r="449" spans="6:11" s="1" customFormat="1">
      <c r="F449" s="2"/>
      <c r="G449" s="2"/>
      <c r="H449" s="2"/>
      <c r="I449" s="2"/>
      <c r="J449" s="2"/>
      <c r="K449" s="2"/>
    </row>
    <row r="450" spans="6:11" s="1" customFormat="1">
      <c r="F450" s="2"/>
      <c r="G450" s="2"/>
      <c r="H450" s="2"/>
      <c r="I450" s="2"/>
      <c r="J450" s="2"/>
      <c r="K450" s="2"/>
    </row>
    <row r="451" spans="6:11" s="1" customFormat="1">
      <c r="F451" s="2"/>
      <c r="G451" s="2"/>
      <c r="H451" s="2"/>
      <c r="I451" s="2"/>
      <c r="J451" s="2"/>
      <c r="K451" s="2"/>
    </row>
    <row r="452" spans="6:11" s="1" customFormat="1">
      <c r="F452" s="2"/>
      <c r="G452" s="2"/>
      <c r="H452" s="2"/>
      <c r="I452" s="2"/>
      <c r="J452" s="2"/>
      <c r="K452" s="2"/>
    </row>
    <row r="453" spans="6:11" s="1" customFormat="1">
      <c r="F453" s="2"/>
      <c r="G453" s="2"/>
      <c r="H453" s="2"/>
      <c r="I453" s="2"/>
      <c r="J453" s="2"/>
      <c r="K453" s="2"/>
    </row>
    <row r="454" spans="6:11" s="1" customFormat="1">
      <c r="F454" s="2"/>
      <c r="G454" s="2"/>
      <c r="H454" s="2"/>
      <c r="I454" s="2"/>
      <c r="J454" s="2"/>
      <c r="K454" s="2"/>
    </row>
    <row r="455" spans="6:11" s="1" customFormat="1">
      <c r="F455" s="2"/>
      <c r="G455" s="2"/>
      <c r="H455" s="2"/>
      <c r="I455" s="2"/>
      <c r="J455" s="2"/>
      <c r="K455" s="2"/>
    </row>
    <row r="456" spans="6:11" s="1" customFormat="1">
      <c r="F456" s="2"/>
      <c r="G456" s="2"/>
      <c r="H456" s="2"/>
      <c r="I456" s="2"/>
      <c r="J456" s="2"/>
      <c r="K456" s="2"/>
    </row>
    <row r="457" spans="6:11" s="1" customFormat="1">
      <c r="F457" s="2"/>
      <c r="G457" s="2"/>
      <c r="H457" s="2"/>
      <c r="I457" s="2"/>
      <c r="J457" s="2"/>
      <c r="K457" s="2"/>
    </row>
    <row r="458" spans="6:11" s="1" customFormat="1">
      <c r="F458" s="2"/>
      <c r="G458" s="2"/>
      <c r="H458" s="2"/>
      <c r="I458" s="2"/>
      <c r="J458" s="2"/>
      <c r="K458" s="2"/>
    </row>
    <row r="459" spans="6:11" s="1" customFormat="1">
      <c r="F459" s="2"/>
      <c r="G459" s="2"/>
      <c r="H459" s="2"/>
      <c r="I459" s="2"/>
      <c r="J459" s="2"/>
      <c r="K459" s="2"/>
    </row>
    <row r="460" spans="6:11" s="1" customFormat="1">
      <c r="F460" s="2"/>
      <c r="G460" s="2"/>
      <c r="H460" s="2"/>
      <c r="I460" s="2"/>
      <c r="J460" s="2"/>
      <c r="K460" s="2"/>
    </row>
    <row r="461" spans="6:11" s="1" customFormat="1">
      <c r="F461" s="2"/>
      <c r="G461" s="2"/>
      <c r="H461" s="2"/>
      <c r="I461" s="2"/>
      <c r="J461" s="2"/>
      <c r="K461" s="2"/>
    </row>
    <row r="462" spans="6:11" s="1" customFormat="1">
      <c r="F462" s="2"/>
      <c r="G462" s="2"/>
      <c r="H462" s="2"/>
      <c r="I462" s="2"/>
      <c r="J462" s="2"/>
      <c r="K462" s="2"/>
    </row>
    <row r="463" spans="6:11" s="1" customFormat="1">
      <c r="F463" s="2"/>
      <c r="G463" s="2"/>
      <c r="H463" s="2"/>
      <c r="I463" s="2"/>
      <c r="J463" s="2"/>
      <c r="K463" s="2"/>
    </row>
    <row r="464" spans="6:11" s="1" customFormat="1">
      <c r="F464" s="2"/>
      <c r="G464" s="2"/>
      <c r="H464" s="2"/>
      <c r="I464" s="2"/>
      <c r="J464" s="2"/>
      <c r="K464" s="2"/>
    </row>
    <row r="465" spans="6:11" s="1" customFormat="1">
      <c r="F465" s="2"/>
      <c r="G465" s="2"/>
      <c r="H465" s="2"/>
      <c r="I465" s="2"/>
      <c r="J465" s="2"/>
      <c r="K465" s="2"/>
    </row>
    <row r="466" spans="6:11" s="1" customFormat="1">
      <c r="F466" s="2"/>
      <c r="G466" s="2"/>
      <c r="H466" s="2"/>
      <c r="I466" s="2"/>
      <c r="J466" s="2"/>
      <c r="K466" s="2"/>
    </row>
    <row r="467" spans="6:11" s="1" customFormat="1">
      <c r="F467" s="2"/>
      <c r="G467" s="2"/>
      <c r="H467" s="2"/>
      <c r="I467" s="2"/>
      <c r="J467" s="2"/>
      <c r="K467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8"/>
  <sheetViews>
    <sheetView workbookViewId="0"/>
  </sheetViews>
  <sheetFormatPr baseColWidth="10" defaultColWidth="8.83203125" defaultRowHeight="12" x14ac:dyDescent="0"/>
  <cols>
    <col min="1" max="1" width="10.6640625" style="6" customWidth="1"/>
    <col min="2" max="2" width="11.6640625" style="6" customWidth="1"/>
    <col min="3" max="3" width="8.83203125" style="6"/>
    <col min="4" max="4" width="12.33203125" style="6" customWidth="1"/>
    <col min="5" max="5" width="8.83203125" style="6"/>
    <col min="6" max="6" width="11.5" style="1" customWidth="1"/>
    <col min="7" max="7" width="12" style="1" customWidth="1"/>
    <col min="8" max="8" width="10.1640625" style="1" customWidth="1"/>
    <col min="9" max="9" width="11.1640625" style="1" customWidth="1"/>
    <col min="10" max="10" width="9.6640625" style="1" customWidth="1"/>
    <col min="11" max="15" width="9.83203125" style="1" customWidth="1"/>
    <col min="16" max="16" width="8.83203125" style="6"/>
    <col min="17" max="17" width="10.5" style="59" bestFit="1" customWidth="1"/>
    <col min="18" max="18" width="13.5" style="59" customWidth="1"/>
    <col min="19" max="19" width="10.5" style="59" bestFit="1" customWidth="1"/>
    <col min="20" max="20" width="8.83203125" style="1"/>
    <col min="21" max="21" width="11.83203125" style="1" customWidth="1"/>
    <col min="22" max="22" width="8.83203125" style="1"/>
    <col min="23" max="23" width="2.33203125" style="1" customWidth="1"/>
    <col min="24" max="16384" width="8.83203125" style="1"/>
  </cols>
  <sheetData>
    <row r="1" spans="1:28" s="57" customFormat="1" ht="47.25" customHeight="1">
      <c r="A1" s="54" t="s">
        <v>755</v>
      </c>
      <c r="B1" s="54" t="s">
        <v>756</v>
      </c>
      <c r="C1" s="54" t="s">
        <v>757</v>
      </c>
      <c r="D1" s="54" t="s">
        <v>758</v>
      </c>
      <c r="E1" s="55" t="s">
        <v>759</v>
      </c>
      <c r="F1" s="56" t="s">
        <v>1393</v>
      </c>
      <c r="G1" s="56" t="s">
        <v>1394</v>
      </c>
      <c r="H1" s="56" t="s">
        <v>1395</v>
      </c>
      <c r="I1" s="56" t="s">
        <v>1396</v>
      </c>
      <c r="J1" s="56" t="s">
        <v>1397</v>
      </c>
      <c r="K1" s="56" t="s">
        <v>1398</v>
      </c>
      <c r="L1" s="56" t="s">
        <v>1399</v>
      </c>
      <c r="M1" s="56" t="s">
        <v>1400</v>
      </c>
      <c r="N1" s="56" t="s">
        <v>1401</v>
      </c>
      <c r="O1" s="56" t="s">
        <v>1402</v>
      </c>
      <c r="P1" s="55" t="s">
        <v>760</v>
      </c>
      <c r="Q1" s="57" t="s">
        <v>1403</v>
      </c>
      <c r="R1" s="57" t="s">
        <v>1404</v>
      </c>
      <c r="S1" s="57" t="s">
        <v>1405</v>
      </c>
      <c r="T1" s="57" t="s">
        <v>1406</v>
      </c>
      <c r="U1" s="57" t="s">
        <v>1407</v>
      </c>
      <c r="V1" s="57" t="s">
        <v>1408</v>
      </c>
      <c r="W1" s="57" t="s">
        <v>1409</v>
      </c>
      <c r="X1" s="57" t="s">
        <v>1410</v>
      </c>
      <c r="Y1" s="57" t="s">
        <v>1411</v>
      </c>
      <c r="Z1" s="57" t="s">
        <v>1412</v>
      </c>
      <c r="AA1" s="57" t="s">
        <v>1413</v>
      </c>
      <c r="AB1" s="57" t="s">
        <v>1414</v>
      </c>
    </row>
    <row r="2" spans="1:28" ht="14.25" customHeight="1">
      <c r="A2" s="18">
        <v>1</v>
      </c>
      <c r="B2" s="18" t="s">
        <v>362</v>
      </c>
      <c r="C2" s="18" t="s">
        <v>1128</v>
      </c>
      <c r="D2" s="18" t="s">
        <v>363</v>
      </c>
      <c r="E2" s="18">
        <v>7375</v>
      </c>
      <c r="F2" s="2">
        <v>4112</v>
      </c>
      <c r="G2" s="2">
        <v>2374</v>
      </c>
      <c r="H2" s="2">
        <v>643</v>
      </c>
      <c r="I2" s="2">
        <v>190</v>
      </c>
      <c r="J2" s="2">
        <v>56</v>
      </c>
      <c r="K2" s="8">
        <f>F2/$E2*100</f>
        <v>55.755932203389833</v>
      </c>
      <c r="L2" s="8">
        <f t="shared" ref="L2:O17" si="0">G2/$E2*100</f>
        <v>32.189830508474579</v>
      </c>
      <c r="M2" s="8">
        <f t="shared" si="0"/>
        <v>8.7186440677966104</v>
      </c>
      <c r="N2" s="8">
        <f t="shared" si="0"/>
        <v>2.5762711864406778</v>
      </c>
      <c r="O2" s="8">
        <f t="shared" si="0"/>
        <v>0.7593220338983051</v>
      </c>
      <c r="P2" s="18">
        <v>7185</v>
      </c>
      <c r="Q2" s="58">
        <v>5299</v>
      </c>
      <c r="R2" s="58">
        <v>1357</v>
      </c>
      <c r="S2" s="58">
        <v>529</v>
      </c>
      <c r="T2" s="40">
        <f>Q2/$P2*100</f>
        <v>73.750869867780096</v>
      </c>
      <c r="U2" s="40">
        <f t="shared" ref="U2:V17" si="1">R2/$P2*100</f>
        <v>18.886569241475296</v>
      </c>
      <c r="V2" s="40">
        <f t="shared" si="1"/>
        <v>7.3625608907446072</v>
      </c>
      <c r="W2" s="40"/>
      <c r="X2" s="39">
        <f>SUM(F2:G2)</f>
        <v>6486</v>
      </c>
      <c r="Y2" s="40">
        <f>X2/E2*100</f>
        <v>87.945762711864404</v>
      </c>
      <c r="Z2" s="1">
        <f>SUM(Q2:R2)</f>
        <v>6656</v>
      </c>
      <c r="AA2" s="40">
        <f>Z2/P2*100</f>
        <v>92.637439109255396</v>
      </c>
      <c r="AB2" s="40">
        <f>Y2-AA2</f>
        <v>-4.6916763973909923</v>
      </c>
    </row>
    <row r="3" spans="1:28" ht="14.25" customHeight="1">
      <c r="A3" s="18">
        <v>1</v>
      </c>
      <c r="B3" s="18" t="s">
        <v>386</v>
      </c>
      <c r="C3" s="18" t="s">
        <v>1129</v>
      </c>
      <c r="D3" s="18" t="s">
        <v>1130</v>
      </c>
      <c r="E3" s="18">
        <v>185911</v>
      </c>
      <c r="F3" s="2">
        <v>87819</v>
      </c>
      <c r="G3" s="2">
        <v>62720</v>
      </c>
      <c r="H3" s="2">
        <v>24042</v>
      </c>
      <c r="I3" s="2">
        <v>8686</v>
      </c>
      <c r="J3" s="2">
        <v>2644</v>
      </c>
      <c r="K3" s="8">
        <f t="shared" ref="K3:O66" si="2">F3/$E3*100</f>
        <v>47.237118836432487</v>
      </c>
      <c r="L3" s="8">
        <f t="shared" si="0"/>
        <v>33.736572876268752</v>
      </c>
      <c r="M3" s="8">
        <f t="shared" si="0"/>
        <v>12.931994341378402</v>
      </c>
      <c r="N3" s="8">
        <f t="shared" si="0"/>
        <v>4.6721280612766325</v>
      </c>
      <c r="O3" s="8">
        <f t="shared" si="0"/>
        <v>1.4221858846437274</v>
      </c>
      <c r="P3" s="18">
        <v>163944</v>
      </c>
      <c r="Q3" s="58">
        <v>107371</v>
      </c>
      <c r="R3" s="58">
        <v>39008</v>
      </c>
      <c r="S3" s="58">
        <v>17565</v>
      </c>
      <c r="T3" s="40">
        <f t="shared" ref="T3:V66" si="3">Q3/$P3*100</f>
        <v>65.492485238862059</v>
      </c>
      <c r="U3" s="40">
        <f t="shared" si="1"/>
        <v>23.793490460157127</v>
      </c>
      <c r="V3" s="40">
        <f t="shared" si="1"/>
        <v>10.714024300980823</v>
      </c>
      <c r="W3" s="40"/>
      <c r="X3" s="39">
        <f t="shared" ref="X3:X66" si="4">SUM(F3:G3)</f>
        <v>150539</v>
      </c>
      <c r="Y3" s="40">
        <f t="shared" ref="Y3:Y66" si="5">X3/E3*100</f>
        <v>80.973691712701239</v>
      </c>
      <c r="Z3" s="1">
        <f t="shared" ref="Z3:Z66" si="6">SUM(Q3:R3)</f>
        <v>146379</v>
      </c>
      <c r="AA3" s="40">
        <f t="shared" ref="AA3:AA66" si="7">Z3/P3*100</f>
        <v>89.285975699019176</v>
      </c>
      <c r="AB3" s="40">
        <f t="shared" ref="AB3:AB66" si="8">Y3-AA3</f>
        <v>-8.3122839863179365</v>
      </c>
    </row>
    <row r="4" spans="1:28" s="41" customFormat="1">
      <c r="A4" s="18">
        <v>1</v>
      </c>
      <c r="B4" s="18" t="s">
        <v>387</v>
      </c>
      <c r="C4" s="18" t="s">
        <v>1131</v>
      </c>
      <c r="D4" s="18" t="s">
        <v>388</v>
      </c>
      <c r="E4" s="18">
        <v>356386</v>
      </c>
      <c r="F4" s="2">
        <v>183453</v>
      </c>
      <c r="G4" s="2">
        <v>117508</v>
      </c>
      <c r="H4" s="2">
        <v>39172</v>
      </c>
      <c r="I4" s="2">
        <v>12197</v>
      </c>
      <c r="J4" s="2">
        <v>4056</v>
      </c>
      <c r="K4" s="8">
        <f t="shared" si="2"/>
        <v>51.475927786164441</v>
      </c>
      <c r="L4" s="8">
        <f t="shared" si="0"/>
        <v>32.972114505059118</v>
      </c>
      <c r="M4" s="8">
        <f t="shared" si="0"/>
        <v>10.991453087382782</v>
      </c>
      <c r="N4" s="8">
        <f t="shared" si="0"/>
        <v>3.4224127771573523</v>
      </c>
      <c r="O4" s="8">
        <f t="shared" si="0"/>
        <v>1.1380918442363057</v>
      </c>
      <c r="P4" s="18">
        <v>314564</v>
      </c>
      <c r="Q4" s="58">
        <v>228058</v>
      </c>
      <c r="R4" s="58">
        <v>63568</v>
      </c>
      <c r="S4" s="58">
        <v>22938</v>
      </c>
      <c r="T4" s="40">
        <f t="shared" si="3"/>
        <v>72.499713889701297</v>
      </c>
      <c r="U4" s="40">
        <f t="shared" si="1"/>
        <v>20.208288297452984</v>
      </c>
      <c r="V4" s="40">
        <f t="shared" si="1"/>
        <v>7.2919978128457172</v>
      </c>
      <c r="W4" s="40"/>
      <c r="X4" s="39">
        <f t="shared" si="4"/>
        <v>300961</v>
      </c>
      <c r="Y4" s="40">
        <f t="shared" si="5"/>
        <v>84.448042291223558</v>
      </c>
      <c r="Z4" s="1">
        <f t="shared" si="6"/>
        <v>291626</v>
      </c>
      <c r="AA4" s="40">
        <f t="shared" si="7"/>
        <v>92.708002187154278</v>
      </c>
      <c r="AB4" s="40">
        <f t="shared" si="8"/>
        <v>-8.2599598959307201</v>
      </c>
    </row>
    <row r="5" spans="1:28" s="41" customFormat="1">
      <c r="A5" s="18">
        <v>1</v>
      </c>
      <c r="B5" s="18" t="s">
        <v>389</v>
      </c>
      <c r="C5" s="18" t="s">
        <v>1132</v>
      </c>
      <c r="D5" s="18" t="s">
        <v>390</v>
      </c>
      <c r="E5" s="18">
        <v>231997</v>
      </c>
      <c r="F5" s="2">
        <v>111323</v>
      </c>
      <c r="G5" s="2">
        <v>80446</v>
      </c>
      <c r="H5" s="2">
        <v>29015</v>
      </c>
      <c r="I5" s="2">
        <v>8688</v>
      </c>
      <c r="J5" s="2">
        <v>2525</v>
      </c>
      <c r="K5" s="8">
        <f t="shared" si="2"/>
        <v>47.984672215589001</v>
      </c>
      <c r="L5" s="8">
        <f t="shared" si="0"/>
        <v>34.675448389418825</v>
      </c>
      <c r="M5" s="8">
        <f t="shared" si="0"/>
        <v>12.506627240869495</v>
      </c>
      <c r="N5" s="8">
        <f t="shared" si="0"/>
        <v>3.7448760113277331</v>
      </c>
      <c r="O5" s="8">
        <f t="shared" si="0"/>
        <v>1.0883761427949499</v>
      </c>
      <c r="P5" s="18">
        <v>218307</v>
      </c>
      <c r="Q5" s="58">
        <v>153518</v>
      </c>
      <c r="R5" s="58">
        <v>48421</v>
      </c>
      <c r="S5" s="58">
        <v>16368</v>
      </c>
      <c r="T5" s="40">
        <f t="shared" si="3"/>
        <v>70.322069379360258</v>
      </c>
      <c r="U5" s="40">
        <f t="shared" si="1"/>
        <v>22.180232424979501</v>
      </c>
      <c r="V5" s="40">
        <f t="shared" si="1"/>
        <v>7.4976981956602389</v>
      </c>
      <c r="W5" s="40"/>
      <c r="X5" s="39">
        <f t="shared" si="4"/>
        <v>191769</v>
      </c>
      <c r="Y5" s="40">
        <f t="shared" si="5"/>
        <v>82.660120605007819</v>
      </c>
      <c r="Z5" s="1">
        <f t="shared" si="6"/>
        <v>201939</v>
      </c>
      <c r="AA5" s="40">
        <f t="shared" si="7"/>
        <v>92.502301804339766</v>
      </c>
      <c r="AB5" s="40">
        <f t="shared" si="8"/>
        <v>-9.8421811993319466</v>
      </c>
    </row>
    <row r="6" spans="1:28" s="41" customFormat="1">
      <c r="A6" s="18">
        <v>1</v>
      </c>
      <c r="B6" s="18" t="s">
        <v>391</v>
      </c>
      <c r="C6" s="18" t="s">
        <v>1133</v>
      </c>
      <c r="D6" s="18" t="s">
        <v>392</v>
      </c>
      <c r="E6" s="18">
        <v>311215</v>
      </c>
      <c r="F6" s="2">
        <v>149695</v>
      </c>
      <c r="G6" s="2">
        <v>108169</v>
      </c>
      <c r="H6" s="2">
        <v>36731</v>
      </c>
      <c r="I6" s="2">
        <v>12339</v>
      </c>
      <c r="J6" s="2">
        <v>4281</v>
      </c>
      <c r="K6" s="8">
        <f t="shared" si="2"/>
        <v>48.100187972944745</v>
      </c>
      <c r="L6" s="8">
        <f t="shared" si="0"/>
        <v>34.757000787237118</v>
      </c>
      <c r="M6" s="8">
        <f t="shared" si="0"/>
        <v>11.802451681313562</v>
      </c>
      <c r="N6" s="8">
        <f t="shared" si="0"/>
        <v>3.9647831884709923</v>
      </c>
      <c r="O6" s="8">
        <f t="shared" si="0"/>
        <v>1.3755763700335781</v>
      </c>
      <c r="P6" s="18">
        <v>263464</v>
      </c>
      <c r="Q6" s="58">
        <v>184518</v>
      </c>
      <c r="R6" s="58">
        <v>56181</v>
      </c>
      <c r="S6" s="58">
        <v>22765</v>
      </c>
      <c r="T6" s="40">
        <f t="shared" si="3"/>
        <v>70.035374851972193</v>
      </c>
      <c r="U6" s="40">
        <f t="shared" si="1"/>
        <v>21.323975951173598</v>
      </c>
      <c r="V6" s="40">
        <f t="shared" si="1"/>
        <v>8.6406491968542198</v>
      </c>
      <c r="W6" s="40"/>
      <c r="X6" s="39">
        <f t="shared" si="4"/>
        <v>257864</v>
      </c>
      <c r="Y6" s="40">
        <f t="shared" si="5"/>
        <v>82.85718876018187</v>
      </c>
      <c r="Z6" s="1">
        <f t="shared" si="6"/>
        <v>240699</v>
      </c>
      <c r="AA6" s="40">
        <f t="shared" si="7"/>
        <v>91.359350803145773</v>
      </c>
      <c r="AB6" s="40">
        <f t="shared" si="8"/>
        <v>-8.5021620429639029</v>
      </c>
    </row>
    <row r="7" spans="1:28" s="41" customFormat="1">
      <c r="A7" s="18">
        <v>1</v>
      </c>
      <c r="B7" s="18" t="s">
        <v>393</v>
      </c>
      <c r="C7" s="18" t="s">
        <v>1134</v>
      </c>
      <c r="D7" s="18" t="s">
        <v>394</v>
      </c>
      <c r="E7" s="18">
        <v>309392</v>
      </c>
      <c r="F7" s="2">
        <v>154998</v>
      </c>
      <c r="G7" s="2">
        <v>105574</v>
      </c>
      <c r="H7" s="2">
        <v>36098</v>
      </c>
      <c r="I7" s="2">
        <v>9904</v>
      </c>
      <c r="J7" s="2">
        <v>2818</v>
      </c>
      <c r="K7" s="8">
        <f t="shared" si="2"/>
        <v>50.097610797952107</v>
      </c>
      <c r="L7" s="8">
        <f t="shared" si="0"/>
        <v>34.12305424833221</v>
      </c>
      <c r="M7" s="8">
        <f t="shared" si="0"/>
        <v>11.667399286342246</v>
      </c>
      <c r="N7" s="8">
        <f t="shared" si="0"/>
        <v>3.2011170295288824</v>
      </c>
      <c r="O7" s="8">
        <f t="shared" si="0"/>
        <v>0.91081863784454664</v>
      </c>
      <c r="P7" s="18">
        <v>295532</v>
      </c>
      <c r="Q7" s="58">
        <v>214103</v>
      </c>
      <c r="R7" s="58">
        <v>60846</v>
      </c>
      <c r="S7" s="58">
        <v>20583</v>
      </c>
      <c r="T7" s="40">
        <f t="shared" si="3"/>
        <v>72.446638604279741</v>
      </c>
      <c r="U7" s="40">
        <f t="shared" si="1"/>
        <v>20.588633379803202</v>
      </c>
      <c r="V7" s="40">
        <f t="shared" si="1"/>
        <v>6.9647280159170588</v>
      </c>
      <c r="W7" s="40"/>
      <c r="X7" s="39">
        <f t="shared" si="4"/>
        <v>260572</v>
      </c>
      <c r="Y7" s="40">
        <f t="shared" si="5"/>
        <v>84.220665046284324</v>
      </c>
      <c r="Z7" s="1">
        <f t="shared" si="6"/>
        <v>274949</v>
      </c>
      <c r="AA7" s="40">
        <f t="shared" si="7"/>
        <v>93.035271984082939</v>
      </c>
      <c r="AB7" s="40">
        <f t="shared" si="8"/>
        <v>-8.8146069377986151</v>
      </c>
    </row>
    <row r="8" spans="1:28" s="41" customFormat="1">
      <c r="A8" s="18">
        <v>1</v>
      </c>
      <c r="B8" s="18" t="s">
        <v>360</v>
      </c>
      <c r="C8" s="18" t="s">
        <v>1135</v>
      </c>
      <c r="D8" s="18" t="s">
        <v>361</v>
      </c>
      <c r="E8" s="18">
        <v>220338</v>
      </c>
      <c r="F8" s="2">
        <v>117692</v>
      </c>
      <c r="G8" s="2">
        <v>67334</v>
      </c>
      <c r="H8" s="2">
        <v>22963</v>
      </c>
      <c r="I8" s="2">
        <v>9174</v>
      </c>
      <c r="J8" s="2">
        <v>3175</v>
      </c>
      <c r="K8" s="8">
        <f t="shared" si="2"/>
        <v>53.4142998484147</v>
      </c>
      <c r="L8" s="8">
        <f t="shared" si="0"/>
        <v>30.559413265074571</v>
      </c>
      <c r="M8" s="8">
        <f t="shared" si="0"/>
        <v>10.421715727654785</v>
      </c>
      <c r="N8" s="8">
        <f t="shared" si="0"/>
        <v>4.1636031914603926</v>
      </c>
      <c r="O8" s="8">
        <f t="shared" si="0"/>
        <v>1.4409679673955467</v>
      </c>
      <c r="P8" s="18">
        <v>198020</v>
      </c>
      <c r="Q8" s="58">
        <v>141124</v>
      </c>
      <c r="R8" s="58">
        <v>38813</v>
      </c>
      <c r="S8" s="58">
        <v>18083</v>
      </c>
      <c r="T8" s="40">
        <f t="shared" si="3"/>
        <v>71.267548732451274</v>
      </c>
      <c r="U8" s="40">
        <f t="shared" si="1"/>
        <v>19.6005453994546</v>
      </c>
      <c r="V8" s="40">
        <f t="shared" si="1"/>
        <v>9.1319058680941332</v>
      </c>
      <c r="W8" s="40"/>
      <c r="X8" s="39">
        <f t="shared" si="4"/>
        <v>185026</v>
      </c>
      <c r="Y8" s="40">
        <f t="shared" si="5"/>
        <v>83.973713113489282</v>
      </c>
      <c r="Z8" s="1">
        <f t="shared" si="6"/>
        <v>179937</v>
      </c>
      <c r="AA8" s="40">
        <f t="shared" si="7"/>
        <v>90.868094131905863</v>
      </c>
      <c r="AB8" s="40">
        <f t="shared" si="8"/>
        <v>-6.8943810184165812</v>
      </c>
    </row>
    <row r="9" spans="1:28" s="41" customFormat="1">
      <c r="A9" s="18">
        <v>1</v>
      </c>
      <c r="B9" s="18" t="s">
        <v>395</v>
      </c>
      <c r="C9" s="18" t="s">
        <v>1136</v>
      </c>
      <c r="D9" s="18" t="s">
        <v>396</v>
      </c>
      <c r="E9" s="18">
        <v>363378</v>
      </c>
      <c r="F9" s="2">
        <v>174584</v>
      </c>
      <c r="G9" s="2">
        <v>128634</v>
      </c>
      <c r="H9" s="2">
        <v>43473</v>
      </c>
      <c r="I9" s="2">
        <v>12734</v>
      </c>
      <c r="J9" s="2">
        <v>3953</v>
      </c>
      <c r="K9" s="8">
        <f t="shared" si="2"/>
        <v>48.044735784775085</v>
      </c>
      <c r="L9" s="8">
        <f t="shared" si="0"/>
        <v>35.399501345706128</v>
      </c>
      <c r="M9" s="8">
        <f t="shared" si="0"/>
        <v>11.963575120122847</v>
      </c>
      <c r="N9" s="8">
        <f t="shared" si="0"/>
        <v>3.5043398334516676</v>
      </c>
      <c r="O9" s="8">
        <f t="shared" si="0"/>
        <v>1.0878479159442784</v>
      </c>
      <c r="P9" s="18">
        <v>330587</v>
      </c>
      <c r="Q9" s="58">
        <v>233748</v>
      </c>
      <c r="R9" s="58">
        <v>71833</v>
      </c>
      <c r="S9" s="58">
        <v>25006</v>
      </c>
      <c r="T9" s="40">
        <f t="shared" si="3"/>
        <v>70.706954598940669</v>
      </c>
      <c r="U9" s="40">
        <f t="shared" si="1"/>
        <v>21.728924609860641</v>
      </c>
      <c r="V9" s="40">
        <f t="shared" si="1"/>
        <v>7.5641207911986861</v>
      </c>
      <c r="W9" s="40"/>
      <c r="X9" s="39">
        <f t="shared" si="4"/>
        <v>303218</v>
      </c>
      <c r="Y9" s="40">
        <f t="shared" si="5"/>
        <v>83.444237130481199</v>
      </c>
      <c r="Z9" s="1">
        <f t="shared" si="6"/>
        <v>305581</v>
      </c>
      <c r="AA9" s="40">
        <f t="shared" si="7"/>
        <v>92.435879208801325</v>
      </c>
      <c r="AB9" s="40">
        <f t="shared" si="8"/>
        <v>-8.9916420783201261</v>
      </c>
    </row>
    <row r="10" spans="1:28" s="41" customFormat="1">
      <c r="A10" s="18">
        <v>1</v>
      </c>
      <c r="B10" s="18" t="s">
        <v>397</v>
      </c>
      <c r="C10" s="18" t="s">
        <v>1137</v>
      </c>
      <c r="D10" s="18" t="s">
        <v>398</v>
      </c>
      <c r="E10" s="18">
        <v>338449</v>
      </c>
      <c r="F10" s="2">
        <v>166385</v>
      </c>
      <c r="G10" s="2">
        <v>116712</v>
      </c>
      <c r="H10" s="2">
        <v>38421</v>
      </c>
      <c r="I10" s="2">
        <v>12817</v>
      </c>
      <c r="J10" s="2">
        <v>4114</v>
      </c>
      <c r="K10" s="8">
        <f t="shared" si="2"/>
        <v>49.161025737998933</v>
      </c>
      <c r="L10" s="8">
        <f t="shared" si="0"/>
        <v>34.484368398192935</v>
      </c>
      <c r="M10" s="8">
        <f t="shared" si="0"/>
        <v>11.352079633859164</v>
      </c>
      <c r="N10" s="8">
        <f t="shared" si="0"/>
        <v>3.7869811995308007</v>
      </c>
      <c r="O10" s="8">
        <f t="shared" si="0"/>
        <v>1.2155450304181723</v>
      </c>
      <c r="P10" s="18">
        <v>300948</v>
      </c>
      <c r="Q10" s="58">
        <v>213871</v>
      </c>
      <c r="R10" s="58">
        <v>62226</v>
      </c>
      <c r="S10" s="58">
        <v>24851</v>
      </c>
      <c r="T10" s="40">
        <f t="shared" si="3"/>
        <v>71.065765514308126</v>
      </c>
      <c r="U10" s="40">
        <f t="shared" si="1"/>
        <v>20.67666174887356</v>
      </c>
      <c r="V10" s="40">
        <f t="shared" si="1"/>
        <v>8.2575727368183216</v>
      </c>
      <c r="W10" s="40"/>
      <c r="X10" s="39">
        <f t="shared" si="4"/>
        <v>283097</v>
      </c>
      <c r="Y10" s="40">
        <f t="shared" si="5"/>
        <v>83.645394136191868</v>
      </c>
      <c r="Z10" s="1">
        <f t="shared" si="6"/>
        <v>276097</v>
      </c>
      <c r="AA10" s="40">
        <f t="shared" si="7"/>
        <v>91.742427263181682</v>
      </c>
      <c r="AB10" s="40">
        <f t="shared" si="8"/>
        <v>-8.0970331269898139</v>
      </c>
    </row>
    <row r="11" spans="1:28" s="41" customFormat="1">
      <c r="A11" s="18">
        <v>1</v>
      </c>
      <c r="B11" s="18" t="s">
        <v>399</v>
      </c>
      <c r="C11" s="18" t="s">
        <v>1138</v>
      </c>
      <c r="D11" s="18" t="s">
        <v>400</v>
      </c>
      <c r="E11" s="18">
        <v>312466</v>
      </c>
      <c r="F11" s="2">
        <v>146351</v>
      </c>
      <c r="G11" s="2">
        <v>109394</v>
      </c>
      <c r="H11" s="2">
        <v>39699</v>
      </c>
      <c r="I11" s="2">
        <v>12840</v>
      </c>
      <c r="J11" s="2">
        <v>4182</v>
      </c>
      <c r="K11" s="8">
        <f t="shared" si="2"/>
        <v>46.837415910851099</v>
      </c>
      <c r="L11" s="8">
        <f t="shared" si="0"/>
        <v>35.009889075931461</v>
      </c>
      <c r="M11" s="8">
        <f t="shared" si="0"/>
        <v>12.705062310779415</v>
      </c>
      <c r="N11" s="8">
        <f t="shared" si="0"/>
        <v>4.1092470860829655</v>
      </c>
      <c r="O11" s="8">
        <f t="shared" si="0"/>
        <v>1.3383856163550594</v>
      </c>
      <c r="P11" s="18">
        <v>273559</v>
      </c>
      <c r="Q11" s="58">
        <v>190256</v>
      </c>
      <c r="R11" s="58">
        <v>60078</v>
      </c>
      <c r="S11" s="58">
        <v>23225</v>
      </c>
      <c r="T11" s="40">
        <f t="shared" si="3"/>
        <v>69.548433793075716</v>
      </c>
      <c r="U11" s="40">
        <f t="shared" si="1"/>
        <v>21.961624366224473</v>
      </c>
      <c r="V11" s="40">
        <f t="shared" si="1"/>
        <v>8.4899418406998119</v>
      </c>
      <c r="W11" s="40"/>
      <c r="X11" s="39">
        <f t="shared" si="4"/>
        <v>255745</v>
      </c>
      <c r="Y11" s="40">
        <f t="shared" si="5"/>
        <v>81.847304986782561</v>
      </c>
      <c r="Z11" s="1">
        <f t="shared" si="6"/>
        <v>250334</v>
      </c>
      <c r="AA11" s="40">
        <f t="shared" si="7"/>
        <v>91.510058159300186</v>
      </c>
      <c r="AB11" s="40">
        <f t="shared" si="8"/>
        <v>-9.6627531725176254</v>
      </c>
    </row>
    <row r="12" spans="1:28" s="41" customFormat="1">
      <c r="A12" s="18">
        <v>1</v>
      </c>
      <c r="B12" s="18" t="s">
        <v>401</v>
      </c>
      <c r="C12" s="18" t="s">
        <v>1139</v>
      </c>
      <c r="D12" s="18" t="s">
        <v>402</v>
      </c>
      <c r="E12" s="18">
        <v>254557</v>
      </c>
      <c r="F12" s="2">
        <v>127641</v>
      </c>
      <c r="G12" s="2">
        <v>83875</v>
      </c>
      <c r="H12" s="2">
        <v>29386</v>
      </c>
      <c r="I12" s="2">
        <v>10420</v>
      </c>
      <c r="J12" s="2">
        <v>3235</v>
      </c>
      <c r="K12" s="8">
        <f t="shared" si="2"/>
        <v>50.142404255235562</v>
      </c>
      <c r="L12" s="8">
        <f t="shared" si="0"/>
        <v>32.949398366574087</v>
      </c>
      <c r="M12" s="8">
        <f t="shared" si="0"/>
        <v>11.543976398213367</v>
      </c>
      <c r="N12" s="8">
        <f t="shared" si="0"/>
        <v>4.0933857642885485</v>
      </c>
      <c r="O12" s="8">
        <f t="shared" si="0"/>
        <v>1.2708352156884313</v>
      </c>
      <c r="P12" s="18">
        <v>214403</v>
      </c>
      <c r="Q12" s="58">
        <v>146552</v>
      </c>
      <c r="R12" s="58">
        <v>47780</v>
      </c>
      <c r="S12" s="58">
        <v>20071</v>
      </c>
      <c r="T12" s="40">
        <f t="shared" si="3"/>
        <v>68.353521172744777</v>
      </c>
      <c r="U12" s="40">
        <f t="shared" si="1"/>
        <v>22.285135935597918</v>
      </c>
      <c r="V12" s="40">
        <f t="shared" si="1"/>
        <v>9.3613428916572996</v>
      </c>
      <c r="W12" s="40"/>
      <c r="X12" s="39">
        <f t="shared" si="4"/>
        <v>211516</v>
      </c>
      <c r="Y12" s="40">
        <f t="shared" si="5"/>
        <v>83.091802621809649</v>
      </c>
      <c r="Z12" s="1">
        <f t="shared" si="6"/>
        <v>194332</v>
      </c>
      <c r="AA12" s="40">
        <f t="shared" si="7"/>
        <v>90.638657108342699</v>
      </c>
      <c r="AB12" s="40">
        <f t="shared" si="8"/>
        <v>-7.54685448653305</v>
      </c>
    </row>
    <row r="13" spans="1:28" s="41" customFormat="1">
      <c r="A13" s="18">
        <v>1</v>
      </c>
      <c r="B13" s="18" t="s">
        <v>364</v>
      </c>
      <c r="C13" s="18" t="s">
        <v>1140</v>
      </c>
      <c r="D13" s="18" t="s">
        <v>365</v>
      </c>
      <c r="E13" s="18">
        <v>246270</v>
      </c>
      <c r="F13" s="2">
        <v>128442</v>
      </c>
      <c r="G13" s="2">
        <v>75699</v>
      </c>
      <c r="H13" s="2">
        <v>26837</v>
      </c>
      <c r="I13" s="2">
        <v>11183</v>
      </c>
      <c r="J13" s="2">
        <v>4109</v>
      </c>
      <c r="K13" s="8">
        <f t="shared" si="2"/>
        <v>52.154951882080645</v>
      </c>
      <c r="L13" s="8">
        <f t="shared" si="0"/>
        <v>30.738214155195514</v>
      </c>
      <c r="M13" s="8">
        <f t="shared" si="0"/>
        <v>10.897389044544607</v>
      </c>
      <c r="N13" s="8">
        <f t="shared" si="0"/>
        <v>4.5409509887521828</v>
      </c>
      <c r="O13" s="8">
        <f t="shared" si="0"/>
        <v>1.6684939294270518</v>
      </c>
      <c r="P13" s="18">
        <v>202824</v>
      </c>
      <c r="Q13" s="58">
        <v>138647</v>
      </c>
      <c r="R13" s="58">
        <v>42576</v>
      </c>
      <c r="S13" s="58">
        <v>21601</v>
      </c>
      <c r="T13" s="40">
        <f t="shared" si="3"/>
        <v>68.358281071273623</v>
      </c>
      <c r="U13" s="40">
        <f t="shared" si="1"/>
        <v>20.991598627381375</v>
      </c>
      <c r="V13" s="40">
        <f t="shared" si="1"/>
        <v>10.650120301345009</v>
      </c>
      <c r="W13" s="40"/>
      <c r="X13" s="39">
        <f t="shared" si="4"/>
        <v>204141</v>
      </c>
      <c r="Y13" s="40">
        <f t="shared" si="5"/>
        <v>82.89316603727616</v>
      </c>
      <c r="Z13" s="1">
        <f t="shared" si="6"/>
        <v>181223</v>
      </c>
      <c r="AA13" s="40">
        <f t="shared" si="7"/>
        <v>89.349879698654988</v>
      </c>
      <c r="AB13" s="40">
        <f t="shared" si="8"/>
        <v>-6.4567136613788279</v>
      </c>
    </row>
    <row r="14" spans="1:28" s="3" customFormat="1">
      <c r="A14" s="18">
        <v>1</v>
      </c>
      <c r="B14" s="18" t="s">
        <v>366</v>
      </c>
      <c r="C14" s="18" t="s">
        <v>1141</v>
      </c>
      <c r="D14" s="18" t="s">
        <v>1142</v>
      </c>
      <c r="E14" s="18">
        <v>182493</v>
      </c>
      <c r="F14" s="2">
        <v>103036</v>
      </c>
      <c r="G14" s="2">
        <v>53374</v>
      </c>
      <c r="H14" s="2">
        <v>17188</v>
      </c>
      <c r="I14" s="2">
        <v>6531</v>
      </c>
      <c r="J14" s="2">
        <v>2364</v>
      </c>
      <c r="K14" s="8">
        <f t="shared" si="2"/>
        <v>56.4602477903262</v>
      </c>
      <c r="L14" s="8">
        <f t="shared" si="0"/>
        <v>29.247149205722963</v>
      </c>
      <c r="M14" s="8">
        <f t="shared" si="0"/>
        <v>9.4184434471459166</v>
      </c>
      <c r="N14" s="8">
        <f t="shared" si="0"/>
        <v>3.5787674047771696</v>
      </c>
      <c r="O14" s="8">
        <f t="shared" si="0"/>
        <v>1.2953921520277489</v>
      </c>
      <c r="P14" s="18">
        <v>165242</v>
      </c>
      <c r="Q14" s="58">
        <v>120603</v>
      </c>
      <c r="R14" s="58">
        <v>31062</v>
      </c>
      <c r="S14" s="58">
        <v>13577</v>
      </c>
      <c r="T14" s="40">
        <f t="shared" si="3"/>
        <v>72.985681606371273</v>
      </c>
      <c r="U14" s="40">
        <f t="shared" si="1"/>
        <v>18.797884315125696</v>
      </c>
      <c r="V14" s="40">
        <f t="shared" si="1"/>
        <v>8.2164340785030454</v>
      </c>
      <c r="W14" s="40"/>
      <c r="X14" s="39">
        <f t="shared" si="4"/>
        <v>156410</v>
      </c>
      <c r="Y14" s="40">
        <f t="shared" si="5"/>
        <v>85.70739699604917</v>
      </c>
      <c r="Z14" s="1">
        <f t="shared" si="6"/>
        <v>151665</v>
      </c>
      <c r="AA14" s="40">
        <f t="shared" si="7"/>
        <v>91.783565921496958</v>
      </c>
      <c r="AB14" s="40">
        <f t="shared" si="8"/>
        <v>-6.0761689254477886</v>
      </c>
    </row>
    <row r="15" spans="1:28" s="41" customFormat="1">
      <c r="A15" s="18">
        <v>1</v>
      </c>
      <c r="B15" s="18" t="s">
        <v>367</v>
      </c>
      <c r="C15" s="18" t="s">
        <v>1143</v>
      </c>
      <c r="D15" s="18" t="s">
        <v>368</v>
      </c>
      <c r="E15" s="18">
        <v>254926</v>
      </c>
      <c r="F15" s="2">
        <v>126485</v>
      </c>
      <c r="G15" s="2">
        <v>85567</v>
      </c>
      <c r="H15" s="2">
        <v>28444</v>
      </c>
      <c r="I15" s="2">
        <v>10650</v>
      </c>
      <c r="J15" s="2">
        <v>3780</v>
      </c>
      <c r="K15" s="8">
        <f t="shared" si="2"/>
        <v>49.616359257196208</v>
      </c>
      <c r="L15" s="8">
        <f t="shared" si="0"/>
        <v>33.56542682974667</v>
      </c>
      <c r="M15" s="8">
        <f t="shared" si="0"/>
        <v>11.157747738559424</v>
      </c>
      <c r="N15" s="8">
        <f t="shared" si="0"/>
        <v>4.1776829354400888</v>
      </c>
      <c r="O15" s="8">
        <f t="shared" si="0"/>
        <v>1.4827832390576088</v>
      </c>
      <c r="P15" s="18">
        <v>216507</v>
      </c>
      <c r="Q15" s="58">
        <v>151895</v>
      </c>
      <c r="R15" s="58">
        <v>45239</v>
      </c>
      <c r="S15" s="58">
        <v>19373</v>
      </c>
      <c r="T15" s="40">
        <f t="shared" si="3"/>
        <v>70.157084990323639</v>
      </c>
      <c r="U15" s="40">
        <f t="shared" si="1"/>
        <v>20.894936422378954</v>
      </c>
      <c r="V15" s="40">
        <f t="shared" si="1"/>
        <v>8.947978587297408</v>
      </c>
      <c r="W15" s="40"/>
      <c r="X15" s="39">
        <f t="shared" si="4"/>
        <v>212052</v>
      </c>
      <c r="Y15" s="40">
        <f t="shared" si="5"/>
        <v>83.181786086942878</v>
      </c>
      <c r="Z15" s="1">
        <f t="shared" si="6"/>
        <v>197134</v>
      </c>
      <c r="AA15" s="40">
        <f t="shared" si="7"/>
        <v>91.052021412702587</v>
      </c>
      <c r="AB15" s="40">
        <f t="shared" si="8"/>
        <v>-7.8702353257597082</v>
      </c>
    </row>
    <row r="16" spans="1:28" s="41" customFormat="1">
      <c r="A16" s="18">
        <v>1</v>
      </c>
      <c r="B16" s="18" t="s">
        <v>403</v>
      </c>
      <c r="C16" s="18" t="s">
        <v>1144</v>
      </c>
      <c r="D16" s="18" t="s">
        <v>404</v>
      </c>
      <c r="E16" s="18">
        <v>239056</v>
      </c>
      <c r="F16" s="2">
        <v>113731</v>
      </c>
      <c r="G16" s="2">
        <v>86069</v>
      </c>
      <c r="H16" s="2">
        <v>28329</v>
      </c>
      <c r="I16" s="2">
        <v>8289</v>
      </c>
      <c r="J16" s="2">
        <v>2638</v>
      </c>
      <c r="K16" s="8">
        <f t="shared" si="2"/>
        <v>47.575045177698946</v>
      </c>
      <c r="L16" s="8">
        <f t="shared" si="0"/>
        <v>36.003697878321397</v>
      </c>
      <c r="M16" s="8">
        <f t="shared" si="0"/>
        <v>11.850361421591593</v>
      </c>
      <c r="N16" s="8">
        <f t="shared" si="0"/>
        <v>3.4673883943511146</v>
      </c>
      <c r="O16" s="8">
        <f t="shared" si="0"/>
        <v>1.1035071280369453</v>
      </c>
      <c r="P16" s="18">
        <v>206814</v>
      </c>
      <c r="Q16" s="58">
        <v>149133</v>
      </c>
      <c r="R16" s="58">
        <v>42937</v>
      </c>
      <c r="S16" s="58">
        <v>14744</v>
      </c>
      <c r="T16" s="40">
        <f t="shared" si="3"/>
        <v>72.109721778989822</v>
      </c>
      <c r="U16" s="40">
        <f t="shared" si="1"/>
        <v>20.761167038981888</v>
      </c>
      <c r="V16" s="40">
        <f t="shared" si="1"/>
        <v>7.1291111820282955</v>
      </c>
      <c r="W16" s="40"/>
      <c r="X16" s="39">
        <f t="shared" si="4"/>
        <v>199800</v>
      </c>
      <c r="Y16" s="40">
        <f t="shared" si="5"/>
        <v>83.578743056020343</v>
      </c>
      <c r="Z16" s="1">
        <f t="shared" si="6"/>
        <v>192070</v>
      </c>
      <c r="AA16" s="40">
        <f t="shared" si="7"/>
        <v>92.870888817971704</v>
      </c>
      <c r="AB16" s="40">
        <f t="shared" si="8"/>
        <v>-9.2921457619513603</v>
      </c>
    </row>
    <row r="17" spans="1:28" s="41" customFormat="1">
      <c r="A17" s="18">
        <v>1</v>
      </c>
      <c r="B17" s="18" t="s">
        <v>405</v>
      </c>
      <c r="C17" s="18" t="s">
        <v>1145</v>
      </c>
      <c r="D17" s="18" t="s">
        <v>406</v>
      </c>
      <c r="E17" s="18">
        <v>237232</v>
      </c>
      <c r="F17" s="2">
        <v>109131</v>
      </c>
      <c r="G17" s="2">
        <v>84378</v>
      </c>
      <c r="H17" s="2">
        <v>31492</v>
      </c>
      <c r="I17" s="2">
        <v>9464</v>
      </c>
      <c r="J17" s="2">
        <v>2767</v>
      </c>
      <c r="K17" s="8">
        <f t="shared" si="2"/>
        <v>46.001804141093949</v>
      </c>
      <c r="L17" s="8">
        <f t="shared" si="0"/>
        <v>35.56771430498415</v>
      </c>
      <c r="M17" s="8">
        <f t="shared" si="0"/>
        <v>13.274769002495448</v>
      </c>
      <c r="N17" s="8">
        <f t="shared" si="0"/>
        <v>3.9893437647534906</v>
      </c>
      <c r="O17" s="8">
        <f t="shared" si="0"/>
        <v>1.1663687866729615</v>
      </c>
      <c r="P17" s="18">
        <v>224248</v>
      </c>
      <c r="Q17" s="58">
        <v>156345</v>
      </c>
      <c r="R17" s="58">
        <v>49316</v>
      </c>
      <c r="S17" s="58">
        <v>18587</v>
      </c>
      <c r="T17" s="40">
        <f t="shared" si="3"/>
        <v>69.719685348364308</v>
      </c>
      <c r="U17" s="40">
        <f t="shared" si="1"/>
        <v>21.991723449038563</v>
      </c>
      <c r="V17" s="40">
        <f t="shared" si="1"/>
        <v>8.2885912025971251</v>
      </c>
      <c r="W17" s="40"/>
      <c r="X17" s="39">
        <f t="shared" si="4"/>
        <v>193509</v>
      </c>
      <c r="Y17" s="40">
        <f t="shared" si="5"/>
        <v>81.569518446078106</v>
      </c>
      <c r="Z17" s="1">
        <f t="shared" si="6"/>
        <v>205661</v>
      </c>
      <c r="AA17" s="40">
        <f t="shared" si="7"/>
        <v>91.711408797402868</v>
      </c>
      <c r="AB17" s="40">
        <f t="shared" si="8"/>
        <v>-10.141890351324761</v>
      </c>
    </row>
    <row r="18" spans="1:28" s="41" customFormat="1">
      <c r="A18" s="18">
        <v>1</v>
      </c>
      <c r="B18" s="18" t="s">
        <v>407</v>
      </c>
      <c r="C18" s="18" t="s">
        <v>1146</v>
      </c>
      <c r="D18" s="18" t="s">
        <v>408</v>
      </c>
      <c r="E18" s="18">
        <v>273936</v>
      </c>
      <c r="F18" s="2">
        <v>133627</v>
      </c>
      <c r="G18" s="2">
        <v>96647</v>
      </c>
      <c r="H18" s="2">
        <v>31492</v>
      </c>
      <c r="I18" s="2">
        <v>9404</v>
      </c>
      <c r="J18" s="2">
        <v>2766</v>
      </c>
      <c r="K18" s="8">
        <f t="shared" si="2"/>
        <v>48.780372057706913</v>
      </c>
      <c r="L18" s="8">
        <f t="shared" si="2"/>
        <v>35.280868524034808</v>
      </c>
      <c r="M18" s="8">
        <f t="shared" si="2"/>
        <v>11.496115881081712</v>
      </c>
      <c r="N18" s="8">
        <f t="shared" si="2"/>
        <v>3.4329186379300278</v>
      </c>
      <c r="O18" s="8">
        <f t="shared" si="2"/>
        <v>1.0097248992465395</v>
      </c>
      <c r="P18" s="18">
        <v>243006</v>
      </c>
      <c r="Q18" s="58">
        <v>173354</v>
      </c>
      <c r="R18" s="58">
        <v>51767</v>
      </c>
      <c r="S18" s="58">
        <v>17885</v>
      </c>
      <c r="T18" s="40">
        <f t="shared" si="3"/>
        <v>71.337333234570337</v>
      </c>
      <c r="U18" s="40">
        <f t="shared" si="3"/>
        <v>21.302766186843122</v>
      </c>
      <c r="V18" s="40">
        <f t="shared" si="3"/>
        <v>7.3599005785865366</v>
      </c>
      <c r="W18" s="40"/>
      <c r="X18" s="39">
        <f t="shared" si="4"/>
        <v>230274</v>
      </c>
      <c r="Y18" s="40">
        <f t="shared" si="5"/>
        <v>84.061240581741728</v>
      </c>
      <c r="Z18" s="1">
        <f t="shared" si="6"/>
        <v>225121</v>
      </c>
      <c r="AA18" s="40">
        <f t="shared" si="7"/>
        <v>92.640099421413453</v>
      </c>
      <c r="AB18" s="40">
        <f t="shared" si="8"/>
        <v>-8.5788588396717245</v>
      </c>
    </row>
    <row r="19" spans="1:28" s="41" customFormat="1">
      <c r="A19" s="18">
        <v>1</v>
      </c>
      <c r="B19" s="18" t="s">
        <v>409</v>
      </c>
      <c r="C19" s="18" t="s">
        <v>1147</v>
      </c>
      <c r="D19" s="18" t="s">
        <v>410</v>
      </c>
      <c r="E19" s="18">
        <v>253957</v>
      </c>
      <c r="F19" s="2">
        <v>124442</v>
      </c>
      <c r="G19" s="2">
        <v>89064</v>
      </c>
      <c r="H19" s="2">
        <v>28552</v>
      </c>
      <c r="I19" s="2">
        <v>9085</v>
      </c>
      <c r="J19" s="2">
        <v>2814</v>
      </c>
      <c r="K19" s="8">
        <f t="shared" si="2"/>
        <v>49.001208866067877</v>
      </c>
      <c r="L19" s="8">
        <f t="shared" si="2"/>
        <v>35.070504061711233</v>
      </c>
      <c r="M19" s="8">
        <f t="shared" si="2"/>
        <v>11.242848198710806</v>
      </c>
      <c r="N19" s="8">
        <f t="shared" si="2"/>
        <v>3.5773772725303887</v>
      </c>
      <c r="O19" s="8">
        <f t="shared" si="2"/>
        <v>1.1080616009796933</v>
      </c>
      <c r="P19" s="18">
        <v>212341</v>
      </c>
      <c r="Q19" s="58">
        <v>150573</v>
      </c>
      <c r="R19" s="58">
        <v>44664</v>
      </c>
      <c r="S19" s="58">
        <v>17104</v>
      </c>
      <c r="T19" s="40">
        <f t="shared" si="3"/>
        <v>70.910940421303465</v>
      </c>
      <c r="U19" s="40">
        <f t="shared" si="3"/>
        <v>21.034091390734712</v>
      </c>
      <c r="V19" s="40">
        <f t="shared" si="3"/>
        <v>8.0549681879618173</v>
      </c>
      <c r="W19" s="40"/>
      <c r="X19" s="39">
        <f t="shared" si="4"/>
        <v>213506</v>
      </c>
      <c r="Y19" s="40">
        <f t="shared" si="5"/>
        <v>84.071712927779103</v>
      </c>
      <c r="Z19" s="1">
        <f t="shared" si="6"/>
        <v>195237</v>
      </c>
      <c r="AA19" s="40">
        <f t="shared" si="7"/>
        <v>91.945031812038181</v>
      </c>
      <c r="AB19" s="40">
        <f t="shared" si="8"/>
        <v>-7.8733188842590778</v>
      </c>
    </row>
    <row r="20" spans="1:28" s="41" customFormat="1">
      <c r="A20" s="18">
        <v>1</v>
      </c>
      <c r="B20" s="18" t="s">
        <v>369</v>
      </c>
      <c r="C20" s="18" t="s">
        <v>1148</v>
      </c>
      <c r="D20" s="18" t="s">
        <v>370</v>
      </c>
      <c r="E20" s="18">
        <v>206125</v>
      </c>
      <c r="F20" s="2">
        <v>106386</v>
      </c>
      <c r="G20" s="2">
        <v>63382</v>
      </c>
      <c r="H20" s="2">
        <v>23113</v>
      </c>
      <c r="I20" s="2">
        <v>9771</v>
      </c>
      <c r="J20" s="2">
        <v>3473</v>
      </c>
      <c r="K20" s="8">
        <f t="shared" si="2"/>
        <v>51.61237113402062</v>
      </c>
      <c r="L20" s="8">
        <f t="shared" si="2"/>
        <v>30.749302607640992</v>
      </c>
      <c r="M20" s="8">
        <f t="shared" si="2"/>
        <v>11.213098847786537</v>
      </c>
      <c r="N20" s="8">
        <f t="shared" si="2"/>
        <v>4.7403274711946635</v>
      </c>
      <c r="O20" s="8">
        <f t="shared" si="2"/>
        <v>1.6848999393571862</v>
      </c>
      <c r="P20" s="18">
        <v>175797</v>
      </c>
      <c r="Q20" s="58">
        <v>119552</v>
      </c>
      <c r="R20" s="58">
        <v>37300</v>
      </c>
      <c r="S20" s="58">
        <v>18945</v>
      </c>
      <c r="T20" s="40">
        <f t="shared" si="3"/>
        <v>68.005711132726958</v>
      </c>
      <c r="U20" s="40">
        <f t="shared" si="3"/>
        <v>21.217654453716502</v>
      </c>
      <c r="V20" s="40">
        <f t="shared" si="3"/>
        <v>10.776634413556545</v>
      </c>
      <c r="W20" s="40"/>
      <c r="X20" s="39">
        <f t="shared" si="4"/>
        <v>169768</v>
      </c>
      <c r="Y20" s="40">
        <f t="shared" si="5"/>
        <v>82.361673741661605</v>
      </c>
      <c r="Z20" s="1">
        <f t="shared" si="6"/>
        <v>156852</v>
      </c>
      <c r="AA20" s="40">
        <f t="shared" si="7"/>
        <v>89.223365586443464</v>
      </c>
      <c r="AB20" s="40">
        <f t="shared" si="8"/>
        <v>-6.8616918447818591</v>
      </c>
    </row>
    <row r="21" spans="1:28" s="41" customFormat="1">
      <c r="A21" s="18">
        <v>1</v>
      </c>
      <c r="B21" s="18" t="s">
        <v>371</v>
      </c>
      <c r="C21" s="18" t="s">
        <v>1149</v>
      </c>
      <c r="D21" s="18" t="s">
        <v>1150</v>
      </c>
      <c r="E21" s="18">
        <v>158649</v>
      </c>
      <c r="F21" s="2">
        <v>91764</v>
      </c>
      <c r="G21" s="2">
        <v>45189</v>
      </c>
      <c r="H21" s="2">
        <v>14464</v>
      </c>
      <c r="I21" s="2">
        <v>5357</v>
      </c>
      <c r="J21" s="2">
        <v>1875</v>
      </c>
      <c r="K21" s="8">
        <f t="shared" si="2"/>
        <v>57.840894049127321</v>
      </c>
      <c r="L21" s="8">
        <f t="shared" si="2"/>
        <v>28.483633681901555</v>
      </c>
      <c r="M21" s="8">
        <f t="shared" si="2"/>
        <v>9.116981512647417</v>
      </c>
      <c r="N21" s="8">
        <f t="shared" si="2"/>
        <v>3.3766364742292736</v>
      </c>
      <c r="O21" s="8">
        <f t="shared" si="2"/>
        <v>1.1818542820944349</v>
      </c>
      <c r="P21" s="18">
        <v>158919</v>
      </c>
      <c r="Q21" s="58">
        <v>119483</v>
      </c>
      <c r="R21" s="58">
        <v>27507</v>
      </c>
      <c r="S21" s="58">
        <v>11929</v>
      </c>
      <c r="T21" s="40">
        <f t="shared" si="3"/>
        <v>75.184842592767382</v>
      </c>
      <c r="U21" s="40">
        <f t="shared" si="3"/>
        <v>17.308817699582807</v>
      </c>
      <c r="V21" s="40">
        <f t="shared" si="3"/>
        <v>7.5063397076498086</v>
      </c>
      <c r="W21" s="40"/>
      <c r="X21" s="39">
        <f t="shared" si="4"/>
        <v>136953</v>
      </c>
      <c r="Y21" s="40">
        <f t="shared" si="5"/>
        <v>86.32452773102888</v>
      </c>
      <c r="Z21" s="1">
        <f t="shared" si="6"/>
        <v>146990</v>
      </c>
      <c r="AA21" s="40">
        <f t="shared" si="7"/>
        <v>92.493660292350185</v>
      </c>
      <c r="AB21" s="40">
        <f t="shared" si="8"/>
        <v>-6.1691325613213053</v>
      </c>
    </row>
    <row r="22" spans="1:28" s="3" customFormat="1">
      <c r="A22" s="18">
        <v>1</v>
      </c>
      <c r="B22" s="18" t="s">
        <v>411</v>
      </c>
      <c r="C22" s="18" t="s">
        <v>1151</v>
      </c>
      <c r="D22" s="18" t="s">
        <v>412</v>
      </c>
      <c r="E22" s="18">
        <v>160060</v>
      </c>
      <c r="F22" s="2">
        <v>84332</v>
      </c>
      <c r="G22" s="2">
        <v>53598</v>
      </c>
      <c r="H22" s="2">
        <v>16425</v>
      </c>
      <c r="I22" s="2">
        <v>4438</v>
      </c>
      <c r="J22" s="2">
        <v>1267</v>
      </c>
      <c r="K22" s="8">
        <f t="shared" si="2"/>
        <v>52.687742096713727</v>
      </c>
      <c r="L22" s="8">
        <f t="shared" si="2"/>
        <v>33.486192677745848</v>
      </c>
      <c r="M22" s="8">
        <f t="shared" si="2"/>
        <v>10.261776833687367</v>
      </c>
      <c r="N22" s="8">
        <f t="shared" si="2"/>
        <v>2.7727102336623766</v>
      </c>
      <c r="O22" s="8">
        <f t="shared" si="2"/>
        <v>0.79157815819067856</v>
      </c>
      <c r="P22" s="18">
        <v>147273</v>
      </c>
      <c r="Q22" s="58">
        <v>108865</v>
      </c>
      <c r="R22" s="58">
        <v>29205</v>
      </c>
      <c r="S22" s="58">
        <v>9203</v>
      </c>
      <c r="T22" s="40">
        <f t="shared" si="3"/>
        <v>73.920542122452858</v>
      </c>
      <c r="U22" s="40">
        <f t="shared" si="3"/>
        <v>19.830518832372533</v>
      </c>
      <c r="V22" s="40">
        <f t="shared" si="3"/>
        <v>6.2489390451746081</v>
      </c>
      <c r="W22" s="40"/>
      <c r="X22" s="39">
        <f t="shared" si="4"/>
        <v>137930</v>
      </c>
      <c r="Y22" s="40">
        <f t="shared" si="5"/>
        <v>86.173934774459582</v>
      </c>
      <c r="Z22" s="1">
        <f t="shared" si="6"/>
        <v>138070</v>
      </c>
      <c r="AA22" s="40">
        <f t="shared" si="7"/>
        <v>93.751060954825391</v>
      </c>
      <c r="AB22" s="40">
        <f t="shared" si="8"/>
        <v>-7.5771261803658092</v>
      </c>
    </row>
    <row r="23" spans="1:28" s="3" customFormat="1">
      <c r="A23" s="18">
        <v>1</v>
      </c>
      <c r="B23" s="18" t="s">
        <v>372</v>
      </c>
      <c r="C23" s="18" t="s">
        <v>1152</v>
      </c>
      <c r="D23" s="18" t="s">
        <v>373</v>
      </c>
      <c r="E23" s="18">
        <v>303086</v>
      </c>
      <c r="F23" s="2">
        <v>160326</v>
      </c>
      <c r="G23" s="2">
        <v>97286</v>
      </c>
      <c r="H23" s="2">
        <v>31188</v>
      </c>
      <c r="I23" s="2">
        <v>10729</v>
      </c>
      <c r="J23" s="2">
        <v>3557</v>
      </c>
      <c r="K23" s="8">
        <f t="shared" si="2"/>
        <v>52.897857373814695</v>
      </c>
      <c r="L23" s="8">
        <f t="shared" si="2"/>
        <v>32.098480299320983</v>
      </c>
      <c r="M23" s="8">
        <f t="shared" si="2"/>
        <v>10.290148670674331</v>
      </c>
      <c r="N23" s="8">
        <f t="shared" si="2"/>
        <v>3.539919362821113</v>
      </c>
      <c r="O23" s="8">
        <f t="shared" si="2"/>
        <v>1.1735942933688788</v>
      </c>
      <c r="P23" s="18">
        <v>266169</v>
      </c>
      <c r="Q23" s="58">
        <v>190506</v>
      </c>
      <c r="R23" s="58">
        <v>53866</v>
      </c>
      <c r="S23" s="58">
        <v>21797</v>
      </c>
      <c r="T23" s="40">
        <f t="shared" si="3"/>
        <v>71.573323715383836</v>
      </c>
      <c r="U23" s="40">
        <f t="shared" si="3"/>
        <v>20.237518268468531</v>
      </c>
      <c r="V23" s="40">
        <f t="shared" si="3"/>
        <v>8.1891580161476352</v>
      </c>
      <c r="W23" s="40"/>
      <c r="X23" s="39">
        <f t="shared" si="4"/>
        <v>257612</v>
      </c>
      <c r="Y23" s="40">
        <f t="shared" si="5"/>
        <v>84.996337673135685</v>
      </c>
      <c r="Z23" s="1">
        <f t="shared" si="6"/>
        <v>244372</v>
      </c>
      <c r="AA23" s="40">
        <f t="shared" si="7"/>
        <v>91.81084198385237</v>
      </c>
      <c r="AB23" s="40">
        <f t="shared" si="8"/>
        <v>-6.8145043107166856</v>
      </c>
    </row>
    <row r="24" spans="1:28" s="3" customFormat="1">
      <c r="A24" s="18">
        <v>1</v>
      </c>
      <c r="B24" s="18" t="s">
        <v>374</v>
      </c>
      <c r="C24" s="18" t="s">
        <v>1153</v>
      </c>
      <c r="D24" s="18" t="s">
        <v>375</v>
      </c>
      <c r="E24" s="18">
        <v>275885</v>
      </c>
      <c r="F24" s="2">
        <v>135428</v>
      </c>
      <c r="G24" s="2">
        <v>93850</v>
      </c>
      <c r="H24" s="2">
        <v>32289</v>
      </c>
      <c r="I24" s="2">
        <v>10755</v>
      </c>
      <c r="J24" s="2">
        <v>3563</v>
      </c>
      <c r="K24" s="8">
        <f t="shared" si="2"/>
        <v>49.088569512659255</v>
      </c>
      <c r="L24" s="8">
        <f t="shared" si="2"/>
        <v>34.017797270601882</v>
      </c>
      <c r="M24" s="8">
        <f t="shared" si="2"/>
        <v>11.70378962248763</v>
      </c>
      <c r="N24" s="8">
        <f t="shared" si="2"/>
        <v>3.8983634485383405</v>
      </c>
      <c r="O24" s="8">
        <f t="shared" si="2"/>
        <v>1.2914801457128877</v>
      </c>
      <c r="P24" s="18">
        <v>248922</v>
      </c>
      <c r="Q24" s="58">
        <v>172206</v>
      </c>
      <c r="R24" s="58">
        <v>55638</v>
      </c>
      <c r="S24" s="58">
        <v>21078</v>
      </c>
      <c r="T24" s="40">
        <f t="shared" si="3"/>
        <v>69.180707209487309</v>
      </c>
      <c r="U24" s="40">
        <f t="shared" si="3"/>
        <v>22.351580013016125</v>
      </c>
      <c r="V24" s="40">
        <f t="shared" si="3"/>
        <v>8.4677127774965655</v>
      </c>
      <c r="W24" s="40"/>
      <c r="X24" s="39">
        <f t="shared" si="4"/>
        <v>229278</v>
      </c>
      <c r="Y24" s="40">
        <f t="shared" si="5"/>
        <v>83.106366783261137</v>
      </c>
      <c r="Z24" s="1">
        <f t="shared" si="6"/>
        <v>227844</v>
      </c>
      <c r="AA24" s="40">
        <f t="shared" si="7"/>
        <v>91.532287222503442</v>
      </c>
      <c r="AB24" s="40">
        <f t="shared" si="8"/>
        <v>-8.4259204392423044</v>
      </c>
    </row>
    <row r="25" spans="1:28" s="3" customFormat="1">
      <c r="A25" s="18">
        <v>1</v>
      </c>
      <c r="B25" s="18" t="s">
        <v>413</v>
      </c>
      <c r="C25" s="18" t="s">
        <v>1154</v>
      </c>
      <c r="D25" s="18" t="s">
        <v>414</v>
      </c>
      <c r="E25" s="18">
        <v>199693</v>
      </c>
      <c r="F25" s="2">
        <v>103891</v>
      </c>
      <c r="G25" s="2">
        <v>67098</v>
      </c>
      <c r="H25" s="2">
        <v>21025</v>
      </c>
      <c r="I25" s="2">
        <v>5930</v>
      </c>
      <c r="J25" s="2">
        <v>1749</v>
      </c>
      <c r="K25" s="8">
        <f t="shared" si="2"/>
        <v>52.025358925951338</v>
      </c>
      <c r="L25" s="8">
        <f t="shared" si="2"/>
        <v>33.600576885519274</v>
      </c>
      <c r="M25" s="8">
        <f t="shared" si="2"/>
        <v>10.528661495395433</v>
      </c>
      <c r="N25" s="8">
        <f t="shared" si="2"/>
        <v>2.9695582719474394</v>
      </c>
      <c r="O25" s="8">
        <f t="shared" si="2"/>
        <v>0.87584442118652139</v>
      </c>
      <c r="P25" s="18">
        <v>187908</v>
      </c>
      <c r="Q25" s="58">
        <v>136586</v>
      </c>
      <c r="R25" s="58">
        <v>38048</v>
      </c>
      <c r="S25" s="58">
        <v>13274</v>
      </c>
      <c r="T25" s="40">
        <f t="shared" si="3"/>
        <v>72.687698235306641</v>
      </c>
      <c r="U25" s="40">
        <f t="shared" si="3"/>
        <v>20.248206569172147</v>
      </c>
      <c r="V25" s="40">
        <f t="shared" si="3"/>
        <v>7.0640951955212126</v>
      </c>
      <c r="W25" s="40"/>
      <c r="X25" s="39">
        <f t="shared" si="4"/>
        <v>170989</v>
      </c>
      <c r="Y25" s="40">
        <f t="shared" si="5"/>
        <v>85.625935811470612</v>
      </c>
      <c r="Z25" s="1">
        <f t="shared" si="6"/>
        <v>174634</v>
      </c>
      <c r="AA25" s="40">
        <f t="shared" si="7"/>
        <v>92.935904804478781</v>
      </c>
      <c r="AB25" s="40">
        <f t="shared" si="8"/>
        <v>-7.3099689930081695</v>
      </c>
    </row>
    <row r="26" spans="1:28" s="3" customFormat="1">
      <c r="A26" s="18">
        <v>1</v>
      </c>
      <c r="B26" s="18" t="s">
        <v>376</v>
      </c>
      <c r="C26" s="18" t="s">
        <v>1155</v>
      </c>
      <c r="D26" s="18" t="s">
        <v>377</v>
      </c>
      <c r="E26" s="18">
        <v>307984</v>
      </c>
      <c r="F26" s="2">
        <v>149269</v>
      </c>
      <c r="G26" s="2">
        <v>106549</v>
      </c>
      <c r="H26" s="2">
        <v>34839</v>
      </c>
      <c r="I26" s="2">
        <v>12763</v>
      </c>
      <c r="J26" s="2">
        <v>4564</v>
      </c>
      <c r="K26" s="8">
        <f t="shared" si="2"/>
        <v>48.466478778118343</v>
      </c>
      <c r="L26" s="8">
        <f t="shared" si="2"/>
        <v>34.595628344329576</v>
      </c>
      <c r="M26" s="8">
        <f t="shared" si="2"/>
        <v>11.311951270195854</v>
      </c>
      <c r="N26" s="8">
        <f t="shared" si="2"/>
        <v>4.1440464439711153</v>
      </c>
      <c r="O26" s="8">
        <f t="shared" si="2"/>
        <v>1.481895163385111</v>
      </c>
      <c r="P26" s="18">
        <v>243891</v>
      </c>
      <c r="Q26" s="58">
        <v>165734</v>
      </c>
      <c r="R26" s="58">
        <v>53421</v>
      </c>
      <c r="S26" s="58">
        <v>24736</v>
      </c>
      <c r="T26" s="40">
        <f t="shared" si="3"/>
        <v>67.954127048558576</v>
      </c>
      <c r="U26" s="40">
        <f t="shared" si="3"/>
        <v>21.903637280588459</v>
      </c>
      <c r="V26" s="40">
        <f t="shared" si="3"/>
        <v>10.142235670852964</v>
      </c>
      <c r="W26" s="40"/>
      <c r="X26" s="39">
        <f t="shared" si="4"/>
        <v>255818</v>
      </c>
      <c r="Y26" s="40">
        <f t="shared" si="5"/>
        <v>83.062107122447912</v>
      </c>
      <c r="Z26" s="1">
        <f t="shared" si="6"/>
        <v>219155</v>
      </c>
      <c r="AA26" s="40">
        <f t="shared" si="7"/>
        <v>89.857764329147045</v>
      </c>
      <c r="AB26" s="40">
        <f t="shared" si="8"/>
        <v>-6.7956572066991328</v>
      </c>
    </row>
    <row r="27" spans="1:28" s="41" customFormat="1">
      <c r="A27" s="18">
        <v>1</v>
      </c>
      <c r="B27" s="18" t="s">
        <v>415</v>
      </c>
      <c r="C27" s="18" t="s">
        <v>1156</v>
      </c>
      <c r="D27" s="18" t="s">
        <v>416</v>
      </c>
      <c r="E27" s="18">
        <v>278970</v>
      </c>
      <c r="F27" s="2">
        <v>134230</v>
      </c>
      <c r="G27" s="2">
        <v>97595</v>
      </c>
      <c r="H27" s="2">
        <v>33470</v>
      </c>
      <c r="I27" s="2">
        <v>10479</v>
      </c>
      <c r="J27" s="2">
        <v>3196</v>
      </c>
      <c r="K27" s="8">
        <f t="shared" si="2"/>
        <v>48.116284905186937</v>
      </c>
      <c r="L27" s="8">
        <f t="shared" si="2"/>
        <v>34.984048463992544</v>
      </c>
      <c r="M27" s="8">
        <f t="shared" si="2"/>
        <v>11.997705846506793</v>
      </c>
      <c r="N27" s="8">
        <f t="shared" si="2"/>
        <v>3.7563178836434021</v>
      </c>
      <c r="O27" s="8">
        <f t="shared" si="2"/>
        <v>1.145642900670323</v>
      </c>
      <c r="P27" s="18">
        <v>238635</v>
      </c>
      <c r="Q27" s="58">
        <v>166466</v>
      </c>
      <c r="R27" s="58">
        <v>52152</v>
      </c>
      <c r="S27" s="58">
        <v>20017</v>
      </c>
      <c r="T27" s="40">
        <f t="shared" si="3"/>
        <v>69.757579567121326</v>
      </c>
      <c r="U27" s="40">
        <f t="shared" si="3"/>
        <v>21.85429631026463</v>
      </c>
      <c r="V27" s="40">
        <f t="shared" si="3"/>
        <v>8.388124122614034</v>
      </c>
      <c r="W27" s="40"/>
      <c r="X27" s="39">
        <f t="shared" si="4"/>
        <v>231825</v>
      </c>
      <c r="Y27" s="40">
        <f t="shared" si="5"/>
        <v>83.100333369179481</v>
      </c>
      <c r="Z27" s="1">
        <f t="shared" si="6"/>
        <v>218618</v>
      </c>
      <c r="AA27" s="40">
        <f t="shared" si="7"/>
        <v>91.611875877385955</v>
      </c>
      <c r="AB27" s="40">
        <f t="shared" si="8"/>
        <v>-8.5115425082064746</v>
      </c>
    </row>
    <row r="28" spans="1:28" s="3" customFormat="1">
      <c r="A28" s="18">
        <v>1</v>
      </c>
      <c r="B28" s="18" t="s">
        <v>417</v>
      </c>
      <c r="C28" s="18" t="s">
        <v>1157</v>
      </c>
      <c r="D28" s="18" t="s">
        <v>418</v>
      </c>
      <c r="E28" s="18">
        <v>186990</v>
      </c>
      <c r="F28" s="2">
        <v>107217</v>
      </c>
      <c r="G28" s="2">
        <v>57088</v>
      </c>
      <c r="H28" s="2">
        <v>16662</v>
      </c>
      <c r="I28" s="2">
        <v>4617</v>
      </c>
      <c r="J28" s="2">
        <v>1406</v>
      </c>
      <c r="K28" s="8">
        <f t="shared" si="2"/>
        <v>57.338360340125135</v>
      </c>
      <c r="L28" s="8">
        <f t="shared" si="2"/>
        <v>30.529974864966043</v>
      </c>
      <c r="M28" s="8">
        <f t="shared" si="2"/>
        <v>8.9106369324562813</v>
      </c>
      <c r="N28" s="8">
        <f t="shared" si="2"/>
        <v>2.4691159955077815</v>
      </c>
      <c r="O28" s="8">
        <f t="shared" si="2"/>
        <v>0.75191186694475642</v>
      </c>
      <c r="P28" s="18">
        <v>172335</v>
      </c>
      <c r="Q28" s="58">
        <v>131538</v>
      </c>
      <c r="R28" s="58">
        <v>30630</v>
      </c>
      <c r="S28" s="58">
        <v>10167</v>
      </c>
      <c r="T28" s="40">
        <f t="shared" si="3"/>
        <v>76.326921403081201</v>
      </c>
      <c r="U28" s="40">
        <f t="shared" si="3"/>
        <v>17.773522499782402</v>
      </c>
      <c r="V28" s="40">
        <f t="shared" si="3"/>
        <v>5.8995560971363918</v>
      </c>
      <c r="W28" s="40"/>
      <c r="X28" s="39">
        <f t="shared" si="4"/>
        <v>164305</v>
      </c>
      <c r="Y28" s="40">
        <f t="shared" si="5"/>
        <v>87.868335205091185</v>
      </c>
      <c r="Z28" s="1">
        <f t="shared" si="6"/>
        <v>162168</v>
      </c>
      <c r="AA28" s="40">
        <f t="shared" si="7"/>
        <v>94.100443902863603</v>
      </c>
      <c r="AB28" s="40">
        <f t="shared" si="8"/>
        <v>-6.2321086977724178</v>
      </c>
    </row>
    <row r="29" spans="1:28" s="3" customFormat="1">
      <c r="A29" s="18">
        <v>1</v>
      </c>
      <c r="B29" s="18" t="s">
        <v>378</v>
      </c>
      <c r="C29" s="18" t="s">
        <v>1158</v>
      </c>
      <c r="D29" s="18" t="s">
        <v>379</v>
      </c>
      <c r="E29" s="18">
        <v>288283</v>
      </c>
      <c r="F29" s="2">
        <v>154204</v>
      </c>
      <c r="G29" s="2">
        <v>90004</v>
      </c>
      <c r="H29" s="2">
        <v>29935</v>
      </c>
      <c r="I29" s="2">
        <v>10544</v>
      </c>
      <c r="J29" s="2">
        <v>3596</v>
      </c>
      <c r="K29" s="8">
        <f t="shared" si="2"/>
        <v>53.490493716244103</v>
      </c>
      <c r="L29" s="8">
        <f t="shared" si="2"/>
        <v>31.220710204902819</v>
      </c>
      <c r="M29" s="8">
        <f t="shared" si="2"/>
        <v>10.383893604548309</v>
      </c>
      <c r="N29" s="8">
        <f t="shared" si="2"/>
        <v>3.6575170925791669</v>
      </c>
      <c r="O29" s="8">
        <f t="shared" si="2"/>
        <v>1.247385381725596</v>
      </c>
      <c r="P29" s="18">
        <v>244866</v>
      </c>
      <c r="Q29" s="58">
        <v>172134</v>
      </c>
      <c r="R29" s="58">
        <v>51540</v>
      </c>
      <c r="S29" s="58">
        <v>21192</v>
      </c>
      <c r="T29" s="40">
        <f t="shared" si="3"/>
        <v>70.297223787704297</v>
      </c>
      <c r="U29" s="40">
        <f t="shared" si="3"/>
        <v>21.048246796206904</v>
      </c>
      <c r="V29" s="40">
        <f t="shared" si="3"/>
        <v>8.6545294160887991</v>
      </c>
      <c r="W29" s="40"/>
      <c r="X29" s="39">
        <f t="shared" si="4"/>
        <v>244208</v>
      </c>
      <c r="Y29" s="40">
        <f t="shared" si="5"/>
        <v>84.711203921146932</v>
      </c>
      <c r="Z29" s="1">
        <f t="shared" si="6"/>
        <v>223674</v>
      </c>
      <c r="AA29" s="40">
        <f t="shared" si="7"/>
        <v>91.345470583911208</v>
      </c>
      <c r="AB29" s="40">
        <f t="shared" si="8"/>
        <v>-6.6342666627642757</v>
      </c>
    </row>
    <row r="30" spans="1:28" s="3" customFormat="1">
      <c r="A30" s="18">
        <v>1</v>
      </c>
      <c r="B30" s="18" t="s">
        <v>419</v>
      </c>
      <c r="C30" s="18" t="s">
        <v>1159</v>
      </c>
      <c r="D30" s="18" t="s">
        <v>420</v>
      </c>
      <c r="E30" s="18">
        <v>190146</v>
      </c>
      <c r="F30" s="2">
        <v>92668</v>
      </c>
      <c r="G30" s="2">
        <v>67563</v>
      </c>
      <c r="H30" s="2">
        <v>22127</v>
      </c>
      <c r="I30" s="2">
        <v>6072</v>
      </c>
      <c r="J30" s="2">
        <v>1716</v>
      </c>
      <c r="K30" s="8">
        <f t="shared" si="2"/>
        <v>48.735182438757583</v>
      </c>
      <c r="L30" s="8">
        <f t="shared" si="2"/>
        <v>35.532170016723988</v>
      </c>
      <c r="M30" s="8">
        <f t="shared" si="2"/>
        <v>11.636847475098081</v>
      </c>
      <c r="N30" s="8">
        <f t="shared" si="2"/>
        <v>3.1933356473446723</v>
      </c>
      <c r="O30" s="8">
        <f t="shared" si="2"/>
        <v>0.90246442207566824</v>
      </c>
      <c r="P30" s="18">
        <v>179768</v>
      </c>
      <c r="Q30" s="58">
        <v>128594</v>
      </c>
      <c r="R30" s="58">
        <v>38446</v>
      </c>
      <c r="S30" s="58">
        <v>12728</v>
      </c>
      <c r="T30" s="40">
        <f t="shared" si="3"/>
        <v>71.533309599038759</v>
      </c>
      <c r="U30" s="40">
        <f t="shared" si="3"/>
        <v>21.386453651372879</v>
      </c>
      <c r="V30" s="40">
        <f t="shared" si="3"/>
        <v>7.0802367495883587</v>
      </c>
      <c r="W30" s="40"/>
      <c r="X30" s="39">
        <f t="shared" si="4"/>
        <v>160231</v>
      </c>
      <c r="Y30" s="40">
        <f t="shared" si="5"/>
        <v>84.267352455481586</v>
      </c>
      <c r="Z30" s="1">
        <f t="shared" si="6"/>
        <v>167040</v>
      </c>
      <c r="AA30" s="40">
        <f t="shared" si="7"/>
        <v>92.919763250411648</v>
      </c>
      <c r="AB30" s="40">
        <f t="shared" si="8"/>
        <v>-8.6524107949300628</v>
      </c>
    </row>
    <row r="31" spans="1:28" s="3" customFormat="1">
      <c r="A31" s="18">
        <v>1</v>
      </c>
      <c r="B31" s="18" t="s">
        <v>380</v>
      </c>
      <c r="C31" s="18" t="s">
        <v>1160</v>
      </c>
      <c r="D31" s="18" t="s">
        <v>381</v>
      </c>
      <c r="E31" s="18">
        <v>254096</v>
      </c>
      <c r="F31" s="2">
        <v>128468</v>
      </c>
      <c r="G31" s="2">
        <v>83209</v>
      </c>
      <c r="H31" s="2">
        <v>27062</v>
      </c>
      <c r="I31" s="2">
        <v>11228</v>
      </c>
      <c r="J31" s="2">
        <v>4129</v>
      </c>
      <c r="K31" s="8">
        <f t="shared" si="2"/>
        <v>50.558843901517534</v>
      </c>
      <c r="L31" s="8">
        <f t="shared" si="2"/>
        <v>32.747071972797684</v>
      </c>
      <c r="M31" s="8">
        <f t="shared" si="2"/>
        <v>10.650305396385617</v>
      </c>
      <c r="N31" s="8">
        <f t="shared" si="2"/>
        <v>4.4188023424217615</v>
      </c>
      <c r="O31" s="8">
        <f t="shared" si="2"/>
        <v>1.6249763868774008</v>
      </c>
      <c r="P31" s="18">
        <v>196106</v>
      </c>
      <c r="Q31" s="58">
        <v>133142</v>
      </c>
      <c r="R31" s="58">
        <v>42735</v>
      </c>
      <c r="S31" s="58">
        <v>20229</v>
      </c>
      <c r="T31" s="40">
        <f t="shared" si="3"/>
        <v>67.892874261878774</v>
      </c>
      <c r="U31" s="40">
        <f t="shared" si="3"/>
        <v>21.791786074877873</v>
      </c>
      <c r="V31" s="40">
        <f t="shared" si="3"/>
        <v>10.315339663243348</v>
      </c>
      <c r="W31" s="40"/>
      <c r="X31" s="39">
        <f t="shared" si="4"/>
        <v>211677</v>
      </c>
      <c r="Y31" s="40">
        <f t="shared" si="5"/>
        <v>83.305915874315218</v>
      </c>
      <c r="Z31" s="1">
        <f t="shared" si="6"/>
        <v>175877</v>
      </c>
      <c r="AA31" s="40">
        <f t="shared" si="7"/>
        <v>89.68466033675665</v>
      </c>
      <c r="AB31" s="40">
        <f t="shared" si="8"/>
        <v>-6.378744462441432</v>
      </c>
    </row>
    <row r="32" spans="1:28" s="41" customFormat="1">
      <c r="A32" s="18">
        <v>1</v>
      </c>
      <c r="B32" s="18" t="s">
        <v>421</v>
      </c>
      <c r="C32" s="18" t="s">
        <v>1161</v>
      </c>
      <c r="D32" s="18" t="s">
        <v>422</v>
      </c>
      <c r="E32" s="18">
        <v>258249</v>
      </c>
      <c r="F32" s="2">
        <v>121652</v>
      </c>
      <c r="G32" s="2">
        <v>91954</v>
      </c>
      <c r="H32" s="2">
        <v>31133</v>
      </c>
      <c r="I32" s="2">
        <v>10053</v>
      </c>
      <c r="J32" s="2">
        <v>3457</v>
      </c>
      <c r="K32" s="8">
        <f t="shared" si="2"/>
        <v>47.106474758856763</v>
      </c>
      <c r="L32" s="8">
        <f t="shared" si="2"/>
        <v>35.606720645578491</v>
      </c>
      <c r="M32" s="8">
        <f t="shared" si="2"/>
        <v>12.055419382069243</v>
      </c>
      <c r="N32" s="8">
        <f t="shared" si="2"/>
        <v>3.8927546670074231</v>
      </c>
      <c r="O32" s="8">
        <f t="shared" si="2"/>
        <v>1.3386305464880792</v>
      </c>
      <c r="P32" s="18">
        <v>218341</v>
      </c>
      <c r="Q32" s="58">
        <v>149773</v>
      </c>
      <c r="R32" s="58">
        <v>48986</v>
      </c>
      <c r="S32" s="58">
        <v>19582</v>
      </c>
      <c r="T32" s="40">
        <f t="shared" si="3"/>
        <v>68.595911899276814</v>
      </c>
      <c r="U32" s="40">
        <f t="shared" si="3"/>
        <v>22.435548064724443</v>
      </c>
      <c r="V32" s="40">
        <f t="shared" si="3"/>
        <v>8.9685400359987355</v>
      </c>
      <c r="W32" s="40"/>
      <c r="X32" s="39">
        <f t="shared" si="4"/>
        <v>213606</v>
      </c>
      <c r="Y32" s="40">
        <f t="shared" si="5"/>
        <v>82.713195404435254</v>
      </c>
      <c r="Z32" s="1">
        <f t="shared" si="6"/>
        <v>198759</v>
      </c>
      <c r="AA32" s="40">
        <f t="shared" si="7"/>
        <v>91.031459964001257</v>
      </c>
      <c r="AB32" s="40">
        <f t="shared" si="8"/>
        <v>-8.3182645595660034</v>
      </c>
    </row>
    <row r="33" spans="1:28" s="41" customFormat="1">
      <c r="A33" s="18">
        <v>1</v>
      </c>
      <c r="B33" s="18" t="s">
        <v>382</v>
      </c>
      <c r="C33" s="18" t="s">
        <v>1162</v>
      </c>
      <c r="D33" s="18" t="s">
        <v>383</v>
      </c>
      <c r="E33" s="18">
        <v>306995</v>
      </c>
      <c r="F33" s="2">
        <v>176198</v>
      </c>
      <c r="G33" s="2">
        <v>91935</v>
      </c>
      <c r="H33" s="2">
        <v>27299</v>
      </c>
      <c r="I33" s="2">
        <v>8749</v>
      </c>
      <c r="J33" s="2">
        <v>2814</v>
      </c>
      <c r="K33" s="8">
        <f t="shared" si="2"/>
        <v>57.394420104561959</v>
      </c>
      <c r="L33" s="8">
        <f t="shared" si="2"/>
        <v>29.946741803612436</v>
      </c>
      <c r="M33" s="8">
        <f t="shared" si="2"/>
        <v>8.8923272365999448</v>
      </c>
      <c r="N33" s="8">
        <f t="shared" si="2"/>
        <v>2.8498835485919969</v>
      </c>
      <c r="O33" s="8">
        <f t="shared" si="2"/>
        <v>0.91662730663365843</v>
      </c>
      <c r="P33" s="18">
        <v>260380</v>
      </c>
      <c r="Q33" s="58">
        <v>194188</v>
      </c>
      <c r="R33" s="58">
        <v>47548</v>
      </c>
      <c r="S33" s="58">
        <v>18644</v>
      </c>
      <c r="T33" s="40">
        <f t="shared" si="3"/>
        <v>74.578692679929333</v>
      </c>
      <c r="U33" s="40">
        <f t="shared" si="3"/>
        <v>18.261003149243411</v>
      </c>
      <c r="V33" s="40">
        <f t="shared" si="3"/>
        <v>7.1603041708272528</v>
      </c>
      <c r="W33" s="40"/>
      <c r="X33" s="39">
        <f t="shared" si="4"/>
        <v>268133</v>
      </c>
      <c r="Y33" s="40">
        <f t="shared" si="5"/>
        <v>87.341161908174399</v>
      </c>
      <c r="Z33" s="1">
        <f t="shared" si="6"/>
        <v>241736</v>
      </c>
      <c r="AA33" s="40">
        <f t="shared" si="7"/>
        <v>92.839695829172754</v>
      </c>
      <c r="AB33" s="40">
        <f t="shared" si="8"/>
        <v>-5.498533920998355</v>
      </c>
    </row>
    <row r="34" spans="1:28" s="41" customFormat="1">
      <c r="A34" s="18">
        <v>1</v>
      </c>
      <c r="B34" s="18" t="s">
        <v>384</v>
      </c>
      <c r="C34" s="18" t="s">
        <v>1163</v>
      </c>
      <c r="D34" s="18" t="s">
        <v>385</v>
      </c>
      <c r="E34" s="18">
        <v>219396</v>
      </c>
      <c r="F34" s="2">
        <v>118808</v>
      </c>
      <c r="G34" s="2">
        <v>65807</v>
      </c>
      <c r="H34" s="2">
        <v>22027</v>
      </c>
      <c r="I34" s="2">
        <v>9263</v>
      </c>
      <c r="J34" s="2">
        <v>3491</v>
      </c>
      <c r="K34" s="8">
        <f t="shared" si="2"/>
        <v>54.152309066710423</v>
      </c>
      <c r="L34" s="8">
        <f t="shared" si="2"/>
        <v>29.994621597476705</v>
      </c>
      <c r="M34" s="8">
        <f t="shared" si="2"/>
        <v>10.039836642418276</v>
      </c>
      <c r="N34" s="8">
        <f t="shared" si="2"/>
        <v>4.2220459807836059</v>
      </c>
      <c r="O34" s="8">
        <f t="shared" si="2"/>
        <v>1.5911867126109864</v>
      </c>
      <c r="P34" s="18">
        <v>181286</v>
      </c>
      <c r="Q34" s="58">
        <v>131243</v>
      </c>
      <c r="R34" s="58">
        <v>34504</v>
      </c>
      <c r="S34" s="58">
        <v>15539</v>
      </c>
      <c r="T34" s="40">
        <f t="shared" si="3"/>
        <v>72.395551780060245</v>
      </c>
      <c r="U34" s="40">
        <f t="shared" si="3"/>
        <v>19.03290932559602</v>
      </c>
      <c r="V34" s="40">
        <f t="shared" si="3"/>
        <v>8.5715388943437443</v>
      </c>
      <c r="W34" s="40"/>
      <c r="X34" s="39">
        <f t="shared" si="4"/>
        <v>184615</v>
      </c>
      <c r="Y34" s="40">
        <f t="shared" si="5"/>
        <v>84.146930664187138</v>
      </c>
      <c r="Z34" s="1">
        <f t="shared" si="6"/>
        <v>165747</v>
      </c>
      <c r="AA34" s="40">
        <f t="shared" si="7"/>
        <v>91.428461105656254</v>
      </c>
      <c r="AB34" s="40">
        <f t="shared" si="8"/>
        <v>-7.2815304414691155</v>
      </c>
    </row>
    <row r="35" spans="1:28" s="41" customFormat="1">
      <c r="A35" s="18">
        <v>1</v>
      </c>
      <c r="B35" s="18" t="s">
        <v>62</v>
      </c>
      <c r="C35" s="18" t="s">
        <v>1085</v>
      </c>
      <c r="D35" s="18" t="s">
        <v>63</v>
      </c>
      <c r="E35" s="18">
        <v>276786</v>
      </c>
      <c r="F35" s="2">
        <v>125548</v>
      </c>
      <c r="G35" s="2">
        <v>93765</v>
      </c>
      <c r="H35" s="2">
        <v>39139</v>
      </c>
      <c r="I35" s="2">
        <v>14465</v>
      </c>
      <c r="J35" s="2">
        <v>3869</v>
      </c>
      <c r="K35" s="8">
        <f t="shared" si="2"/>
        <v>45.359230596923254</v>
      </c>
      <c r="L35" s="8">
        <f t="shared" si="2"/>
        <v>33.876352127636508</v>
      </c>
      <c r="M35" s="8">
        <f t="shared" si="2"/>
        <v>14.140527338810488</v>
      </c>
      <c r="N35" s="8">
        <f t="shared" si="2"/>
        <v>5.2260591214873582</v>
      </c>
      <c r="O35" s="8">
        <f t="shared" si="2"/>
        <v>1.3978308151423844</v>
      </c>
      <c r="P35" s="18">
        <v>261037</v>
      </c>
      <c r="Q35" s="58">
        <v>174987</v>
      </c>
      <c r="R35" s="58">
        <v>57400</v>
      </c>
      <c r="S35" s="58">
        <v>28650</v>
      </c>
      <c r="T35" s="40">
        <f t="shared" si="3"/>
        <v>67.035324494228789</v>
      </c>
      <c r="U35" s="40">
        <f t="shared" si="3"/>
        <v>21.989219919015312</v>
      </c>
      <c r="V35" s="40">
        <f t="shared" si="3"/>
        <v>10.975455586755899</v>
      </c>
      <c r="W35" s="40"/>
      <c r="X35" s="39">
        <f t="shared" si="4"/>
        <v>219313</v>
      </c>
      <c r="Y35" s="40">
        <f t="shared" si="5"/>
        <v>79.235582724559777</v>
      </c>
      <c r="Z35" s="1">
        <f t="shared" si="6"/>
        <v>232387</v>
      </c>
      <c r="AA35" s="40">
        <f t="shared" si="7"/>
        <v>89.024544413244101</v>
      </c>
      <c r="AB35" s="40">
        <f t="shared" si="8"/>
        <v>-9.7889616886843243</v>
      </c>
    </row>
    <row r="36" spans="1:28" s="41" customFormat="1">
      <c r="A36" s="18">
        <v>1</v>
      </c>
      <c r="B36" s="18" t="s">
        <v>64</v>
      </c>
      <c r="C36" s="18" t="s">
        <v>1086</v>
      </c>
      <c r="D36" s="18" t="s">
        <v>65</v>
      </c>
      <c r="E36" s="18">
        <v>185060</v>
      </c>
      <c r="F36" s="2">
        <v>87128</v>
      </c>
      <c r="G36" s="2">
        <v>61634</v>
      </c>
      <c r="H36" s="2">
        <v>25430</v>
      </c>
      <c r="I36" s="2">
        <v>8539</v>
      </c>
      <c r="J36" s="2">
        <v>2329</v>
      </c>
      <c r="K36" s="8">
        <f t="shared" si="2"/>
        <v>47.080946719982705</v>
      </c>
      <c r="L36" s="8">
        <f t="shared" si="2"/>
        <v>33.304874094888142</v>
      </c>
      <c r="M36" s="8">
        <f t="shared" si="2"/>
        <v>13.74148924673079</v>
      </c>
      <c r="N36" s="8">
        <f t="shared" si="2"/>
        <v>4.6141791851291476</v>
      </c>
      <c r="O36" s="8">
        <f t="shared" si="2"/>
        <v>1.2585107532692101</v>
      </c>
      <c r="P36" s="18">
        <v>180608</v>
      </c>
      <c r="Q36" s="58">
        <v>122458</v>
      </c>
      <c r="R36" s="58">
        <v>40205</v>
      </c>
      <c r="S36" s="58">
        <v>17945</v>
      </c>
      <c r="T36" s="40">
        <f t="shared" si="3"/>
        <v>67.803198086463496</v>
      </c>
      <c r="U36" s="40">
        <f t="shared" si="3"/>
        <v>22.260918674698797</v>
      </c>
      <c r="V36" s="40">
        <f t="shared" si="3"/>
        <v>9.9358832388377039</v>
      </c>
      <c r="W36" s="40"/>
      <c r="X36" s="39">
        <f t="shared" si="4"/>
        <v>148762</v>
      </c>
      <c r="Y36" s="40">
        <f t="shared" si="5"/>
        <v>80.385820814870854</v>
      </c>
      <c r="Z36" s="1">
        <f t="shared" si="6"/>
        <v>162663</v>
      </c>
      <c r="AA36" s="40">
        <f t="shared" si="7"/>
        <v>90.064116761162296</v>
      </c>
      <c r="AB36" s="40">
        <f t="shared" si="8"/>
        <v>-9.678295946291442</v>
      </c>
    </row>
    <row r="37" spans="1:28" s="41" customFormat="1">
      <c r="A37" s="18">
        <v>1</v>
      </c>
      <c r="B37" s="18" t="s">
        <v>66</v>
      </c>
      <c r="C37" s="18" t="s">
        <v>1087</v>
      </c>
      <c r="D37" s="18" t="s">
        <v>67</v>
      </c>
      <c r="E37" s="18">
        <v>503127</v>
      </c>
      <c r="F37" s="2">
        <v>245334</v>
      </c>
      <c r="G37" s="2">
        <v>159452</v>
      </c>
      <c r="H37" s="2">
        <v>62651</v>
      </c>
      <c r="I37" s="2">
        <v>27014</v>
      </c>
      <c r="J37" s="2">
        <v>8676</v>
      </c>
      <c r="K37" s="8">
        <f t="shared" si="2"/>
        <v>48.76184343118139</v>
      </c>
      <c r="L37" s="8">
        <f t="shared" si="2"/>
        <v>31.692196999962235</v>
      </c>
      <c r="M37" s="8">
        <f t="shared" si="2"/>
        <v>12.452323170889258</v>
      </c>
      <c r="N37" s="8">
        <f t="shared" si="2"/>
        <v>5.3692208925380669</v>
      </c>
      <c r="O37" s="8">
        <f t="shared" si="2"/>
        <v>1.7244155054290469</v>
      </c>
      <c r="P37" s="18">
        <v>392819</v>
      </c>
      <c r="Q37" s="58">
        <v>253665</v>
      </c>
      <c r="R37" s="58">
        <v>90039</v>
      </c>
      <c r="S37" s="58">
        <v>49115</v>
      </c>
      <c r="T37" s="40">
        <f t="shared" si="3"/>
        <v>64.575542425391859</v>
      </c>
      <c r="U37" s="40">
        <f t="shared" si="3"/>
        <v>22.921243626199345</v>
      </c>
      <c r="V37" s="40">
        <f t="shared" si="3"/>
        <v>12.50321394840881</v>
      </c>
      <c r="W37" s="40"/>
      <c r="X37" s="39">
        <f t="shared" si="4"/>
        <v>404786</v>
      </c>
      <c r="Y37" s="40">
        <f t="shared" si="5"/>
        <v>80.454040431143625</v>
      </c>
      <c r="Z37" s="1">
        <f t="shared" si="6"/>
        <v>343704</v>
      </c>
      <c r="AA37" s="40">
        <f t="shared" si="7"/>
        <v>87.496786051591187</v>
      </c>
      <c r="AB37" s="40">
        <f t="shared" si="8"/>
        <v>-7.0427456204475618</v>
      </c>
    </row>
    <row r="38" spans="1:28" s="3" customFormat="1">
      <c r="A38" s="18">
        <v>1</v>
      </c>
      <c r="B38" s="18" t="s">
        <v>68</v>
      </c>
      <c r="C38" s="18" t="s">
        <v>1088</v>
      </c>
      <c r="D38" s="18" t="s">
        <v>1089</v>
      </c>
      <c r="E38" s="18">
        <v>224897</v>
      </c>
      <c r="F38" s="2">
        <v>101526</v>
      </c>
      <c r="G38" s="2">
        <v>74987</v>
      </c>
      <c r="H38" s="2">
        <v>32778</v>
      </c>
      <c r="I38" s="2">
        <v>12179</v>
      </c>
      <c r="J38" s="2">
        <v>3427</v>
      </c>
      <c r="K38" s="8">
        <f t="shared" si="2"/>
        <v>45.143332280999751</v>
      </c>
      <c r="L38" s="8">
        <f t="shared" si="2"/>
        <v>33.342819157214194</v>
      </c>
      <c r="M38" s="8">
        <f t="shared" si="2"/>
        <v>14.574671960942121</v>
      </c>
      <c r="N38" s="8">
        <f t="shared" si="2"/>
        <v>5.4153679239829788</v>
      </c>
      <c r="O38" s="8">
        <f t="shared" si="2"/>
        <v>1.5238086768609631</v>
      </c>
      <c r="P38" s="18">
        <v>217273</v>
      </c>
      <c r="Q38" s="58">
        <v>142724</v>
      </c>
      <c r="R38" s="58">
        <v>50139</v>
      </c>
      <c r="S38" s="58">
        <v>24410</v>
      </c>
      <c r="T38" s="40">
        <f t="shared" si="3"/>
        <v>65.688787838341625</v>
      </c>
      <c r="U38" s="40">
        <f t="shared" si="3"/>
        <v>23.076498230336952</v>
      </c>
      <c r="V38" s="40">
        <f t="shared" si="3"/>
        <v>11.234713931321425</v>
      </c>
      <c r="W38" s="40"/>
      <c r="X38" s="39">
        <f t="shared" si="4"/>
        <v>176513</v>
      </c>
      <c r="Y38" s="40">
        <f t="shared" si="5"/>
        <v>78.486151438213938</v>
      </c>
      <c r="Z38" s="1">
        <f t="shared" si="6"/>
        <v>192863</v>
      </c>
      <c r="AA38" s="40">
        <f t="shared" si="7"/>
        <v>88.765286068678577</v>
      </c>
      <c r="AB38" s="40">
        <f t="shared" si="8"/>
        <v>-10.27913463046464</v>
      </c>
    </row>
    <row r="39" spans="1:28" s="3" customFormat="1">
      <c r="A39" s="18">
        <v>1</v>
      </c>
      <c r="B39" s="18" t="s">
        <v>69</v>
      </c>
      <c r="C39" s="18" t="s">
        <v>1090</v>
      </c>
      <c r="D39" s="18" t="s">
        <v>70</v>
      </c>
      <c r="E39" s="18">
        <v>211699</v>
      </c>
      <c r="F39" s="2">
        <v>94233</v>
      </c>
      <c r="G39" s="2">
        <v>70158</v>
      </c>
      <c r="H39" s="2">
        <v>31303</v>
      </c>
      <c r="I39" s="2">
        <v>12453</v>
      </c>
      <c r="J39" s="2">
        <v>3552</v>
      </c>
      <c r="K39" s="8">
        <f t="shared" si="2"/>
        <v>44.512727976986191</v>
      </c>
      <c r="L39" s="8">
        <f t="shared" si="2"/>
        <v>33.140449411664676</v>
      </c>
      <c r="M39" s="8">
        <f t="shared" si="2"/>
        <v>14.786560163250654</v>
      </c>
      <c r="N39" s="8">
        <f t="shared" si="2"/>
        <v>5.8824085139750304</v>
      </c>
      <c r="O39" s="8">
        <f t="shared" si="2"/>
        <v>1.6778539341234486</v>
      </c>
      <c r="P39" s="18">
        <v>205357</v>
      </c>
      <c r="Q39" s="58">
        <v>135731</v>
      </c>
      <c r="R39" s="58">
        <v>46578</v>
      </c>
      <c r="S39" s="58">
        <v>23048</v>
      </c>
      <c r="T39" s="40">
        <f t="shared" si="3"/>
        <v>66.095141631402882</v>
      </c>
      <c r="U39" s="40">
        <f t="shared" si="3"/>
        <v>22.681476647983757</v>
      </c>
      <c r="V39" s="40">
        <f t="shared" si="3"/>
        <v>11.223381720613371</v>
      </c>
      <c r="W39" s="40"/>
      <c r="X39" s="39">
        <f t="shared" si="4"/>
        <v>164391</v>
      </c>
      <c r="Y39" s="40">
        <f t="shared" si="5"/>
        <v>77.65317738865086</v>
      </c>
      <c r="Z39" s="1">
        <f t="shared" si="6"/>
        <v>182309</v>
      </c>
      <c r="AA39" s="40">
        <f t="shared" si="7"/>
        <v>88.776618279386639</v>
      </c>
      <c r="AB39" s="40">
        <f t="shared" si="8"/>
        <v>-11.123440890735779</v>
      </c>
    </row>
    <row r="40" spans="1:28" s="3" customFormat="1">
      <c r="A40" s="18">
        <v>1</v>
      </c>
      <c r="B40" s="18" t="s">
        <v>71</v>
      </c>
      <c r="C40" s="18" t="s">
        <v>1091</v>
      </c>
      <c r="D40" s="18" t="s">
        <v>72</v>
      </c>
      <c r="E40" s="18">
        <v>233933</v>
      </c>
      <c r="F40" s="2">
        <v>107689</v>
      </c>
      <c r="G40" s="2">
        <v>75685</v>
      </c>
      <c r="H40" s="2">
        <v>32849</v>
      </c>
      <c r="I40" s="2">
        <v>13741</v>
      </c>
      <c r="J40" s="2">
        <v>3969</v>
      </c>
      <c r="K40" s="8">
        <f t="shared" si="2"/>
        <v>46.034120880765009</v>
      </c>
      <c r="L40" s="8">
        <f t="shared" si="2"/>
        <v>32.3532806401833</v>
      </c>
      <c r="M40" s="8">
        <f t="shared" si="2"/>
        <v>14.042054776367593</v>
      </c>
      <c r="N40" s="8">
        <f t="shared" si="2"/>
        <v>5.8739040665489695</v>
      </c>
      <c r="O40" s="8">
        <f t="shared" si="2"/>
        <v>1.6966396361351326</v>
      </c>
      <c r="P40" s="18">
        <v>216103</v>
      </c>
      <c r="Q40" s="58">
        <v>139752</v>
      </c>
      <c r="R40" s="58">
        <v>49297</v>
      </c>
      <c r="S40" s="58">
        <v>27054</v>
      </c>
      <c r="T40" s="40">
        <f t="shared" si="3"/>
        <v>64.669162390156544</v>
      </c>
      <c r="U40" s="40">
        <f t="shared" si="3"/>
        <v>22.811807332614539</v>
      </c>
      <c r="V40" s="40">
        <f t="shared" si="3"/>
        <v>12.519030277228914</v>
      </c>
      <c r="W40" s="40"/>
      <c r="X40" s="39">
        <f t="shared" si="4"/>
        <v>183374</v>
      </c>
      <c r="Y40" s="40">
        <f t="shared" si="5"/>
        <v>78.387401520948302</v>
      </c>
      <c r="Z40" s="1">
        <f t="shared" si="6"/>
        <v>189049</v>
      </c>
      <c r="AA40" s="40">
        <f t="shared" si="7"/>
        <v>87.480969722771079</v>
      </c>
      <c r="AB40" s="40">
        <f t="shared" si="8"/>
        <v>-9.0935682018227766</v>
      </c>
    </row>
    <row r="41" spans="1:28" s="41" customFormat="1">
      <c r="A41" s="18">
        <v>1</v>
      </c>
      <c r="B41" s="18" t="s">
        <v>73</v>
      </c>
      <c r="C41" s="18" t="s">
        <v>1092</v>
      </c>
      <c r="D41" s="18" t="s">
        <v>74</v>
      </c>
      <c r="E41" s="18">
        <v>283275</v>
      </c>
      <c r="F41" s="2">
        <v>135500</v>
      </c>
      <c r="G41" s="2">
        <v>94251</v>
      </c>
      <c r="H41" s="2">
        <v>37601</v>
      </c>
      <c r="I41" s="2">
        <v>12505</v>
      </c>
      <c r="J41" s="2">
        <v>3418</v>
      </c>
      <c r="K41" s="8">
        <f t="shared" si="2"/>
        <v>47.833377460065307</v>
      </c>
      <c r="L41" s="8">
        <f t="shared" si="2"/>
        <v>33.271908922425204</v>
      </c>
      <c r="M41" s="8">
        <f t="shared" si="2"/>
        <v>13.273673991704174</v>
      </c>
      <c r="N41" s="8">
        <f t="shared" si="2"/>
        <v>4.4144382667019677</v>
      </c>
      <c r="O41" s="8">
        <f t="shared" si="2"/>
        <v>1.2066013591033449</v>
      </c>
      <c r="P41" s="18">
        <v>284528</v>
      </c>
      <c r="Q41" s="58">
        <v>196976</v>
      </c>
      <c r="R41" s="58">
        <v>61708</v>
      </c>
      <c r="S41" s="58">
        <v>25844</v>
      </c>
      <c r="T41" s="40">
        <f t="shared" si="3"/>
        <v>69.22903896980263</v>
      </c>
      <c r="U41" s="40">
        <f t="shared" si="3"/>
        <v>21.687847944666256</v>
      </c>
      <c r="V41" s="40">
        <f t="shared" si="3"/>
        <v>9.0831130855311244</v>
      </c>
      <c r="W41" s="40"/>
      <c r="X41" s="39">
        <f t="shared" si="4"/>
        <v>229751</v>
      </c>
      <c r="Y41" s="40">
        <f t="shared" si="5"/>
        <v>81.105286382490519</v>
      </c>
      <c r="Z41" s="1">
        <f t="shared" si="6"/>
        <v>258684</v>
      </c>
      <c r="AA41" s="40">
        <f t="shared" si="7"/>
        <v>90.916886914468876</v>
      </c>
      <c r="AB41" s="40">
        <f t="shared" si="8"/>
        <v>-9.8116005319783568</v>
      </c>
    </row>
    <row r="42" spans="1:28" s="3" customFormat="1">
      <c r="A42" s="18">
        <v>1</v>
      </c>
      <c r="B42" s="18" t="s">
        <v>75</v>
      </c>
      <c r="C42" s="18" t="s">
        <v>1093</v>
      </c>
      <c r="D42" s="18" t="s">
        <v>76</v>
      </c>
      <c r="E42" s="18">
        <v>219324</v>
      </c>
      <c r="F42" s="2">
        <v>96404</v>
      </c>
      <c r="G42" s="2">
        <v>73918</v>
      </c>
      <c r="H42" s="2">
        <v>33009</v>
      </c>
      <c r="I42" s="2">
        <v>12492</v>
      </c>
      <c r="J42" s="2">
        <v>3501</v>
      </c>
      <c r="K42" s="8">
        <f t="shared" si="2"/>
        <v>43.955061917528404</v>
      </c>
      <c r="L42" s="8">
        <f t="shared" si="2"/>
        <v>33.702649960788605</v>
      </c>
      <c r="M42" s="8">
        <f t="shared" si="2"/>
        <v>15.050336488482793</v>
      </c>
      <c r="N42" s="8">
        <f t="shared" si="2"/>
        <v>5.6956830989768559</v>
      </c>
      <c r="O42" s="8">
        <f t="shared" si="2"/>
        <v>1.5962685342233409</v>
      </c>
      <c r="P42" s="18">
        <v>213043</v>
      </c>
      <c r="Q42" s="58">
        <v>138943</v>
      </c>
      <c r="R42" s="58">
        <v>49375</v>
      </c>
      <c r="S42" s="58">
        <v>24725</v>
      </c>
      <c r="T42" s="40">
        <f t="shared" si="3"/>
        <v>65.218289265547341</v>
      </c>
      <c r="U42" s="40">
        <f t="shared" si="3"/>
        <v>23.176072436080979</v>
      </c>
      <c r="V42" s="40">
        <f t="shared" si="3"/>
        <v>11.605638298371691</v>
      </c>
      <c r="W42" s="40"/>
      <c r="X42" s="39">
        <f t="shared" si="4"/>
        <v>170322</v>
      </c>
      <c r="Y42" s="40">
        <f t="shared" si="5"/>
        <v>77.657711878317016</v>
      </c>
      <c r="Z42" s="1">
        <f t="shared" si="6"/>
        <v>188318</v>
      </c>
      <c r="AA42" s="40">
        <f t="shared" si="7"/>
        <v>88.394361701628313</v>
      </c>
      <c r="AB42" s="40">
        <f t="shared" si="8"/>
        <v>-10.736649823311296</v>
      </c>
    </row>
    <row r="43" spans="1:28" s="3" customFormat="1">
      <c r="A43" s="18">
        <v>1</v>
      </c>
      <c r="B43" s="18" t="s">
        <v>77</v>
      </c>
      <c r="C43" s="18" t="s">
        <v>1094</v>
      </c>
      <c r="D43" s="18" t="s">
        <v>78</v>
      </c>
      <c r="E43" s="18">
        <v>226578</v>
      </c>
      <c r="F43" s="2">
        <v>115496</v>
      </c>
      <c r="G43" s="2">
        <v>71694</v>
      </c>
      <c r="H43" s="2">
        <v>27549</v>
      </c>
      <c r="I43" s="2">
        <v>9273</v>
      </c>
      <c r="J43" s="2">
        <v>2566</v>
      </c>
      <c r="K43" s="8">
        <f t="shared" si="2"/>
        <v>50.974057498962836</v>
      </c>
      <c r="L43" s="8">
        <f t="shared" si="2"/>
        <v>31.642083520906706</v>
      </c>
      <c r="M43" s="8">
        <f t="shared" si="2"/>
        <v>12.158726796070228</v>
      </c>
      <c r="N43" s="8">
        <f t="shared" si="2"/>
        <v>4.0926303524614038</v>
      </c>
      <c r="O43" s="8">
        <f t="shared" si="2"/>
        <v>1.1325018315988313</v>
      </c>
      <c r="P43" s="18">
        <v>210145</v>
      </c>
      <c r="Q43" s="58">
        <v>146776</v>
      </c>
      <c r="R43" s="58">
        <v>44476</v>
      </c>
      <c r="S43" s="58">
        <v>18893</v>
      </c>
      <c r="T43" s="40">
        <f t="shared" si="3"/>
        <v>69.845106949963125</v>
      </c>
      <c r="U43" s="40">
        <f t="shared" si="3"/>
        <v>21.164434081229626</v>
      </c>
      <c r="V43" s="40">
        <f t="shared" si="3"/>
        <v>8.9904589688072516</v>
      </c>
      <c r="W43" s="40"/>
      <c r="X43" s="39">
        <f t="shared" si="4"/>
        <v>187190</v>
      </c>
      <c r="Y43" s="40">
        <f t="shared" si="5"/>
        <v>82.616141019869531</v>
      </c>
      <c r="Z43" s="1">
        <f t="shared" si="6"/>
        <v>191252</v>
      </c>
      <c r="AA43" s="40">
        <f t="shared" si="7"/>
        <v>91.009541031192754</v>
      </c>
      <c r="AB43" s="40">
        <f t="shared" si="8"/>
        <v>-8.393400011323223</v>
      </c>
    </row>
    <row r="44" spans="1:28" s="3" customFormat="1">
      <c r="A44" s="18">
        <v>1</v>
      </c>
      <c r="B44" s="18" t="s">
        <v>79</v>
      </c>
      <c r="C44" s="18" t="s">
        <v>1095</v>
      </c>
      <c r="D44" s="18" t="s">
        <v>80</v>
      </c>
      <c r="E44" s="18">
        <v>317849</v>
      </c>
      <c r="F44" s="2">
        <v>144283</v>
      </c>
      <c r="G44" s="2">
        <v>103934</v>
      </c>
      <c r="H44" s="2">
        <v>46797</v>
      </c>
      <c r="I44" s="2">
        <v>18112</v>
      </c>
      <c r="J44" s="2">
        <v>4723</v>
      </c>
      <c r="K44" s="8">
        <f t="shared" si="2"/>
        <v>45.393567385771235</v>
      </c>
      <c r="L44" s="8">
        <f t="shared" si="2"/>
        <v>32.699174765376007</v>
      </c>
      <c r="M44" s="8">
        <f t="shared" si="2"/>
        <v>14.723028859615731</v>
      </c>
      <c r="N44" s="8">
        <f t="shared" si="2"/>
        <v>5.698303282376223</v>
      </c>
      <c r="O44" s="8">
        <f t="shared" si="2"/>
        <v>1.4859257068608049</v>
      </c>
      <c r="P44" s="18">
        <v>301415</v>
      </c>
      <c r="Q44" s="58">
        <v>197383</v>
      </c>
      <c r="R44" s="58">
        <v>67993</v>
      </c>
      <c r="S44" s="58">
        <v>36039</v>
      </c>
      <c r="T44" s="40">
        <f t="shared" si="3"/>
        <v>65.485460245840457</v>
      </c>
      <c r="U44" s="40">
        <f t="shared" si="3"/>
        <v>22.557935072906126</v>
      </c>
      <c r="V44" s="40">
        <f t="shared" si="3"/>
        <v>11.956604681253422</v>
      </c>
      <c r="W44" s="40"/>
      <c r="X44" s="39">
        <f t="shared" si="4"/>
        <v>248217</v>
      </c>
      <c r="Y44" s="40">
        <f t="shared" si="5"/>
        <v>78.092742151147249</v>
      </c>
      <c r="Z44" s="1">
        <f t="shared" si="6"/>
        <v>265376</v>
      </c>
      <c r="AA44" s="40">
        <f t="shared" si="7"/>
        <v>88.043395318746576</v>
      </c>
      <c r="AB44" s="40">
        <f t="shared" si="8"/>
        <v>-9.9506531675993273</v>
      </c>
    </row>
    <row r="45" spans="1:28" s="3" customFormat="1">
      <c r="A45" s="18">
        <v>1</v>
      </c>
      <c r="B45" s="18" t="s">
        <v>105</v>
      </c>
      <c r="C45" s="18" t="s">
        <v>1096</v>
      </c>
      <c r="D45" s="18" t="s">
        <v>1097</v>
      </c>
      <c r="E45" s="18">
        <v>145893</v>
      </c>
      <c r="F45" s="2">
        <v>67153</v>
      </c>
      <c r="G45" s="2">
        <v>43505</v>
      </c>
      <c r="H45" s="2">
        <v>21420</v>
      </c>
      <c r="I45" s="2">
        <v>10631</v>
      </c>
      <c r="J45" s="2">
        <v>3184</v>
      </c>
      <c r="K45" s="8">
        <f t="shared" si="2"/>
        <v>46.02893901695078</v>
      </c>
      <c r="L45" s="8">
        <f t="shared" si="2"/>
        <v>29.819799442056848</v>
      </c>
      <c r="M45" s="8">
        <f t="shared" si="2"/>
        <v>14.681992967448746</v>
      </c>
      <c r="N45" s="8">
        <f t="shared" si="2"/>
        <v>7.2868472099415325</v>
      </c>
      <c r="O45" s="8">
        <f t="shared" si="2"/>
        <v>2.1824213636020917</v>
      </c>
      <c r="P45" s="18">
        <v>150459</v>
      </c>
      <c r="Q45" s="58">
        <v>97848</v>
      </c>
      <c r="R45" s="58">
        <v>32085</v>
      </c>
      <c r="S45" s="58">
        <v>20526</v>
      </c>
      <c r="T45" s="40">
        <f t="shared" si="3"/>
        <v>65.032999022989657</v>
      </c>
      <c r="U45" s="40">
        <f t="shared" si="3"/>
        <v>21.324746276394233</v>
      </c>
      <c r="V45" s="40">
        <f t="shared" si="3"/>
        <v>13.642254700616116</v>
      </c>
      <c r="W45" s="40"/>
      <c r="X45" s="39">
        <f t="shared" si="4"/>
        <v>110658</v>
      </c>
      <c r="Y45" s="40">
        <f t="shared" si="5"/>
        <v>75.84873845900762</v>
      </c>
      <c r="Z45" s="1">
        <f t="shared" si="6"/>
        <v>129933</v>
      </c>
      <c r="AA45" s="40">
        <f t="shared" si="7"/>
        <v>86.357745299383879</v>
      </c>
      <c r="AB45" s="40">
        <f t="shared" si="8"/>
        <v>-10.509006840376259</v>
      </c>
    </row>
    <row r="46" spans="1:28" s="3" customFormat="1">
      <c r="A46" s="18">
        <v>1</v>
      </c>
      <c r="B46" s="18" t="s">
        <v>106</v>
      </c>
      <c r="C46" s="18" t="s">
        <v>1098</v>
      </c>
      <c r="D46" s="18" t="s">
        <v>107</v>
      </c>
      <c r="E46" s="18">
        <v>466415</v>
      </c>
      <c r="F46" s="2">
        <v>217977</v>
      </c>
      <c r="G46" s="2">
        <v>142132</v>
      </c>
      <c r="H46" s="2">
        <v>65422</v>
      </c>
      <c r="I46" s="2">
        <v>31162</v>
      </c>
      <c r="J46" s="2">
        <v>9722</v>
      </c>
      <c r="K46" s="8">
        <f t="shared" si="2"/>
        <v>46.734560423657044</v>
      </c>
      <c r="L46" s="8">
        <f t="shared" si="2"/>
        <v>30.473290953335546</v>
      </c>
      <c r="M46" s="8">
        <f t="shared" si="2"/>
        <v>14.026564325761392</v>
      </c>
      <c r="N46" s="8">
        <f t="shared" si="2"/>
        <v>6.6811744905288215</v>
      </c>
      <c r="O46" s="8">
        <f t="shared" si="2"/>
        <v>2.0844098067171939</v>
      </c>
      <c r="P46" s="18">
        <v>439473</v>
      </c>
      <c r="Q46" s="58">
        <v>283339</v>
      </c>
      <c r="R46" s="58">
        <v>95521</v>
      </c>
      <c r="S46" s="58">
        <v>60613</v>
      </c>
      <c r="T46" s="40">
        <f t="shared" si="3"/>
        <v>64.472447681655069</v>
      </c>
      <c r="U46" s="40">
        <f t="shared" si="3"/>
        <v>21.7353512047384</v>
      </c>
      <c r="V46" s="40">
        <f t="shared" si="3"/>
        <v>13.792201113606525</v>
      </c>
      <c r="W46" s="40"/>
      <c r="X46" s="39">
        <f t="shared" si="4"/>
        <v>360109</v>
      </c>
      <c r="Y46" s="40">
        <f t="shared" si="5"/>
        <v>77.207851376992593</v>
      </c>
      <c r="Z46" s="1">
        <f t="shared" si="6"/>
        <v>378860</v>
      </c>
      <c r="AA46" s="40">
        <f t="shared" si="7"/>
        <v>86.207798886393476</v>
      </c>
      <c r="AB46" s="40">
        <f t="shared" si="8"/>
        <v>-8.999947509400883</v>
      </c>
    </row>
    <row r="47" spans="1:28" s="3" customFormat="1">
      <c r="A47" s="18">
        <v>1</v>
      </c>
      <c r="B47" s="18" t="s">
        <v>110</v>
      </c>
      <c r="C47" s="18" t="s">
        <v>1099</v>
      </c>
      <c r="D47" s="18" t="s">
        <v>1100</v>
      </c>
      <c r="E47" s="18">
        <v>175308</v>
      </c>
      <c r="F47" s="2">
        <v>78620</v>
      </c>
      <c r="G47" s="2">
        <v>55983</v>
      </c>
      <c r="H47" s="2">
        <v>26198</v>
      </c>
      <c r="I47" s="2">
        <v>11364</v>
      </c>
      <c r="J47" s="2">
        <v>3143</v>
      </c>
      <c r="K47" s="8">
        <f t="shared" si="2"/>
        <v>44.846783945969385</v>
      </c>
      <c r="L47" s="8">
        <f t="shared" si="2"/>
        <v>31.934081730440138</v>
      </c>
      <c r="M47" s="8">
        <f t="shared" si="2"/>
        <v>14.943984301914345</v>
      </c>
      <c r="N47" s="8">
        <f t="shared" si="2"/>
        <v>6.4823054281607231</v>
      </c>
      <c r="O47" s="8">
        <f t="shared" si="2"/>
        <v>1.7928445935154129</v>
      </c>
      <c r="P47" s="18">
        <v>176843</v>
      </c>
      <c r="Q47" s="58">
        <v>114623</v>
      </c>
      <c r="R47" s="58">
        <v>39686</v>
      </c>
      <c r="S47" s="58">
        <v>22534</v>
      </c>
      <c r="T47" s="40">
        <f t="shared" si="3"/>
        <v>64.81624944159509</v>
      </c>
      <c r="U47" s="40">
        <f t="shared" si="3"/>
        <v>22.441374552569229</v>
      </c>
      <c r="V47" s="40">
        <f t="shared" si="3"/>
        <v>12.742376005835684</v>
      </c>
      <c r="W47" s="40"/>
      <c r="X47" s="39">
        <f t="shared" si="4"/>
        <v>134603</v>
      </c>
      <c r="Y47" s="40">
        <f t="shared" si="5"/>
        <v>76.780865676409519</v>
      </c>
      <c r="Z47" s="1">
        <f t="shared" si="6"/>
        <v>154309</v>
      </c>
      <c r="AA47" s="40">
        <f t="shared" si="7"/>
        <v>87.257623994164319</v>
      </c>
      <c r="AB47" s="40">
        <f t="shared" si="8"/>
        <v>-10.4767583177548</v>
      </c>
    </row>
    <row r="48" spans="1:28" s="3" customFormat="1">
      <c r="A48" s="18">
        <v>1</v>
      </c>
      <c r="B48" s="18" t="s">
        <v>108</v>
      </c>
      <c r="C48" s="18" t="s">
        <v>1101</v>
      </c>
      <c r="D48" s="18" t="s">
        <v>109</v>
      </c>
      <c r="E48" s="18">
        <v>273790</v>
      </c>
      <c r="F48" s="2">
        <v>124069</v>
      </c>
      <c r="G48" s="2">
        <v>89115</v>
      </c>
      <c r="H48" s="2">
        <v>40620</v>
      </c>
      <c r="I48" s="2">
        <v>15549</v>
      </c>
      <c r="J48" s="2">
        <v>4437</v>
      </c>
      <c r="K48" s="8">
        <f t="shared" si="2"/>
        <v>45.315387705905984</v>
      </c>
      <c r="L48" s="8">
        <f t="shared" si="2"/>
        <v>32.54866868768034</v>
      </c>
      <c r="M48" s="8">
        <f t="shared" si="2"/>
        <v>14.836188319514957</v>
      </c>
      <c r="N48" s="8">
        <f t="shared" si="2"/>
        <v>5.6791701669162498</v>
      </c>
      <c r="O48" s="8">
        <f t="shared" si="2"/>
        <v>1.6205851199824686</v>
      </c>
      <c r="P48" s="18">
        <v>282958</v>
      </c>
      <c r="Q48" s="58">
        <v>189628</v>
      </c>
      <c r="R48" s="58">
        <v>61511</v>
      </c>
      <c r="S48" s="58">
        <v>31819</v>
      </c>
      <c r="T48" s="40">
        <f t="shared" si="3"/>
        <v>67.016306306943079</v>
      </c>
      <c r="U48" s="40">
        <f t="shared" si="3"/>
        <v>21.738561906714072</v>
      </c>
      <c r="V48" s="40">
        <f t="shared" si="3"/>
        <v>11.245131786342849</v>
      </c>
      <c r="W48" s="40"/>
      <c r="X48" s="39">
        <f t="shared" si="4"/>
        <v>213184</v>
      </c>
      <c r="Y48" s="40">
        <f t="shared" si="5"/>
        <v>77.864056393586324</v>
      </c>
      <c r="Z48" s="1">
        <f t="shared" si="6"/>
        <v>251139</v>
      </c>
      <c r="AA48" s="40">
        <f t="shared" si="7"/>
        <v>88.754868213657147</v>
      </c>
      <c r="AB48" s="40">
        <f t="shared" si="8"/>
        <v>-10.890811820070823</v>
      </c>
    </row>
    <row r="49" spans="1:28" s="3" customFormat="1">
      <c r="A49" s="18">
        <v>1</v>
      </c>
      <c r="B49" s="18" t="s">
        <v>111</v>
      </c>
      <c r="C49" s="18" t="s">
        <v>1102</v>
      </c>
      <c r="D49" s="18" t="s">
        <v>112</v>
      </c>
      <c r="E49" s="18">
        <v>319783</v>
      </c>
      <c r="F49" s="2">
        <v>148028</v>
      </c>
      <c r="G49" s="2">
        <v>102085</v>
      </c>
      <c r="H49" s="2">
        <v>45687</v>
      </c>
      <c r="I49" s="2">
        <v>18448</v>
      </c>
      <c r="J49" s="2">
        <v>5535</v>
      </c>
      <c r="K49" s="8">
        <f t="shared" si="2"/>
        <v>46.290140501527603</v>
      </c>
      <c r="L49" s="8">
        <f t="shared" si="2"/>
        <v>31.92321042707086</v>
      </c>
      <c r="M49" s="8">
        <f t="shared" si="2"/>
        <v>14.286875787643497</v>
      </c>
      <c r="N49" s="8">
        <f t="shared" si="2"/>
        <v>5.7689120434794843</v>
      </c>
      <c r="O49" s="8">
        <f t="shared" si="2"/>
        <v>1.7308612402785639</v>
      </c>
      <c r="P49" s="18">
        <v>312293</v>
      </c>
      <c r="Q49" s="58">
        <v>208854</v>
      </c>
      <c r="R49" s="58">
        <v>67835</v>
      </c>
      <c r="S49" s="58">
        <v>35604</v>
      </c>
      <c r="T49" s="40">
        <f t="shared" si="3"/>
        <v>66.877579708799104</v>
      </c>
      <c r="U49" s="40">
        <f t="shared" si="3"/>
        <v>21.721588380143007</v>
      </c>
      <c r="V49" s="40">
        <f t="shared" si="3"/>
        <v>11.400831911057885</v>
      </c>
      <c r="W49" s="40"/>
      <c r="X49" s="39">
        <f t="shared" si="4"/>
        <v>250113</v>
      </c>
      <c r="Y49" s="40">
        <f t="shared" si="5"/>
        <v>78.213350928598459</v>
      </c>
      <c r="Z49" s="1">
        <f t="shared" si="6"/>
        <v>276689</v>
      </c>
      <c r="AA49" s="40">
        <f t="shared" si="7"/>
        <v>88.599168088942122</v>
      </c>
      <c r="AB49" s="40">
        <f t="shared" si="8"/>
        <v>-10.385817160343663</v>
      </c>
    </row>
    <row r="50" spans="1:28" s="3" customFormat="1">
      <c r="A50" s="18">
        <v>1</v>
      </c>
      <c r="B50" s="18" t="s">
        <v>132</v>
      </c>
      <c r="C50" s="18" t="s">
        <v>1103</v>
      </c>
      <c r="D50" s="18" t="s">
        <v>133</v>
      </c>
      <c r="E50" s="18">
        <v>231221</v>
      </c>
      <c r="F50" s="2">
        <v>96194</v>
      </c>
      <c r="G50" s="2">
        <v>77649</v>
      </c>
      <c r="H50" s="2">
        <v>37956</v>
      </c>
      <c r="I50" s="2">
        <v>15278</v>
      </c>
      <c r="J50" s="2">
        <v>4144</v>
      </c>
      <c r="K50" s="8">
        <f t="shared" si="2"/>
        <v>41.60262259915838</v>
      </c>
      <c r="L50" s="8">
        <f t="shared" si="2"/>
        <v>33.5821573300003</v>
      </c>
      <c r="M50" s="8">
        <f t="shared" si="2"/>
        <v>16.415463993322405</v>
      </c>
      <c r="N50" s="8">
        <f t="shared" si="2"/>
        <v>6.607531322846973</v>
      </c>
      <c r="O50" s="8">
        <f t="shared" si="2"/>
        <v>1.7922247546719374</v>
      </c>
      <c r="P50" s="18">
        <v>218063</v>
      </c>
      <c r="Q50" s="58">
        <v>133693</v>
      </c>
      <c r="R50" s="58">
        <v>53621</v>
      </c>
      <c r="S50" s="58">
        <v>30749</v>
      </c>
      <c r="T50" s="40">
        <f t="shared" si="3"/>
        <v>61.309346381550291</v>
      </c>
      <c r="U50" s="40">
        <f t="shared" si="3"/>
        <v>24.589682798090458</v>
      </c>
      <c r="V50" s="40">
        <f t="shared" si="3"/>
        <v>14.100970820359255</v>
      </c>
      <c r="W50" s="40"/>
      <c r="X50" s="39">
        <f t="shared" si="4"/>
        <v>173843</v>
      </c>
      <c r="Y50" s="40">
        <f t="shared" si="5"/>
        <v>75.18477992915868</v>
      </c>
      <c r="Z50" s="1">
        <f t="shared" si="6"/>
        <v>187314</v>
      </c>
      <c r="AA50" s="40">
        <f t="shared" si="7"/>
        <v>85.899029179640749</v>
      </c>
      <c r="AB50" s="40">
        <f t="shared" si="8"/>
        <v>-10.714249250482069</v>
      </c>
    </row>
    <row r="51" spans="1:28" s="3" customFormat="1">
      <c r="A51" s="18">
        <v>1</v>
      </c>
      <c r="B51" s="18" t="s">
        <v>134</v>
      </c>
      <c r="C51" s="18" t="s">
        <v>1104</v>
      </c>
      <c r="D51" s="18" t="s">
        <v>135</v>
      </c>
      <c r="E51" s="18">
        <v>302402</v>
      </c>
      <c r="F51" s="2">
        <v>131738</v>
      </c>
      <c r="G51" s="2">
        <v>102983</v>
      </c>
      <c r="H51" s="2">
        <v>45748</v>
      </c>
      <c r="I51" s="2">
        <v>16982</v>
      </c>
      <c r="J51" s="2">
        <v>4951</v>
      </c>
      <c r="K51" s="8">
        <f t="shared" si="2"/>
        <v>43.56386531835107</v>
      </c>
      <c r="L51" s="8">
        <f t="shared" si="2"/>
        <v>34.054999636245789</v>
      </c>
      <c r="M51" s="8">
        <f t="shared" si="2"/>
        <v>15.128206824028942</v>
      </c>
      <c r="N51" s="8">
        <f t="shared" si="2"/>
        <v>5.6157035998439166</v>
      </c>
      <c r="O51" s="8">
        <f t="shared" si="2"/>
        <v>1.637224621530281</v>
      </c>
      <c r="P51" s="18">
        <v>286866</v>
      </c>
      <c r="Q51" s="58">
        <v>185138</v>
      </c>
      <c r="R51" s="58">
        <v>67406</v>
      </c>
      <c r="S51" s="58">
        <v>34322</v>
      </c>
      <c r="T51" s="40">
        <f t="shared" si="3"/>
        <v>64.538146730529235</v>
      </c>
      <c r="U51" s="40">
        <f t="shared" si="3"/>
        <v>23.49738205294458</v>
      </c>
      <c r="V51" s="40">
        <f t="shared" si="3"/>
        <v>11.964471216526183</v>
      </c>
      <c r="W51" s="40"/>
      <c r="X51" s="39">
        <f t="shared" si="4"/>
        <v>234721</v>
      </c>
      <c r="Y51" s="40">
        <f t="shared" si="5"/>
        <v>77.618864954596859</v>
      </c>
      <c r="Z51" s="1">
        <f t="shared" si="6"/>
        <v>252544</v>
      </c>
      <c r="AA51" s="40">
        <f t="shared" si="7"/>
        <v>88.035528783473822</v>
      </c>
      <c r="AB51" s="40">
        <f t="shared" si="8"/>
        <v>-10.416663828876963</v>
      </c>
    </row>
    <row r="52" spans="1:28" s="41" customFormat="1">
      <c r="A52" s="18">
        <v>1</v>
      </c>
      <c r="B52" s="18" t="s">
        <v>136</v>
      </c>
      <c r="C52" s="18" t="s">
        <v>1105</v>
      </c>
      <c r="D52" s="18" t="s">
        <v>1106</v>
      </c>
      <c r="E52" s="18">
        <v>257280</v>
      </c>
      <c r="F52" s="2">
        <v>111232</v>
      </c>
      <c r="G52" s="2">
        <v>87237</v>
      </c>
      <c r="H52" s="2">
        <v>39278</v>
      </c>
      <c r="I52" s="2">
        <v>15114</v>
      </c>
      <c r="J52" s="2">
        <v>4419</v>
      </c>
      <c r="K52" s="8">
        <f t="shared" si="2"/>
        <v>43.233830845771145</v>
      </c>
      <c r="L52" s="8">
        <f t="shared" si="2"/>
        <v>33.90741604477612</v>
      </c>
      <c r="M52" s="8">
        <f t="shared" si="2"/>
        <v>15.266635572139304</v>
      </c>
      <c r="N52" s="8">
        <f t="shared" si="2"/>
        <v>5.8745335820895521</v>
      </c>
      <c r="O52" s="8">
        <f t="shared" si="2"/>
        <v>1.7175839552238805</v>
      </c>
      <c r="P52" s="18">
        <v>248175</v>
      </c>
      <c r="Q52" s="58">
        <v>160022</v>
      </c>
      <c r="R52" s="58">
        <v>58219</v>
      </c>
      <c r="S52" s="58">
        <v>29934</v>
      </c>
      <c r="T52" s="40">
        <f t="shared" si="3"/>
        <v>64.479500352573794</v>
      </c>
      <c r="U52" s="40">
        <f t="shared" si="3"/>
        <v>23.458849602095295</v>
      </c>
      <c r="V52" s="40">
        <f t="shared" si="3"/>
        <v>12.061650045330916</v>
      </c>
      <c r="W52" s="40"/>
      <c r="X52" s="39">
        <f t="shared" si="4"/>
        <v>198469</v>
      </c>
      <c r="Y52" s="40">
        <f t="shared" si="5"/>
        <v>77.141246890547265</v>
      </c>
      <c r="Z52" s="1">
        <f t="shared" si="6"/>
        <v>218241</v>
      </c>
      <c r="AA52" s="40">
        <f t="shared" si="7"/>
        <v>87.938349954669079</v>
      </c>
      <c r="AB52" s="40">
        <f t="shared" si="8"/>
        <v>-10.797103064121814</v>
      </c>
    </row>
    <row r="53" spans="1:28" s="3" customFormat="1">
      <c r="A53" s="18">
        <v>1</v>
      </c>
      <c r="B53" s="18" t="s">
        <v>137</v>
      </c>
      <c r="C53" s="18" t="s">
        <v>1107</v>
      </c>
      <c r="D53" s="18" t="s">
        <v>138</v>
      </c>
      <c r="E53" s="18">
        <v>552698</v>
      </c>
      <c r="F53" s="2">
        <v>258250</v>
      </c>
      <c r="G53" s="2">
        <v>184343</v>
      </c>
      <c r="H53" s="2">
        <v>75733</v>
      </c>
      <c r="I53" s="2">
        <v>26703</v>
      </c>
      <c r="J53" s="2">
        <v>7669</v>
      </c>
      <c r="K53" s="8">
        <f t="shared" si="2"/>
        <v>46.725336440515434</v>
      </c>
      <c r="L53" s="8">
        <f t="shared" si="2"/>
        <v>33.353296013374397</v>
      </c>
      <c r="M53" s="8">
        <f t="shared" si="2"/>
        <v>13.702419766309992</v>
      </c>
      <c r="N53" s="8">
        <f t="shared" si="2"/>
        <v>4.8313907414175548</v>
      </c>
      <c r="O53" s="8">
        <f t="shared" si="2"/>
        <v>1.3875570383826248</v>
      </c>
      <c r="P53" s="18">
        <v>513234</v>
      </c>
      <c r="Q53" s="58">
        <v>334779</v>
      </c>
      <c r="R53" s="58">
        <v>120386</v>
      </c>
      <c r="S53" s="58">
        <v>58069</v>
      </c>
      <c r="T53" s="40">
        <f t="shared" si="3"/>
        <v>65.229310606857695</v>
      </c>
      <c r="U53" s="40">
        <f t="shared" si="3"/>
        <v>23.45635713923863</v>
      </c>
      <c r="V53" s="40">
        <f t="shared" si="3"/>
        <v>11.314332253903677</v>
      </c>
      <c r="W53" s="40"/>
      <c r="X53" s="39">
        <f t="shared" si="4"/>
        <v>442593</v>
      </c>
      <c r="Y53" s="40">
        <f t="shared" si="5"/>
        <v>80.078632453889824</v>
      </c>
      <c r="Z53" s="1">
        <f t="shared" si="6"/>
        <v>455165</v>
      </c>
      <c r="AA53" s="40">
        <f t="shared" si="7"/>
        <v>88.685667746096314</v>
      </c>
      <c r="AB53" s="40">
        <f t="shared" si="8"/>
        <v>-8.6070352922064899</v>
      </c>
    </row>
    <row r="54" spans="1:28" s="3" customFormat="1">
      <c r="A54" s="18">
        <v>1</v>
      </c>
      <c r="B54" s="18" t="s">
        <v>34</v>
      </c>
      <c r="C54" s="18" t="s">
        <v>1108</v>
      </c>
      <c r="D54" s="18" t="s">
        <v>35</v>
      </c>
      <c r="E54" s="18">
        <v>200214</v>
      </c>
      <c r="F54" s="2">
        <v>85320</v>
      </c>
      <c r="G54" s="2">
        <v>67807</v>
      </c>
      <c r="H54" s="2">
        <v>31158</v>
      </c>
      <c r="I54" s="2">
        <v>12152</v>
      </c>
      <c r="J54" s="2">
        <v>3777</v>
      </c>
      <c r="K54" s="8">
        <f t="shared" si="2"/>
        <v>42.61440258922952</v>
      </c>
      <c r="L54" s="8">
        <f t="shared" si="2"/>
        <v>33.8672620296283</v>
      </c>
      <c r="M54" s="8">
        <f t="shared" si="2"/>
        <v>15.562348287332552</v>
      </c>
      <c r="N54" s="8">
        <f t="shared" si="2"/>
        <v>6.0695056289769944</v>
      </c>
      <c r="O54" s="8">
        <f t="shared" si="2"/>
        <v>1.8864814648326294</v>
      </c>
      <c r="P54" s="18">
        <v>191151</v>
      </c>
      <c r="Q54" s="58">
        <v>119620</v>
      </c>
      <c r="R54" s="58">
        <v>46631</v>
      </c>
      <c r="S54" s="58">
        <v>24900</v>
      </c>
      <c r="T54" s="40">
        <f t="shared" si="3"/>
        <v>62.578798959984518</v>
      </c>
      <c r="U54" s="40">
        <f t="shared" si="3"/>
        <v>24.394850144650039</v>
      </c>
      <c r="V54" s="40">
        <f t="shared" si="3"/>
        <v>13.026350895365443</v>
      </c>
      <c r="W54" s="40"/>
      <c r="X54" s="39">
        <f t="shared" si="4"/>
        <v>153127</v>
      </c>
      <c r="Y54" s="40">
        <f t="shared" si="5"/>
        <v>76.48166461885782</v>
      </c>
      <c r="Z54" s="1">
        <f t="shared" si="6"/>
        <v>166251</v>
      </c>
      <c r="AA54" s="40">
        <f t="shared" si="7"/>
        <v>86.973649104634561</v>
      </c>
      <c r="AB54" s="40">
        <f t="shared" si="8"/>
        <v>-10.49198448577674</v>
      </c>
    </row>
    <row r="55" spans="1:28" s="3" customFormat="1">
      <c r="A55" s="18">
        <v>1</v>
      </c>
      <c r="B55" s="18" t="s">
        <v>36</v>
      </c>
      <c r="C55" s="18" t="s">
        <v>1109</v>
      </c>
      <c r="D55" s="18" t="s">
        <v>37</v>
      </c>
      <c r="E55" s="18">
        <v>280177</v>
      </c>
      <c r="F55" s="2">
        <v>133933</v>
      </c>
      <c r="G55" s="2">
        <v>89096</v>
      </c>
      <c r="H55" s="2">
        <v>38018</v>
      </c>
      <c r="I55" s="2">
        <v>14793</v>
      </c>
      <c r="J55" s="2">
        <v>4337</v>
      </c>
      <c r="K55" s="8">
        <f t="shared" si="2"/>
        <v>47.802995963266078</v>
      </c>
      <c r="L55" s="8">
        <f t="shared" si="2"/>
        <v>31.799897921670944</v>
      </c>
      <c r="M55" s="8">
        <f t="shared" si="2"/>
        <v>13.569279419795343</v>
      </c>
      <c r="N55" s="8">
        <f t="shared" si="2"/>
        <v>5.2798766494037697</v>
      </c>
      <c r="O55" s="8">
        <f t="shared" si="2"/>
        <v>1.5479500458638646</v>
      </c>
      <c r="P55" s="18">
        <v>259536</v>
      </c>
      <c r="Q55" s="58">
        <v>168904</v>
      </c>
      <c r="R55" s="58">
        <v>59892</v>
      </c>
      <c r="S55" s="58">
        <v>30740</v>
      </c>
      <c r="T55" s="40">
        <f t="shared" si="3"/>
        <v>65.079218297268966</v>
      </c>
      <c r="U55" s="40">
        <f t="shared" si="3"/>
        <v>23.076567412613279</v>
      </c>
      <c r="V55" s="40">
        <f t="shared" si="3"/>
        <v>11.844214290117748</v>
      </c>
      <c r="W55" s="40"/>
      <c r="X55" s="39">
        <f t="shared" si="4"/>
        <v>223029</v>
      </c>
      <c r="Y55" s="40">
        <f t="shared" si="5"/>
        <v>79.602893884937018</v>
      </c>
      <c r="Z55" s="1">
        <f t="shared" si="6"/>
        <v>228796</v>
      </c>
      <c r="AA55" s="40">
        <f t="shared" si="7"/>
        <v>88.155785709882252</v>
      </c>
      <c r="AB55" s="40">
        <f t="shared" si="8"/>
        <v>-8.5528918249452346</v>
      </c>
    </row>
    <row r="56" spans="1:28" s="3" customFormat="1">
      <c r="A56" s="18">
        <v>1</v>
      </c>
      <c r="B56" s="18" t="s">
        <v>38</v>
      </c>
      <c r="C56" s="18" t="s">
        <v>1110</v>
      </c>
      <c r="D56" s="18" t="s">
        <v>39</v>
      </c>
      <c r="E56" s="18">
        <v>200801</v>
      </c>
      <c r="F56" s="2">
        <v>90031</v>
      </c>
      <c r="G56" s="2">
        <v>66955</v>
      </c>
      <c r="H56" s="2">
        <v>30156</v>
      </c>
      <c r="I56" s="2">
        <v>10638</v>
      </c>
      <c r="J56" s="2">
        <v>3021</v>
      </c>
      <c r="K56" s="8">
        <f t="shared" si="2"/>
        <v>44.835932091971657</v>
      </c>
      <c r="L56" s="8">
        <f t="shared" si="2"/>
        <v>33.343957450411104</v>
      </c>
      <c r="M56" s="8">
        <f t="shared" si="2"/>
        <v>15.017853496745534</v>
      </c>
      <c r="N56" s="8">
        <f t="shared" si="2"/>
        <v>5.297782381561845</v>
      </c>
      <c r="O56" s="8">
        <f t="shared" si="2"/>
        <v>1.5044745793098642</v>
      </c>
      <c r="P56" s="18">
        <v>191659</v>
      </c>
      <c r="Q56" s="58">
        <v>124452</v>
      </c>
      <c r="R56" s="58">
        <v>45658</v>
      </c>
      <c r="S56" s="58">
        <v>21549</v>
      </c>
      <c r="T56" s="40">
        <f t="shared" si="3"/>
        <v>64.934075623894515</v>
      </c>
      <c r="U56" s="40">
        <f t="shared" si="3"/>
        <v>23.822518118116029</v>
      </c>
      <c r="V56" s="40">
        <f t="shared" si="3"/>
        <v>11.243406257989449</v>
      </c>
      <c r="W56" s="40"/>
      <c r="X56" s="39">
        <f t="shared" si="4"/>
        <v>156986</v>
      </c>
      <c r="Y56" s="40">
        <f t="shared" si="5"/>
        <v>78.179889542382753</v>
      </c>
      <c r="Z56" s="1">
        <f t="shared" si="6"/>
        <v>170110</v>
      </c>
      <c r="AA56" s="40">
        <f t="shared" si="7"/>
        <v>88.756593742010551</v>
      </c>
      <c r="AB56" s="40">
        <f t="shared" si="8"/>
        <v>-10.576704199627798</v>
      </c>
    </row>
    <row r="57" spans="1:28" s="3" customFormat="1">
      <c r="A57" s="18">
        <v>1</v>
      </c>
      <c r="B57" s="18" t="s">
        <v>40</v>
      </c>
      <c r="C57" s="18" t="s">
        <v>1111</v>
      </c>
      <c r="D57" s="18" t="s">
        <v>41</v>
      </c>
      <c r="E57" s="18">
        <v>148127</v>
      </c>
      <c r="F57" s="2">
        <v>63345</v>
      </c>
      <c r="G57" s="2">
        <v>48861</v>
      </c>
      <c r="H57" s="2">
        <v>23700</v>
      </c>
      <c r="I57" s="2">
        <v>9394</v>
      </c>
      <c r="J57" s="2">
        <v>2827</v>
      </c>
      <c r="K57" s="8">
        <f t="shared" si="2"/>
        <v>42.763979558081914</v>
      </c>
      <c r="L57" s="8">
        <f t="shared" si="2"/>
        <v>32.985883734903162</v>
      </c>
      <c r="M57" s="8">
        <f t="shared" si="2"/>
        <v>15.9997839691616</v>
      </c>
      <c r="N57" s="8">
        <f t="shared" si="2"/>
        <v>6.3418552998440525</v>
      </c>
      <c r="O57" s="8">
        <f t="shared" si="2"/>
        <v>1.9084974380092756</v>
      </c>
      <c r="P57" s="18">
        <v>152785</v>
      </c>
      <c r="Q57" s="58">
        <v>97637</v>
      </c>
      <c r="R57" s="58">
        <v>35946</v>
      </c>
      <c r="S57" s="58">
        <v>19202</v>
      </c>
      <c r="T57" s="40">
        <f t="shared" si="3"/>
        <v>63.904833589684849</v>
      </c>
      <c r="U57" s="40">
        <f t="shared" si="3"/>
        <v>23.527178715188011</v>
      </c>
      <c r="V57" s="40">
        <f t="shared" si="3"/>
        <v>12.567987695127139</v>
      </c>
      <c r="W57" s="40"/>
      <c r="X57" s="39">
        <f t="shared" si="4"/>
        <v>112206</v>
      </c>
      <c r="Y57" s="40">
        <f t="shared" si="5"/>
        <v>75.749863292985083</v>
      </c>
      <c r="Z57" s="1">
        <f t="shared" si="6"/>
        <v>133583</v>
      </c>
      <c r="AA57" s="40">
        <f t="shared" si="7"/>
        <v>87.43201230487287</v>
      </c>
      <c r="AB57" s="40">
        <f t="shared" si="8"/>
        <v>-11.682149011887788</v>
      </c>
    </row>
    <row r="58" spans="1:28" s="3" customFormat="1">
      <c r="A58" s="18">
        <v>1</v>
      </c>
      <c r="B58" s="18" t="s">
        <v>42</v>
      </c>
      <c r="C58" s="18" t="s">
        <v>1112</v>
      </c>
      <c r="D58" s="18" t="s">
        <v>43</v>
      </c>
      <c r="E58" s="18">
        <v>275506</v>
      </c>
      <c r="F58" s="2">
        <v>117365</v>
      </c>
      <c r="G58" s="2">
        <v>90557</v>
      </c>
      <c r="H58" s="2">
        <v>43951</v>
      </c>
      <c r="I58" s="2">
        <v>18155</v>
      </c>
      <c r="J58" s="2">
        <v>5478</v>
      </c>
      <c r="K58" s="8">
        <f t="shared" si="2"/>
        <v>42.599798189513116</v>
      </c>
      <c r="L58" s="8">
        <f t="shared" si="2"/>
        <v>32.869338598796396</v>
      </c>
      <c r="M58" s="8">
        <f t="shared" si="2"/>
        <v>15.952828613532919</v>
      </c>
      <c r="N58" s="8">
        <f t="shared" si="2"/>
        <v>6.5896931464287531</v>
      </c>
      <c r="O58" s="8">
        <f t="shared" si="2"/>
        <v>1.9883414517288189</v>
      </c>
      <c r="P58" s="18">
        <v>280807</v>
      </c>
      <c r="Q58" s="58">
        <v>179493</v>
      </c>
      <c r="R58" s="58">
        <v>65196</v>
      </c>
      <c r="S58" s="58">
        <v>36118</v>
      </c>
      <c r="T58" s="40">
        <f t="shared" si="3"/>
        <v>63.920415089367431</v>
      </c>
      <c r="U58" s="40">
        <f t="shared" si="3"/>
        <v>23.217369937359113</v>
      </c>
      <c r="V58" s="40">
        <f t="shared" si="3"/>
        <v>12.862214973273458</v>
      </c>
      <c r="W58" s="40"/>
      <c r="X58" s="39">
        <f t="shared" si="4"/>
        <v>207922</v>
      </c>
      <c r="Y58" s="40">
        <f t="shared" si="5"/>
        <v>75.469136788309513</v>
      </c>
      <c r="Z58" s="1">
        <f t="shared" si="6"/>
        <v>244689</v>
      </c>
      <c r="AA58" s="40">
        <f t="shared" si="7"/>
        <v>87.137785026726547</v>
      </c>
      <c r="AB58" s="40">
        <f t="shared" si="8"/>
        <v>-11.668648238417035</v>
      </c>
    </row>
    <row r="59" spans="1:28" s="3" customFormat="1">
      <c r="A59" s="18">
        <v>1</v>
      </c>
      <c r="B59" s="18" t="s">
        <v>249</v>
      </c>
      <c r="C59" s="18" t="s">
        <v>1113</v>
      </c>
      <c r="D59" s="18" t="s">
        <v>250</v>
      </c>
      <c r="E59" s="18">
        <v>1073045</v>
      </c>
      <c r="F59" s="2">
        <v>488568</v>
      </c>
      <c r="G59" s="2">
        <v>363904</v>
      </c>
      <c r="H59" s="2">
        <v>148782</v>
      </c>
      <c r="I59" s="2">
        <v>54105</v>
      </c>
      <c r="J59" s="2">
        <v>17686</v>
      </c>
      <c r="K59" s="8">
        <f t="shared" si="2"/>
        <v>45.530988914723984</v>
      </c>
      <c r="L59" s="8">
        <f t="shared" si="2"/>
        <v>33.913209604443431</v>
      </c>
      <c r="M59" s="8">
        <f t="shared" si="2"/>
        <v>13.865401730589118</v>
      </c>
      <c r="N59" s="8">
        <f t="shared" si="2"/>
        <v>5.0421930114766855</v>
      </c>
      <c r="O59" s="8">
        <f t="shared" si="2"/>
        <v>1.6482067387667803</v>
      </c>
      <c r="P59" s="18">
        <v>977087</v>
      </c>
      <c r="Q59" s="58">
        <v>641599</v>
      </c>
      <c r="R59" s="58">
        <v>229373</v>
      </c>
      <c r="S59" s="58">
        <v>106115</v>
      </c>
      <c r="T59" s="40">
        <f t="shared" si="3"/>
        <v>65.664470001136038</v>
      </c>
      <c r="U59" s="40">
        <f t="shared" si="3"/>
        <v>23.475186958786679</v>
      </c>
      <c r="V59" s="40">
        <f t="shared" si="3"/>
        <v>10.860343040077291</v>
      </c>
      <c r="W59" s="40"/>
      <c r="X59" s="39">
        <f t="shared" si="4"/>
        <v>852472</v>
      </c>
      <c r="Y59" s="40">
        <f t="shared" si="5"/>
        <v>79.444198519167415</v>
      </c>
      <c r="Z59" s="1">
        <f t="shared" si="6"/>
        <v>870972</v>
      </c>
      <c r="AA59" s="40">
        <f t="shared" si="7"/>
        <v>89.139656959922704</v>
      </c>
      <c r="AB59" s="40">
        <f t="shared" si="8"/>
        <v>-9.6954584407552886</v>
      </c>
    </row>
    <row r="60" spans="1:28" s="3" customFormat="1">
      <c r="A60" s="18">
        <v>1</v>
      </c>
      <c r="B60" s="18" t="s">
        <v>251</v>
      </c>
      <c r="C60" s="18" t="s">
        <v>1114</v>
      </c>
      <c r="D60" s="18" t="s">
        <v>252</v>
      </c>
      <c r="E60" s="18">
        <v>316960</v>
      </c>
      <c r="F60" s="2">
        <v>145948</v>
      </c>
      <c r="G60" s="2">
        <v>109815</v>
      </c>
      <c r="H60" s="2">
        <v>42006</v>
      </c>
      <c r="I60" s="2">
        <v>14765</v>
      </c>
      <c r="J60" s="2">
        <v>4426</v>
      </c>
      <c r="K60" s="8">
        <f t="shared" si="2"/>
        <v>46.046188793538619</v>
      </c>
      <c r="L60" s="8">
        <f t="shared" si="2"/>
        <v>34.646327612317016</v>
      </c>
      <c r="M60" s="8">
        <f t="shared" si="2"/>
        <v>13.252776375567896</v>
      </c>
      <c r="N60" s="8">
        <f t="shared" si="2"/>
        <v>4.6583165068147396</v>
      </c>
      <c r="O60" s="8">
        <f t="shared" si="2"/>
        <v>1.3963907117617365</v>
      </c>
      <c r="P60" s="18">
        <v>300848</v>
      </c>
      <c r="Q60" s="58">
        <v>202790</v>
      </c>
      <c r="R60" s="58">
        <v>68070</v>
      </c>
      <c r="S60" s="58">
        <v>29988</v>
      </c>
      <c r="T60" s="40">
        <f t="shared" si="3"/>
        <v>67.406132000212736</v>
      </c>
      <c r="U60" s="40">
        <f t="shared" si="3"/>
        <v>22.626043716428228</v>
      </c>
      <c r="V60" s="40">
        <f t="shared" si="3"/>
        <v>9.9678242833590396</v>
      </c>
      <c r="W60" s="40"/>
      <c r="X60" s="39">
        <f t="shared" si="4"/>
        <v>255763</v>
      </c>
      <c r="Y60" s="40">
        <f t="shared" si="5"/>
        <v>80.692516405855628</v>
      </c>
      <c r="Z60" s="1">
        <f t="shared" si="6"/>
        <v>270860</v>
      </c>
      <c r="AA60" s="40">
        <f t="shared" si="7"/>
        <v>90.032175716640964</v>
      </c>
      <c r="AB60" s="40">
        <f t="shared" si="8"/>
        <v>-9.3396593107853363</v>
      </c>
    </row>
    <row r="61" spans="1:28" s="3" customFormat="1">
      <c r="A61" s="18">
        <v>1</v>
      </c>
      <c r="B61" s="18" t="s">
        <v>253</v>
      </c>
      <c r="C61" s="18" t="s">
        <v>1115</v>
      </c>
      <c r="D61" s="18" t="s">
        <v>1116</v>
      </c>
      <c r="E61" s="18">
        <v>312925</v>
      </c>
      <c r="F61" s="2">
        <v>132825</v>
      </c>
      <c r="G61" s="2">
        <v>111905</v>
      </c>
      <c r="H61" s="2">
        <v>47828</v>
      </c>
      <c r="I61" s="2">
        <v>15918</v>
      </c>
      <c r="J61" s="2">
        <v>4449</v>
      </c>
      <c r="K61" s="8">
        <f t="shared" si="2"/>
        <v>42.446273068626667</v>
      </c>
      <c r="L61" s="8">
        <f t="shared" si="2"/>
        <v>35.760965087481026</v>
      </c>
      <c r="M61" s="8">
        <f t="shared" si="2"/>
        <v>15.28417352400735</v>
      </c>
      <c r="N61" s="8">
        <f t="shared" si="2"/>
        <v>5.0868418950227694</v>
      </c>
      <c r="O61" s="8">
        <f t="shared" si="2"/>
        <v>1.4217464248621874</v>
      </c>
      <c r="P61" s="18">
        <v>305155</v>
      </c>
      <c r="Q61" s="58">
        <v>200791</v>
      </c>
      <c r="R61" s="58">
        <v>73769</v>
      </c>
      <c r="S61" s="58">
        <v>30595</v>
      </c>
      <c r="T61" s="40">
        <f t="shared" si="3"/>
        <v>65.799675574707933</v>
      </c>
      <c r="U61" s="40">
        <f t="shared" si="3"/>
        <v>24.174272091232325</v>
      </c>
      <c r="V61" s="40">
        <f t="shared" si="3"/>
        <v>10.02605233405974</v>
      </c>
      <c r="W61" s="40"/>
      <c r="X61" s="39">
        <f t="shared" si="4"/>
        <v>244730</v>
      </c>
      <c r="Y61" s="40">
        <f t="shared" si="5"/>
        <v>78.207238156107692</v>
      </c>
      <c r="Z61" s="1">
        <f t="shared" si="6"/>
        <v>274560</v>
      </c>
      <c r="AA61" s="40">
        <f t="shared" si="7"/>
        <v>89.973947665940258</v>
      </c>
      <c r="AB61" s="40">
        <f t="shared" si="8"/>
        <v>-11.766709509832566</v>
      </c>
    </row>
    <row r="62" spans="1:28" s="3" customFormat="1">
      <c r="A62" s="18">
        <v>1</v>
      </c>
      <c r="B62" s="18" t="s">
        <v>254</v>
      </c>
      <c r="C62" s="18" t="s">
        <v>1117</v>
      </c>
      <c r="D62" s="18" t="s">
        <v>1118</v>
      </c>
      <c r="E62" s="18">
        <v>308063</v>
      </c>
      <c r="F62" s="2">
        <v>129182</v>
      </c>
      <c r="G62" s="2">
        <v>107081</v>
      </c>
      <c r="H62" s="2">
        <v>48087</v>
      </c>
      <c r="I62" s="2">
        <v>18171</v>
      </c>
      <c r="J62" s="2">
        <v>5542</v>
      </c>
      <c r="K62" s="8">
        <f t="shared" si="2"/>
        <v>41.933630458704876</v>
      </c>
      <c r="L62" s="8">
        <f t="shared" si="2"/>
        <v>34.759448554354144</v>
      </c>
      <c r="M62" s="8">
        <f t="shared" si="2"/>
        <v>15.609469491629961</v>
      </c>
      <c r="N62" s="8">
        <f t="shared" si="2"/>
        <v>5.8984688196894792</v>
      </c>
      <c r="O62" s="8">
        <f t="shared" si="2"/>
        <v>1.7989826756215448</v>
      </c>
      <c r="P62" s="18">
        <v>282904</v>
      </c>
      <c r="Q62" s="58">
        <v>177231</v>
      </c>
      <c r="R62" s="58">
        <v>71946</v>
      </c>
      <c r="S62" s="58">
        <v>33727</v>
      </c>
      <c r="T62" s="40">
        <f t="shared" si="3"/>
        <v>62.647046347877719</v>
      </c>
      <c r="U62" s="40">
        <f t="shared" si="3"/>
        <v>25.431241693295252</v>
      </c>
      <c r="V62" s="40">
        <f t="shared" si="3"/>
        <v>11.921711958827022</v>
      </c>
      <c r="W62" s="40"/>
      <c r="X62" s="39">
        <f t="shared" si="4"/>
        <v>236263</v>
      </c>
      <c r="Y62" s="40">
        <f t="shared" si="5"/>
        <v>76.69307901305902</v>
      </c>
      <c r="Z62" s="1">
        <f t="shared" si="6"/>
        <v>249177</v>
      </c>
      <c r="AA62" s="40">
        <f t="shared" si="7"/>
        <v>88.078288041172982</v>
      </c>
      <c r="AB62" s="40">
        <f t="shared" si="8"/>
        <v>-11.385209028113962</v>
      </c>
    </row>
    <row r="63" spans="1:28" s="3" customFormat="1">
      <c r="A63" s="18">
        <v>1</v>
      </c>
      <c r="B63" s="18" t="s">
        <v>255</v>
      </c>
      <c r="C63" s="18" t="s">
        <v>1119</v>
      </c>
      <c r="D63" s="18" t="s">
        <v>256</v>
      </c>
      <c r="E63" s="18">
        <v>206674</v>
      </c>
      <c r="F63" s="2">
        <v>98197</v>
      </c>
      <c r="G63" s="2">
        <v>70683</v>
      </c>
      <c r="H63" s="2">
        <v>27056</v>
      </c>
      <c r="I63" s="2">
        <v>8241</v>
      </c>
      <c r="J63" s="2">
        <v>2497</v>
      </c>
      <c r="K63" s="8">
        <f t="shared" si="2"/>
        <v>47.512991474496062</v>
      </c>
      <c r="L63" s="8">
        <f t="shared" si="2"/>
        <v>34.200238056068976</v>
      </c>
      <c r="M63" s="8">
        <f t="shared" si="2"/>
        <v>13.091148378605922</v>
      </c>
      <c r="N63" s="8">
        <f t="shared" si="2"/>
        <v>3.9874391553848088</v>
      </c>
      <c r="O63" s="8">
        <f t="shared" si="2"/>
        <v>1.2081829354442262</v>
      </c>
      <c r="P63" s="18">
        <v>199517</v>
      </c>
      <c r="Q63" s="58">
        <v>141444</v>
      </c>
      <c r="R63" s="58">
        <v>42107</v>
      </c>
      <c r="S63" s="58">
        <v>15966</v>
      </c>
      <c r="T63" s="40">
        <f t="shared" si="3"/>
        <v>70.893207095134741</v>
      </c>
      <c r="U63" s="40">
        <f t="shared" si="3"/>
        <v>21.104467288501734</v>
      </c>
      <c r="V63" s="40">
        <f t="shared" si="3"/>
        <v>8.0023256163635175</v>
      </c>
      <c r="W63" s="40"/>
      <c r="X63" s="39">
        <f t="shared" si="4"/>
        <v>168880</v>
      </c>
      <c r="Y63" s="40">
        <f t="shared" si="5"/>
        <v>81.713229530565044</v>
      </c>
      <c r="Z63" s="1">
        <f t="shared" si="6"/>
        <v>183551</v>
      </c>
      <c r="AA63" s="40">
        <f t="shared" si="7"/>
        <v>91.997674383636479</v>
      </c>
      <c r="AB63" s="40">
        <f t="shared" si="8"/>
        <v>-10.284444853071435</v>
      </c>
    </row>
    <row r="64" spans="1:28" s="3" customFormat="1">
      <c r="A64" s="18">
        <v>1</v>
      </c>
      <c r="B64" s="18" t="s">
        <v>257</v>
      </c>
      <c r="C64" s="18" t="s">
        <v>1120</v>
      </c>
      <c r="D64" s="18" t="s">
        <v>258</v>
      </c>
      <c r="E64" s="18">
        <v>269323</v>
      </c>
      <c r="F64" s="2">
        <v>113525</v>
      </c>
      <c r="G64" s="2">
        <v>94650</v>
      </c>
      <c r="H64" s="2">
        <v>41653</v>
      </c>
      <c r="I64" s="2">
        <v>14968</v>
      </c>
      <c r="J64" s="2">
        <v>4527</v>
      </c>
      <c r="K64" s="8">
        <f t="shared" si="2"/>
        <v>42.151988504509461</v>
      </c>
      <c r="L64" s="8">
        <f t="shared" si="2"/>
        <v>35.143675066741423</v>
      </c>
      <c r="M64" s="8">
        <f t="shared" si="2"/>
        <v>15.465816138985531</v>
      </c>
      <c r="N64" s="8">
        <f t="shared" si="2"/>
        <v>5.5576389688218235</v>
      </c>
      <c r="O64" s="8">
        <f t="shared" si="2"/>
        <v>1.6808813209417688</v>
      </c>
      <c r="P64" s="18">
        <v>253499</v>
      </c>
      <c r="Q64" s="58">
        <v>164103</v>
      </c>
      <c r="R64" s="58">
        <v>61646</v>
      </c>
      <c r="S64" s="58">
        <v>27750</v>
      </c>
      <c r="T64" s="40">
        <f t="shared" si="3"/>
        <v>64.735166608152312</v>
      </c>
      <c r="U64" s="40">
        <f t="shared" si="3"/>
        <v>24.318044647118924</v>
      </c>
      <c r="V64" s="40">
        <f t="shared" si="3"/>
        <v>10.946788744728776</v>
      </c>
      <c r="W64" s="40"/>
      <c r="X64" s="39">
        <f t="shared" si="4"/>
        <v>208175</v>
      </c>
      <c r="Y64" s="40">
        <f t="shared" si="5"/>
        <v>77.29566357125087</v>
      </c>
      <c r="Z64" s="1">
        <f t="shared" si="6"/>
        <v>225749</v>
      </c>
      <c r="AA64" s="40">
        <f t="shared" si="7"/>
        <v>89.053211255271222</v>
      </c>
      <c r="AB64" s="40">
        <f t="shared" si="8"/>
        <v>-11.757547684020352</v>
      </c>
    </row>
    <row r="65" spans="1:28" s="41" customFormat="1">
      <c r="A65" s="18">
        <v>1</v>
      </c>
      <c r="B65" s="18" t="s">
        <v>259</v>
      </c>
      <c r="C65" s="18" t="s">
        <v>1121</v>
      </c>
      <c r="D65" s="18" t="s">
        <v>260</v>
      </c>
      <c r="E65" s="18">
        <v>249470</v>
      </c>
      <c r="F65" s="2">
        <v>104263</v>
      </c>
      <c r="G65" s="2">
        <v>88168</v>
      </c>
      <c r="H65" s="2">
        <v>39096</v>
      </c>
      <c r="I65" s="2">
        <v>13796</v>
      </c>
      <c r="J65" s="2">
        <v>4147</v>
      </c>
      <c r="K65" s="8">
        <f t="shared" si="2"/>
        <v>41.793802862067579</v>
      </c>
      <c r="L65" s="8">
        <f t="shared" si="2"/>
        <v>35.342125305647976</v>
      </c>
      <c r="M65" s="8">
        <f t="shared" si="2"/>
        <v>15.671623842546198</v>
      </c>
      <c r="N65" s="8">
        <f t="shared" si="2"/>
        <v>5.5301238625886882</v>
      </c>
      <c r="O65" s="8">
        <f t="shared" si="2"/>
        <v>1.662324127149557</v>
      </c>
      <c r="P65" s="18">
        <v>236582</v>
      </c>
      <c r="Q65" s="58">
        <v>150380</v>
      </c>
      <c r="R65" s="58">
        <v>58576</v>
      </c>
      <c r="S65" s="58">
        <v>27626</v>
      </c>
      <c r="T65" s="40">
        <f t="shared" si="3"/>
        <v>63.563584719040335</v>
      </c>
      <c r="U65" s="40">
        <f t="shared" si="3"/>
        <v>24.759280080479495</v>
      </c>
      <c r="V65" s="40">
        <f t="shared" si="3"/>
        <v>11.677135200480173</v>
      </c>
      <c r="W65" s="40"/>
      <c r="X65" s="39">
        <f t="shared" si="4"/>
        <v>192431</v>
      </c>
      <c r="Y65" s="40">
        <f t="shared" si="5"/>
        <v>77.135928167715562</v>
      </c>
      <c r="Z65" s="1">
        <f t="shared" si="6"/>
        <v>208956</v>
      </c>
      <c r="AA65" s="40">
        <f t="shared" si="7"/>
        <v>88.322864799519834</v>
      </c>
      <c r="AB65" s="40">
        <f t="shared" si="8"/>
        <v>-11.186936631804272</v>
      </c>
    </row>
    <row r="66" spans="1:28" s="3" customFormat="1">
      <c r="A66" s="18">
        <v>1</v>
      </c>
      <c r="B66" s="18" t="s">
        <v>139</v>
      </c>
      <c r="C66" s="18" t="s">
        <v>1122</v>
      </c>
      <c r="D66" s="18" t="s">
        <v>140</v>
      </c>
      <c r="E66" s="18">
        <v>522452</v>
      </c>
      <c r="F66" s="2">
        <v>234133</v>
      </c>
      <c r="G66" s="2">
        <v>186031</v>
      </c>
      <c r="H66" s="2">
        <v>71580</v>
      </c>
      <c r="I66" s="2">
        <v>23768</v>
      </c>
      <c r="J66" s="2">
        <v>6940</v>
      </c>
      <c r="K66" s="8">
        <f t="shared" ref="K66:O129" si="9">F66/$E66*100</f>
        <v>44.814260448806778</v>
      </c>
      <c r="L66" s="8">
        <f t="shared" si="9"/>
        <v>35.607290239103307</v>
      </c>
      <c r="M66" s="8">
        <f t="shared" si="9"/>
        <v>13.700780167364657</v>
      </c>
      <c r="N66" s="8">
        <f t="shared" si="9"/>
        <v>4.5493174492584965</v>
      </c>
      <c r="O66" s="8">
        <f t="shared" si="9"/>
        <v>1.3283516954667607</v>
      </c>
      <c r="P66" s="18">
        <v>467665</v>
      </c>
      <c r="Q66" s="58">
        <v>314618</v>
      </c>
      <c r="R66" s="58">
        <v>105583</v>
      </c>
      <c r="S66" s="58">
        <v>47464</v>
      </c>
      <c r="T66" s="40">
        <f t="shared" si="3"/>
        <v>67.274224070648856</v>
      </c>
      <c r="U66" s="40">
        <f t="shared" si="3"/>
        <v>22.576630707878504</v>
      </c>
      <c r="V66" s="40">
        <f t="shared" si="3"/>
        <v>10.149145221472637</v>
      </c>
      <c r="W66" s="40"/>
      <c r="X66" s="39">
        <f t="shared" si="4"/>
        <v>420164</v>
      </c>
      <c r="Y66" s="40">
        <f t="shared" si="5"/>
        <v>80.421550687910084</v>
      </c>
      <c r="Z66" s="1">
        <f t="shared" si="6"/>
        <v>420201</v>
      </c>
      <c r="AA66" s="40">
        <f t="shared" si="7"/>
        <v>89.850854778527363</v>
      </c>
      <c r="AB66" s="40">
        <f t="shared" si="8"/>
        <v>-9.4293040906172791</v>
      </c>
    </row>
    <row r="67" spans="1:28" s="3" customFormat="1">
      <c r="A67" s="18">
        <v>1</v>
      </c>
      <c r="B67" s="18" t="s">
        <v>141</v>
      </c>
      <c r="C67" s="18" t="s">
        <v>1123</v>
      </c>
      <c r="D67" s="18" t="s">
        <v>142</v>
      </c>
      <c r="E67" s="18">
        <v>203826</v>
      </c>
      <c r="F67" s="2">
        <v>94449</v>
      </c>
      <c r="G67" s="2">
        <v>70007</v>
      </c>
      <c r="H67" s="2">
        <v>28091</v>
      </c>
      <c r="I67" s="2">
        <v>8929</v>
      </c>
      <c r="J67" s="2">
        <v>2350</v>
      </c>
      <c r="K67" s="8">
        <f t="shared" si="9"/>
        <v>46.338053045244472</v>
      </c>
      <c r="L67" s="8">
        <f t="shared" si="9"/>
        <v>34.34645236623394</v>
      </c>
      <c r="M67" s="8">
        <f t="shared" si="9"/>
        <v>13.781853149254756</v>
      </c>
      <c r="N67" s="8">
        <f t="shared" si="9"/>
        <v>4.3806972613896171</v>
      </c>
      <c r="O67" s="8">
        <f t="shared" si="9"/>
        <v>1.1529441778772089</v>
      </c>
      <c r="P67" s="18">
        <v>192405</v>
      </c>
      <c r="Q67" s="58">
        <v>130136</v>
      </c>
      <c r="R67" s="58">
        <v>43338</v>
      </c>
      <c r="S67" s="58">
        <v>18931</v>
      </c>
      <c r="T67" s="40">
        <f t="shared" ref="T67:V130" si="10">Q67/$P67*100</f>
        <v>67.636495933057873</v>
      </c>
      <c r="U67" s="40">
        <f t="shared" si="10"/>
        <v>22.524362672487722</v>
      </c>
      <c r="V67" s="40">
        <f t="shared" si="10"/>
        <v>9.8391413944544066</v>
      </c>
      <c r="W67" s="40"/>
      <c r="X67" s="39">
        <f t="shared" ref="X67:X130" si="11">SUM(F67:G67)</f>
        <v>164456</v>
      </c>
      <c r="Y67" s="40">
        <f t="shared" ref="Y67:Y130" si="12">X67/E67*100</f>
        <v>80.684505411478412</v>
      </c>
      <c r="Z67" s="1">
        <f t="shared" ref="Z67:Z130" si="13">SUM(Q67:R67)</f>
        <v>173474</v>
      </c>
      <c r="AA67" s="40">
        <f t="shared" ref="AA67:AA130" si="14">Z67/P67*100</f>
        <v>90.160858605545585</v>
      </c>
      <c r="AB67" s="40">
        <f t="shared" ref="AB67:AB130" si="15">Y67-AA67</f>
        <v>-9.4763531940671726</v>
      </c>
    </row>
    <row r="68" spans="1:28" s="3" customFormat="1">
      <c r="A68" s="18">
        <v>1</v>
      </c>
      <c r="B68" s="18" t="s">
        <v>143</v>
      </c>
      <c r="C68" s="18" t="s">
        <v>1124</v>
      </c>
      <c r="D68" s="18" t="s">
        <v>1125</v>
      </c>
      <c r="E68" s="18">
        <v>422458</v>
      </c>
      <c r="F68" s="2">
        <v>192366</v>
      </c>
      <c r="G68" s="2">
        <v>147731</v>
      </c>
      <c r="H68" s="2">
        <v>58042</v>
      </c>
      <c r="I68" s="2">
        <v>19030</v>
      </c>
      <c r="J68" s="2">
        <v>5289</v>
      </c>
      <c r="K68" s="8">
        <f t="shared" si="9"/>
        <v>45.53494075150666</v>
      </c>
      <c r="L68" s="8">
        <f t="shared" si="9"/>
        <v>34.969393407155266</v>
      </c>
      <c r="M68" s="8">
        <f t="shared" si="9"/>
        <v>13.739117261360892</v>
      </c>
      <c r="N68" s="8">
        <f t="shared" si="9"/>
        <v>4.5045898053771021</v>
      </c>
      <c r="O68" s="8">
        <f t="shared" si="9"/>
        <v>1.2519587746000786</v>
      </c>
      <c r="P68" s="18">
        <v>388567</v>
      </c>
      <c r="Q68" s="58">
        <v>263111</v>
      </c>
      <c r="R68" s="58">
        <v>87511</v>
      </c>
      <c r="S68" s="58">
        <v>37945</v>
      </c>
      <c r="T68" s="40">
        <f t="shared" si="10"/>
        <v>67.713161436766384</v>
      </c>
      <c r="U68" s="40">
        <f t="shared" si="10"/>
        <v>22.521469913811519</v>
      </c>
      <c r="V68" s="40">
        <f t="shared" si="10"/>
        <v>9.7653686494221077</v>
      </c>
      <c r="W68" s="40"/>
      <c r="X68" s="39">
        <f t="shared" si="11"/>
        <v>340097</v>
      </c>
      <c r="Y68" s="40">
        <f t="shared" si="12"/>
        <v>80.504334158661933</v>
      </c>
      <c r="Z68" s="1">
        <f t="shared" si="13"/>
        <v>350622</v>
      </c>
      <c r="AA68" s="40">
        <f t="shared" si="14"/>
        <v>90.234631350577885</v>
      </c>
      <c r="AB68" s="40">
        <f t="shared" si="15"/>
        <v>-9.7302971919159518</v>
      </c>
    </row>
    <row r="69" spans="1:28" s="3" customFormat="1">
      <c r="A69" s="18">
        <v>1</v>
      </c>
      <c r="B69" s="18" t="s">
        <v>144</v>
      </c>
      <c r="C69" s="18" t="s">
        <v>1126</v>
      </c>
      <c r="D69" s="18" t="s">
        <v>145</v>
      </c>
      <c r="E69" s="18">
        <v>751485</v>
      </c>
      <c r="F69" s="2">
        <v>361295</v>
      </c>
      <c r="G69" s="2">
        <v>254023</v>
      </c>
      <c r="H69" s="2">
        <v>95515</v>
      </c>
      <c r="I69" s="2">
        <v>31504</v>
      </c>
      <c r="J69" s="2">
        <v>9148</v>
      </c>
      <c r="K69" s="8">
        <f t="shared" si="9"/>
        <v>48.077473269592872</v>
      </c>
      <c r="L69" s="8">
        <f t="shared" si="9"/>
        <v>33.802803781845284</v>
      </c>
      <c r="M69" s="8">
        <f t="shared" si="9"/>
        <v>12.710167202272832</v>
      </c>
      <c r="N69" s="8">
        <f t="shared" si="9"/>
        <v>4.1922327125624594</v>
      </c>
      <c r="O69" s="8">
        <f t="shared" si="9"/>
        <v>1.2173230337265548</v>
      </c>
      <c r="P69" s="18">
        <v>715402</v>
      </c>
      <c r="Q69" s="58">
        <v>488668</v>
      </c>
      <c r="R69" s="58">
        <v>156487</v>
      </c>
      <c r="S69" s="58">
        <v>70247</v>
      </c>
      <c r="T69" s="40">
        <f t="shared" si="10"/>
        <v>68.306770179563387</v>
      </c>
      <c r="U69" s="40">
        <f t="shared" si="10"/>
        <v>21.873995320113725</v>
      </c>
      <c r="V69" s="40">
        <f t="shared" si="10"/>
        <v>9.8192345003228958</v>
      </c>
      <c r="W69" s="40"/>
      <c r="X69" s="39">
        <f t="shared" si="11"/>
        <v>615318</v>
      </c>
      <c r="Y69" s="40">
        <f t="shared" si="12"/>
        <v>81.880277051438156</v>
      </c>
      <c r="Z69" s="1">
        <f t="shared" si="13"/>
        <v>645155</v>
      </c>
      <c r="AA69" s="40">
        <f t="shared" si="14"/>
        <v>90.180765499677108</v>
      </c>
      <c r="AB69" s="40">
        <f t="shared" si="15"/>
        <v>-8.3004884482389514</v>
      </c>
    </row>
    <row r="70" spans="1:28" s="3" customFormat="1">
      <c r="A70" s="18">
        <v>1</v>
      </c>
      <c r="B70" s="18" t="s">
        <v>146</v>
      </c>
      <c r="C70" s="18" t="s">
        <v>1127</v>
      </c>
      <c r="D70" s="18" t="s">
        <v>147</v>
      </c>
      <c r="E70" s="18">
        <v>325837</v>
      </c>
      <c r="F70" s="2">
        <v>139288</v>
      </c>
      <c r="G70" s="2">
        <v>110920</v>
      </c>
      <c r="H70" s="2">
        <v>50595</v>
      </c>
      <c r="I70" s="2">
        <v>19507</v>
      </c>
      <c r="J70" s="2">
        <v>5527</v>
      </c>
      <c r="K70" s="8">
        <f t="shared" si="9"/>
        <v>42.747754245220769</v>
      </c>
      <c r="L70" s="8">
        <f t="shared" si="9"/>
        <v>34.041560657629425</v>
      </c>
      <c r="M70" s="8">
        <f t="shared" si="9"/>
        <v>15.527702501557528</v>
      </c>
      <c r="N70" s="8">
        <f t="shared" si="9"/>
        <v>5.9867356991379133</v>
      </c>
      <c r="O70" s="8">
        <f t="shared" si="9"/>
        <v>1.696246896454362</v>
      </c>
      <c r="P70" s="18">
        <v>315172</v>
      </c>
      <c r="Q70" s="58">
        <v>203608</v>
      </c>
      <c r="R70" s="58">
        <v>72863</v>
      </c>
      <c r="S70" s="58">
        <v>38701</v>
      </c>
      <c r="T70" s="40">
        <f t="shared" si="10"/>
        <v>64.602185473328845</v>
      </c>
      <c r="U70" s="40">
        <f t="shared" si="10"/>
        <v>23.118487682915994</v>
      </c>
      <c r="V70" s="40">
        <f t="shared" si="10"/>
        <v>12.279326843755156</v>
      </c>
      <c r="W70" s="40"/>
      <c r="X70" s="39">
        <f t="shared" si="11"/>
        <v>250208</v>
      </c>
      <c r="Y70" s="40">
        <f t="shared" si="12"/>
        <v>76.789314902850208</v>
      </c>
      <c r="Z70" s="1">
        <f t="shared" si="13"/>
        <v>276471</v>
      </c>
      <c r="AA70" s="40">
        <f t="shared" si="14"/>
        <v>87.720673156244843</v>
      </c>
      <c r="AB70" s="40">
        <f t="shared" si="15"/>
        <v>-10.931358253394635</v>
      </c>
    </row>
    <row r="71" spans="1:28" s="41" customFormat="1">
      <c r="A71" s="18">
        <v>1</v>
      </c>
      <c r="B71" s="18" t="s">
        <v>29</v>
      </c>
      <c r="C71" s="18" t="s">
        <v>761</v>
      </c>
      <c r="D71" s="18" t="s">
        <v>762</v>
      </c>
      <c r="E71" s="18">
        <v>92028</v>
      </c>
      <c r="F71" s="2">
        <v>39816</v>
      </c>
      <c r="G71" s="2">
        <v>30117</v>
      </c>
      <c r="H71" s="2">
        <v>14607</v>
      </c>
      <c r="I71" s="2">
        <v>5789</v>
      </c>
      <c r="J71" s="2">
        <v>1699</v>
      </c>
      <c r="K71" s="8">
        <f t="shared" si="9"/>
        <v>43.265093232494458</v>
      </c>
      <c r="L71" s="8">
        <f t="shared" si="9"/>
        <v>32.725909505802584</v>
      </c>
      <c r="M71" s="8">
        <f t="shared" si="9"/>
        <v>15.872343199895683</v>
      </c>
      <c r="N71" s="8">
        <f t="shared" si="9"/>
        <v>6.2904768114052239</v>
      </c>
      <c r="O71" s="8">
        <f t="shared" si="9"/>
        <v>1.8461772504020515</v>
      </c>
      <c r="P71" s="18">
        <v>88611</v>
      </c>
      <c r="Q71" s="58">
        <v>56884</v>
      </c>
      <c r="R71" s="58">
        <v>20825</v>
      </c>
      <c r="S71" s="58">
        <v>10902</v>
      </c>
      <c r="T71" s="40">
        <f t="shared" si="10"/>
        <v>64.195190213404658</v>
      </c>
      <c r="U71" s="40">
        <f t="shared" si="10"/>
        <v>23.501596867206104</v>
      </c>
      <c r="V71" s="40">
        <f t="shared" si="10"/>
        <v>12.303212919389241</v>
      </c>
      <c r="W71" s="40"/>
      <c r="X71" s="39">
        <f t="shared" si="11"/>
        <v>69933</v>
      </c>
      <c r="Y71" s="40">
        <f t="shared" si="12"/>
        <v>75.991002738297041</v>
      </c>
      <c r="Z71" s="1">
        <f t="shared" si="13"/>
        <v>77709</v>
      </c>
      <c r="AA71" s="40">
        <f t="shared" si="14"/>
        <v>87.696787080610761</v>
      </c>
      <c r="AB71" s="40">
        <f t="shared" si="15"/>
        <v>-11.70578434231372</v>
      </c>
    </row>
    <row r="72" spans="1:28" s="3" customFormat="1">
      <c r="A72" s="18">
        <v>1</v>
      </c>
      <c r="B72" s="18" t="s">
        <v>30</v>
      </c>
      <c r="C72" s="18" t="s">
        <v>763</v>
      </c>
      <c r="D72" s="18" t="s">
        <v>764</v>
      </c>
      <c r="E72" s="18">
        <v>138412</v>
      </c>
      <c r="F72" s="2">
        <v>62855</v>
      </c>
      <c r="G72" s="2">
        <v>45295</v>
      </c>
      <c r="H72" s="2">
        <v>19719</v>
      </c>
      <c r="I72" s="2">
        <v>8001</v>
      </c>
      <c r="J72" s="2">
        <v>2542</v>
      </c>
      <c r="K72" s="8">
        <f t="shared" si="9"/>
        <v>45.411525012282169</v>
      </c>
      <c r="L72" s="8">
        <f t="shared" si="9"/>
        <v>32.724763748807902</v>
      </c>
      <c r="M72" s="8">
        <f t="shared" si="9"/>
        <v>14.246597115857007</v>
      </c>
      <c r="N72" s="8">
        <f t="shared" si="9"/>
        <v>5.7805681588301594</v>
      </c>
      <c r="O72" s="8">
        <f t="shared" si="9"/>
        <v>1.8365459642227553</v>
      </c>
      <c r="P72" s="18">
        <v>134855</v>
      </c>
      <c r="Q72" s="58">
        <v>87923</v>
      </c>
      <c r="R72" s="58">
        <v>31196</v>
      </c>
      <c r="S72" s="58">
        <v>15736</v>
      </c>
      <c r="T72" s="40">
        <f t="shared" si="10"/>
        <v>65.198175818471697</v>
      </c>
      <c r="U72" s="40">
        <f t="shared" si="10"/>
        <v>23.132994698008972</v>
      </c>
      <c r="V72" s="40">
        <f t="shared" si="10"/>
        <v>11.668829483519335</v>
      </c>
      <c r="W72" s="40"/>
      <c r="X72" s="39">
        <f t="shared" si="11"/>
        <v>108150</v>
      </c>
      <c r="Y72" s="40">
        <f t="shared" si="12"/>
        <v>78.136288761090071</v>
      </c>
      <c r="Z72" s="1">
        <f t="shared" si="13"/>
        <v>119119</v>
      </c>
      <c r="AA72" s="40">
        <f t="shared" si="14"/>
        <v>88.331170516480668</v>
      </c>
      <c r="AB72" s="40">
        <f t="shared" si="15"/>
        <v>-10.194881755390597</v>
      </c>
    </row>
    <row r="73" spans="1:28" s="3" customFormat="1">
      <c r="A73" s="18">
        <v>1</v>
      </c>
      <c r="B73" s="18" t="s">
        <v>32</v>
      </c>
      <c r="C73" s="18" t="s">
        <v>765</v>
      </c>
      <c r="D73" s="18" t="s">
        <v>766</v>
      </c>
      <c r="E73" s="18">
        <v>135177</v>
      </c>
      <c r="F73" s="2">
        <v>57285</v>
      </c>
      <c r="G73" s="2">
        <v>45844</v>
      </c>
      <c r="H73" s="2">
        <v>21449</v>
      </c>
      <c r="I73" s="2">
        <v>8184</v>
      </c>
      <c r="J73" s="2">
        <v>2415</v>
      </c>
      <c r="K73" s="8">
        <f t="shared" si="9"/>
        <v>42.377771366430679</v>
      </c>
      <c r="L73" s="8">
        <f t="shared" si="9"/>
        <v>33.91405342624855</v>
      </c>
      <c r="M73" s="8">
        <f t="shared" si="9"/>
        <v>15.867344296736871</v>
      </c>
      <c r="N73" s="8">
        <f t="shared" si="9"/>
        <v>6.0542843826982402</v>
      </c>
      <c r="O73" s="8">
        <f t="shared" si="9"/>
        <v>1.7865465278856612</v>
      </c>
      <c r="P73" s="18">
        <v>139132</v>
      </c>
      <c r="Q73" s="58">
        <v>88227</v>
      </c>
      <c r="R73" s="58">
        <v>34032</v>
      </c>
      <c r="S73" s="58">
        <v>16873</v>
      </c>
      <c r="T73" s="40">
        <f t="shared" si="10"/>
        <v>63.412442860017826</v>
      </c>
      <c r="U73" s="40">
        <f t="shared" si="10"/>
        <v>24.460224822470746</v>
      </c>
      <c r="V73" s="40">
        <f t="shared" si="10"/>
        <v>12.127332317511428</v>
      </c>
      <c r="W73" s="40"/>
      <c r="X73" s="39">
        <f t="shared" si="11"/>
        <v>103129</v>
      </c>
      <c r="Y73" s="40">
        <f t="shared" si="12"/>
        <v>76.291824792679236</v>
      </c>
      <c r="Z73" s="1">
        <f t="shared" si="13"/>
        <v>122259</v>
      </c>
      <c r="AA73" s="40">
        <f t="shared" si="14"/>
        <v>87.872667682488569</v>
      </c>
      <c r="AB73" s="40">
        <f t="shared" si="15"/>
        <v>-11.580842889809333</v>
      </c>
    </row>
    <row r="74" spans="1:28" s="3" customFormat="1">
      <c r="A74" s="18">
        <v>1</v>
      </c>
      <c r="B74" s="18" t="s">
        <v>33</v>
      </c>
      <c r="C74" s="18" t="s">
        <v>767</v>
      </c>
      <c r="D74" s="18" t="s">
        <v>768</v>
      </c>
      <c r="E74" s="18">
        <v>191610</v>
      </c>
      <c r="F74" s="2">
        <v>88811</v>
      </c>
      <c r="G74" s="2">
        <v>64282</v>
      </c>
      <c r="H74" s="2">
        <v>26385</v>
      </c>
      <c r="I74" s="2">
        <v>9296</v>
      </c>
      <c r="J74" s="2">
        <v>2836</v>
      </c>
      <c r="K74" s="8">
        <f t="shared" si="9"/>
        <v>46.3498773550441</v>
      </c>
      <c r="L74" s="8">
        <f t="shared" si="9"/>
        <v>33.548353426230364</v>
      </c>
      <c r="M74" s="8">
        <f t="shared" si="9"/>
        <v>13.770158133709096</v>
      </c>
      <c r="N74" s="8">
        <f t="shared" si="9"/>
        <v>4.85152131934659</v>
      </c>
      <c r="O74" s="8">
        <f t="shared" si="9"/>
        <v>1.4800897656698502</v>
      </c>
      <c r="P74" s="18">
        <v>178408</v>
      </c>
      <c r="Q74" s="58">
        <v>119321</v>
      </c>
      <c r="R74" s="58">
        <v>40521</v>
      </c>
      <c r="S74" s="58">
        <v>18566</v>
      </c>
      <c r="T74" s="40">
        <f t="shared" si="10"/>
        <v>66.880969463252768</v>
      </c>
      <c r="U74" s="40">
        <f t="shared" si="10"/>
        <v>22.712546522577462</v>
      </c>
      <c r="V74" s="40">
        <f t="shared" si="10"/>
        <v>10.406484014169768</v>
      </c>
      <c r="W74" s="40"/>
      <c r="X74" s="39">
        <f t="shared" si="11"/>
        <v>153093</v>
      </c>
      <c r="Y74" s="40">
        <f t="shared" si="12"/>
        <v>79.898230781274464</v>
      </c>
      <c r="Z74" s="1">
        <f t="shared" si="13"/>
        <v>159842</v>
      </c>
      <c r="AA74" s="40">
        <f t="shared" si="14"/>
        <v>89.593515985830237</v>
      </c>
      <c r="AB74" s="40">
        <f t="shared" si="15"/>
        <v>-9.6952852045557734</v>
      </c>
    </row>
    <row r="75" spans="1:28" s="3" customFormat="1">
      <c r="A75" s="18">
        <v>1</v>
      </c>
      <c r="B75" s="18" t="s">
        <v>28</v>
      </c>
      <c r="C75" s="18" t="s">
        <v>769</v>
      </c>
      <c r="D75" s="18" t="s">
        <v>770</v>
      </c>
      <c r="E75" s="18">
        <v>105564</v>
      </c>
      <c r="F75" s="2">
        <v>47046</v>
      </c>
      <c r="G75" s="2">
        <v>37199</v>
      </c>
      <c r="H75" s="2">
        <v>15116</v>
      </c>
      <c r="I75" s="2">
        <v>4763</v>
      </c>
      <c r="J75" s="2">
        <v>1440</v>
      </c>
      <c r="K75" s="8">
        <f t="shared" si="9"/>
        <v>44.56632943048767</v>
      </c>
      <c r="L75" s="8">
        <f t="shared" si="9"/>
        <v>35.238338827630635</v>
      </c>
      <c r="M75" s="8">
        <f t="shared" si="9"/>
        <v>14.319275510590732</v>
      </c>
      <c r="N75" s="8">
        <f t="shared" si="9"/>
        <v>4.5119548330870378</v>
      </c>
      <c r="O75" s="8">
        <f t="shared" si="9"/>
        <v>1.3641013982039332</v>
      </c>
      <c r="P75" s="18">
        <v>97838</v>
      </c>
      <c r="Q75" s="58">
        <v>64925</v>
      </c>
      <c r="R75" s="58">
        <v>23099</v>
      </c>
      <c r="S75" s="58">
        <v>9814</v>
      </c>
      <c r="T75" s="40">
        <f t="shared" si="10"/>
        <v>66.359696641386776</v>
      </c>
      <c r="U75" s="40">
        <f t="shared" si="10"/>
        <v>23.609436006459656</v>
      </c>
      <c r="V75" s="40">
        <f t="shared" si="10"/>
        <v>10.030867352153559</v>
      </c>
      <c r="W75" s="40"/>
      <c r="X75" s="39">
        <f t="shared" si="11"/>
        <v>84245</v>
      </c>
      <c r="Y75" s="40">
        <f t="shared" si="12"/>
        <v>79.804668258118298</v>
      </c>
      <c r="Z75" s="1">
        <f t="shared" si="13"/>
        <v>88024</v>
      </c>
      <c r="AA75" s="40">
        <f t="shared" si="14"/>
        <v>89.969132647846436</v>
      </c>
      <c r="AB75" s="40">
        <f t="shared" si="15"/>
        <v>-10.164464389728138</v>
      </c>
    </row>
    <row r="76" spans="1:28" s="3" customFormat="1">
      <c r="A76" s="18">
        <v>1</v>
      </c>
      <c r="B76" s="18" t="s">
        <v>27</v>
      </c>
      <c r="C76" s="18" t="s">
        <v>853</v>
      </c>
      <c r="D76" s="18" t="s">
        <v>854</v>
      </c>
      <c r="E76" s="18">
        <v>513242</v>
      </c>
      <c r="F76" s="2">
        <v>217373</v>
      </c>
      <c r="G76" s="2">
        <v>171564</v>
      </c>
      <c r="H76" s="2">
        <v>82404</v>
      </c>
      <c r="I76" s="2">
        <v>32568</v>
      </c>
      <c r="J76" s="2">
        <v>9333</v>
      </c>
      <c r="K76" s="8">
        <f t="shared" si="9"/>
        <v>42.352925130834969</v>
      </c>
      <c r="L76" s="8">
        <f t="shared" si="9"/>
        <v>33.427505932873771</v>
      </c>
      <c r="M76" s="8">
        <f t="shared" si="9"/>
        <v>16.055583915579785</v>
      </c>
      <c r="N76" s="8">
        <f t="shared" si="9"/>
        <v>6.3455445968958104</v>
      </c>
      <c r="O76" s="8">
        <f t="shared" si="9"/>
        <v>1.818440423815666</v>
      </c>
      <c r="P76" s="18">
        <v>493470</v>
      </c>
      <c r="Q76" s="58">
        <v>309012</v>
      </c>
      <c r="R76" s="58">
        <v>119376</v>
      </c>
      <c r="S76" s="58">
        <v>65082</v>
      </c>
      <c r="T76" s="40">
        <f t="shared" si="10"/>
        <v>62.620220074168643</v>
      </c>
      <c r="U76" s="40">
        <f t="shared" si="10"/>
        <v>24.191136239285065</v>
      </c>
      <c r="V76" s="40">
        <f t="shared" si="10"/>
        <v>13.188643686546294</v>
      </c>
      <c r="W76" s="40"/>
      <c r="X76" s="39">
        <f t="shared" si="11"/>
        <v>388937</v>
      </c>
      <c r="Y76" s="40">
        <f t="shared" si="12"/>
        <v>75.780431063708747</v>
      </c>
      <c r="Z76" s="1">
        <f t="shared" si="13"/>
        <v>428388</v>
      </c>
      <c r="AA76" s="40">
        <f t="shared" si="14"/>
        <v>86.8113563134537</v>
      </c>
      <c r="AB76" s="40">
        <f t="shared" si="15"/>
        <v>-11.030925249744953</v>
      </c>
    </row>
    <row r="77" spans="1:28" s="41" customFormat="1">
      <c r="A77" s="18">
        <v>1</v>
      </c>
      <c r="B77" s="18" t="s">
        <v>31</v>
      </c>
      <c r="C77" s="18" t="s">
        <v>855</v>
      </c>
      <c r="D77" s="18" t="s">
        <v>856</v>
      </c>
      <c r="E77" s="18">
        <v>316028</v>
      </c>
      <c r="F77" s="2">
        <v>138990</v>
      </c>
      <c r="G77" s="2">
        <v>108458</v>
      </c>
      <c r="H77" s="2">
        <v>48580</v>
      </c>
      <c r="I77" s="2">
        <v>15641</v>
      </c>
      <c r="J77" s="2">
        <v>4359</v>
      </c>
      <c r="K77" s="8">
        <f t="shared" si="9"/>
        <v>43.980280228334202</v>
      </c>
      <c r="L77" s="8">
        <f t="shared" si="9"/>
        <v>34.31911096485122</v>
      </c>
      <c r="M77" s="8">
        <f t="shared" si="9"/>
        <v>15.372055640639438</v>
      </c>
      <c r="N77" s="8">
        <f t="shared" si="9"/>
        <v>4.9492450036072757</v>
      </c>
      <c r="O77" s="8">
        <f t="shared" si="9"/>
        <v>1.3793081625678736</v>
      </c>
      <c r="P77" s="18">
        <v>307190</v>
      </c>
      <c r="Q77" s="58">
        <v>201503</v>
      </c>
      <c r="R77" s="58">
        <v>73791</v>
      </c>
      <c r="S77" s="58">
        <v>31896</v>
      </c>
      <c r="T77" s="40">
        <f t="shared" si="10"/>
        <v>65.59555975129399</v>
      </c>
      <c r="U77" s="40">
        <f t="shared" si="10"/>
        <v>24.021289755525896</v>
      </c>
      <c r="V77" s="40">
        <f t="shared" si="10"/>
        <v>10.383150493180118</v>
      </c>
      <c r="W77" s="40"/>
      <c r="X77" s="39">
        <f t="shared" si="11"/>
        <v>247448</v>
      </c>
      <c r="Y77" s="40">
        <f t="shared" si="12"/>
        <v>78.299391193185414</v>
      </c>
      <c r="Z77" s="1">
        <f t="shared" si="13"/>
        <v>275294</v>
      </c>
      <c r="AA77" s="40">
        <f t="shared" si="14"/>
        <v>89.616849506819889</v>
      </c>
      <c r="AB77" s="40">
        <f t="shared" si="15"/>
        <v>-11.317458313634475</v>
      </c>
    </row>
    <row r="78" spans="1:28" s="3" customFormat="1">
      <c r="A78" s="18">
        <v>1</v>
      </c>
      <c r="B78" s="18" t="s">
        <v>46</v>
      </c>
      <c r="C78" s="18" t="s">
        <v>857</v>
      </c>
      <c r="D78" s="18" t="s">
        <v>858</v>
      </c>
      <c r="E78" s="18">
        <v>370127</v>
      </c>
      <c r="F78" s="2">
        <v>181595</v>
      </c>
      <c r="G78" s="2">
        <v>123065</v>
      </c>
      <c r="H78" s="2">
        <v>47306</v>
      </c>
      <c r="I78" s="2">
        <v>14247</v>
      </c>
      <c r="J78" s="2">
        <v>3914</v>
      </c>
      <c r="K78" s="8">
        <f t="shared" si="9"/>
        <v>49.062889224509426</v>
      </c>
      <c r="L78" s="8">
        <f t="shared" si="9"/>
        <v>33.249398179543775</v>
      </c>
      <c r="M78" s="8">
        <f t="shared" si="9"/>
        <v>12.781018407195369</v>
      </c>
      <c r="N78" s="8">
        <f t="shared" si="9"/>
        <v>3.8492193220164972</v>
      </c>
      <c r="O78" s="8">
        <f t="shared" si="9"/>
        <v>1.0574748667349314</v>
      </c>
      <c r="P78" s="18">
        <v>351817</v>
      </c>
      <c r="Q78" s="58">
        <v>249470</v>
      </c>
      <c r="R78" s="58">
        <v>73609</v>
      </c>
      <c r="S78" s="58">
        <v>28738</v>
      </c>
      <c r="T78" s="40">
        <f t="shared" si="10"/>
        <v>70.909023725402704</v>
      </c>
      <c r="U78" s="40">
        <f t="shared" si="10"/>
        <v>20.922525062745688</v>
      </c>
      <c r="V78" s="40">
        <f t="shared" si="10"/>
        <v>8.1684512118516164</v>
      </c>
      <c r="W78" s="40"/>
      <c r="X78" s="39">
        <f t="shared" si="11"/>
        <v>304660</v>
      </c>
      <c r="Y78" s="40">
        <f t="shared" si="12"/>
        <v>82.312287404053208</v>
      </c>
      <c r="Z78" s="1">
        <f t="shared" si="13"/>
        <v>323079</v>
      </c>
      <c r="AA78" s="40">
        <f t="shared" si="14"/>
        <v>91.831548788148382</v>
      </c>
      <c r="AB78" s="40">
        <f t="shared" si="15"/>
        <v>-9.5192613840951736</v>
      </c>
    </row>
    <row r="79" spans="1:28" s="3" customFormat="1">
      <c r="A79" s="18">
        <v>1</v>
      </c>
      <c r="B79" s="18" t="s">
        <v>48</v>
      </c>
      <c r="C79" s="18" t="s">
        <v>771</v>
      </c>
      <c r="D79" s="18" t="s">
        <v>772</v>
      </c>
      <c r="E79" s="18">
        <v>125746</v>
      </c>
      <c r="F79" s="2">
        <v>58684</v>
      </c>
      <c r="G79" s="2">
        <v>39693</v>
      </c>
      <c r="H79" s="2">
        <v>17504</v>
      </c>
      <c r="I79" s="2">
        <v>7732</v>
      </c>
      <c r="J79" s="2">
        <v>2133</v>
      </c>
      <c r="K79" s="8">
        <f t="shared" si="9"/>
        <v>46.668681309942265</v>
      </c>
      <c r="L79" s="8">
        <f t="shared" si="9"/>
        <v>31.566014028279234</v>
      </c>
      <c r="M79" s="8">
        <f t="shared" si="9"/>
        <v>13.920124695815375</v>
      </c>
      <c r="N79" s="8">
        <f t="shared" si="9"/>
        <v>6.1489033448380068</v>
      </c>
      <c r="O79" s="8">
        <f t="shared" si="9"/>
        <v>1.6962766211251252</v>
      </c>
      <c r="P79" s="18">
        <v>118208</v>
      </c>
      <c r="Q79" s="58">
        <v>78631</v>
      </c>
      <c r="R79" s="58">
        <v>25807</v>
      </c>
      <c r="S79" s="58">
        <v>13770</v>
      </c>
      <c r="T79" s="40">
        <f t="shared" si="10"/>
        <v>66.519186518678936</v>
      </c>
      <c r="U79" s="40">
        <f t="shared" si="10"/>
        <v>21.83185571196535</v>
      </c>
      <c r="V79" s="40">
        <f t="shared" si="10"/>
        <v>11.648957769355713</v>
      </c>
      <c r="W79" s="40"/>
      <c r="X79" s="39">
        <f t="shared" si="11"/>
        <v>98377</v>
      </c>
      <c r="Y79" s="40">
        <f t="shared" si="12"/>
        <v>78.234695338221499</v>
      </c>
      <c r="Z79" s="1">
        <f t="shared" si="13"/>
        <v>104438</v>
      </c>
      <c r="AA79" s="40">
        <f t="shared" si="14"/>
        <v>88.351042230644282</v>
      </c>
      <c r="AB79" s="40">
        <f t="shared" si="15"/>
        <v>-10.116346892422783</v>
      </c>
    </row>
    <row r="80" spans="1:28" s="3" customFormat="1">
      <c r="A80" s="18">
        <v>1</v>
      </c>
      <c r="B80" s="18" t="s">
        <v>49</v>
      </c>
      <c r="C80" s="18" t="s">
        <v>773</v>
      </c>
      <c r="D80" s="18" t="s">
        <v>774</v>
      </c>
      <c r="E80" s="18">
        <v>202228</v>
      </c>
      <c r="F80" s="2">
        <v>100734</v>
      </c>
      <c r="G80" s="2">
        <v>66223</v>
      </c>
      <c r="H80" s="2">
        <v>24446</v>
      </c>
      <c r="I80" s="2">
        <v>8466</v>
      </c>
      <c r="J80" s="2">
        <v>2359</v>
      </c>
      <c r="K80" s="8">
        <f t="shared" si="9"/>
        <v>49.812093280851315</v>
      </c>
      <c r="L80" s="8">
        <f t="shared" si="9"/>
        <v>32.746701742587575</v>
      </c>
      <c r="M80" s="8">
        <f t="shared" si="9"/>
        <v>12.088335937654529</v>
      </c>
      <c r="N80" s="8">
        <f t="shared" si="9"/>
        <v>4.1863639060861999</v>
      </c>
      <c r="O80" s="8">
        <f t="shared" si="9"/>
        <v>1.1665051328203808</v>
      </c>
      <c r="P80" s="18">
        <v>191080</v>
      </c>
      <c r="Q80" s="58">
        <v>134879</v>
      </c>
      <c r="R80" s="58">
        <v>38887</v>
      </c>
      <c r="S80" s="58">
        <v>17314</v>
      </c>
      <c r="T80" s="40">
        <f t="shared" si="10"/>
        <v>70.587711953108652</v>
      </c>
      <c r="U80" s="40">
        <f t="shared" si="10"/>
        <v>20.351161817039984</v>
      </c>
      <c r="V80" s="40">
        <f t="shared" si="10"/>
        <v>9.0611262298513715</v>
      </c>
      <c r="W80" s="40"/>
      <c r="X80" s="39">
        <f t="shared" si="11"/>
        <v>166957</v>
      </c>
      <c r="Y80" s="40">
        <f t="shared" si="12"/>
        <v>82.55879502343889</v>
      </c>
      <c r="Z80" s="1">
        <f t="shared" si="13"/>
        <v>173766</v>
      </c>
      <c r="AA80" s="40">
        <f t="shared" si="14"/>
        <v>90.938873770148632</v>
      </c>
      <c r="AB80" s="40">
        <f t="shared" si="15"/>
        <v>-8.3800787467097422</v>
      </c>
    </row>
    <row r="81" spans="1:28" s="3" customFormat="1">
      <c r="A81" s="18">
        <v>1</v>
      </c>
      <c r="B81" s="18" t="s">
        <v>47</v>
      </c>
      <c r="C81" s="18" t="s">
        <v>859</v>
      </c>
      <c r="D81" s="18" t="s">
        <v>860</v>
      </c>
      <c r="E81" s="18">
        <v>329608</v>
      </c>
      <c r="F81" s="2">
        <v>159777</v>
      </c>
      <c r="G81" s="2">
        <v>108967</v>
      </c>
      <c r="H81" s="2">
        <v>42604</v>
      </c>
      <c r="I81" s="2">
        <v>14259</v>
      </c>
      <c r="J81" s="2">
        <v>4001</v>
      </c>
      <c r="K81" s="8">
        <f t="shared" si="9"/>
        <v>48.474854979248079</v>
      </c>
      <c r="L81" s="8">
        <f t="shared" si="9"/>
        <v>33.059573796752503</v>
      </c>
      <c r="M81" s="8">
        <f t="shared" si="9"/>
        <v>12.92565714424407</v>
      </c>
      <c r="N81" s="8">
        <f t="shared" si="9"/>
        <v>4.3260479114584598</v>
      </c>
      <c r="O81" s="8">
        <f t="shared" si="9"/>
        <v>1.2138661682968861</v>
      </c>
      <c r="P81" s="18">
        <v>321971</v>
      </c>
      <c r="Q81" s="58">
        <v>225961</v>
      </c>
      <c r="R81" s="58">
        <v>67295</v>
      </c>
      <c r="S81" s="58">
        <v>28715</v>
      </c>
      <c r="T81" s="40">
        <f t="shared" si="10"/>
        <v>70.180544210503427</v>
      </c>
      <c r="U81" s="40">
        <f t="shared" si="10"/>
        <v>20.900950706740669</v>
      </c>
      <c r="V81" s="40">
        <f t="shared" si="10"/>
        <v>8.9185050827559014</v>
      </c>
      <c r="W81" s="40"/>
      <c r="X81" s="39">
        <f t="shared" si="11"/>
        <v>268744</v>
      </c>
      <c r="Y81" s="40">
        <f t="shared" si="12"/>
        <v>81.534428776000581</v>
      </c>
      <c r="Z81" s="1">
        <f t="shared" si="13"/>
        <v>293256</v>
      </c>
      <c r="AA81" s="40">
        <f t="shared" si="14"/>
        <v>91.0814949172441</v>
      </c>
      <c r="AB81" s="40">
        <f t="shared" si="15"/>
        <v>-9.5470661412435192</v>
      </c>
    </row>
    <row r="82" spans="1:28" s="41" customFormat="1">
      <c r="A82" s="18">
        <v>1</v>
      </c>
      <c r="B82" s="18" t="s">
        <v>44</v>
      </c>
      <c r="C82" s="18" t="s">
        <v>775</v>
      </c>
      <c r="D82" s="18" t="s">
        <v>776</v>
      </c>
      <c r="E82" s="18">
        <v>147489</v>
      </c>
      <c r="F82" s="2">
        <v>66991</v>
      </c>
      <c r="G82" s="2">
        <v>49010</v>
      </c>
      <c r="H82" s="2">
        <v>20725</v>
      </c>
      <c r="I82" s="2">
        <v>8428</v>
      </c>
      <c r="J82" s="2">
        <v>2335</v>
      </c>
      <c r="K82" s="8">
        <f t="shared" si="9"/>
        <v>45.421014448535146</v>
      </c>
      <c r="L82" s="8">
        <f t="shared" si="9"/>
        <v>33.229596783488944</v>
      </c>
      <c r="M82" s="8">
        <f t="shared" si="9"/>
        <v>14.051895395588824</v>
      </c>
      <c r="N82" s="8">
        <f t="shared" si="9"/>
        <v>5.71432445809518</v>
      </c>
      <c r="O82" s="8">
        <f t="shared" si="9"/>
        <v>1.5831689142919134</v>
      </c>
      <c r="P82" s="18">
        <v>137470</v>
      </c>
      <c r="Q82" s="58">
        <v>91623</v>
      </c>
      <c r="R82" s="58">
        <v>30549</v>
      </c>
      <c r="S82" s="58">
        <v>15298</v>
      </c>
      <c r="T82" s="40">
        <f t="shared" si="10"/>
        <v>66.649450789263113</v>
      </c>
      <c r="U82" s="40">
        <f t="shared" si="10"/>
        <v>22.222303047937732</v>
      </c>
      <c r="V82" s="40">
        <f t="shared" si="10"/>
        <v>11.128246162799156</v>
      </c>
      <c r="W82" s="40"/>
      <c r="X82" s="39">
        <f t="shared" si="11"/>
        <v>116001</v>
      </c>
      <c r="Y82" s="40">
        <f t="shared" si="12"/>
        <v>78.650611232024076</v>
      </c>
      <c r="Z82" s="1">
        <f t="shared" si="13"/>
        <v>122172</v>
      </c>
      <c r="AA82" s="40">
        <f t="shared" si="14"/>
        <v>88.871753837200842</v>
      </c>
      <c r="AB82" s="40">
        <f t="shared" si="15"/>
        <v>-10.221142605176766</v>
      </c>
    </row>
    <row r="83" spans="1:28" s="41" customFormat="1">
      <c r="A83" s="18">
        <v>1</v>
      </c>
      <c r="B83" s="18" t="s">
        <v>45</v>
      </c>
      <c r="C83" s="18" t="s">
        <v>777</v>
      </c>
      <c r="D83" s="18" t="s">
        <v>778</v>
      </c>
      <c r="E83" s="18">
        <v>142065</v>
      </c>
      <c r="F83" s="2">
        <v>56600</v>
      </c>
      <c r="G83" s="2">
        <v>48022</v>
      </c>
      <c r="H83" s="2">
        <v>23977</v>
      </c>
      <c r="I83" s="2">
        <v>10346</v>
      </c>
      <c r="J83" s="2">
        <v>3120</v>
      </c>
      <c r="K83" s="8">
        <f t="shared" si="9"/>
        <v>39.840917889698382</v>
      </c>
      <c r="L83" s="8">
        <f t="shared" si="9"/>
        <v>33.802836729665998</v>
      </c>
      <c r="M83" s="8">
        <f t="shared" si="9"/>
        <v>16.877485657973462</v>
      </c>
      <c r="N83" s="8">
        <f t="shared" si="9"/>
        <v>7.2825819167282573</v>
      </c>
      <c r="O83" s="8">
        <f t="shared" si="9"/>
        <v>2.1961778059339037</v>
      </c>
      <c r="P83" s="18">
        <v>142283</v>
      </c>
      <c r="Q83" s="58">
        <v>86870</v>
      </c>
      <c r="R83" s="58">
        <v>35700</v>
      </c>
      <c r="S83" s="58">
        <v>19713</v>
      </c>
      <c r="T83" s="40">
        <f t="shared" si="10"/>
        <v>61.054377543346703</v>
      </c>
      <c r="U83" s="40">
        <f t="shared" si="10"/>
        <v>25.090840086306866</v>
      </c>
      <c r="V83" s="40">
        <f t="shared" si="10"/>
        <v>13.854782370346422</v>
      </c>
      <c r="W83" s="40"/>
      <c r="X83" s="39">
        <f t="shared" si="11"/>
        <v>104622</v>
      </c>
      <c r="Y83" s="40">
        <f t="shared" si="12"/>
        <v>73.643754619364373</v>
      </c>
      <c r="Z83" s="1">
        <f t="shared" si="13"/>
        <v>122570</v>
      </c>
      <c r="AA83" s="40">
        <f t="shared" si="14"/>
        <v>86.145217629653587</v>
      </c>
      <c r="AB83" s="40">
        <f t="shared" si="15"/>
        <v>-12.501463010289214</v>
      </c>
    </row>
    <row r="84" spans="1:28" s="41" customFormat="1">
      <c r="A84" s="18">
        <v>1</v>
      </c>
      <c r="B84" s="18" t="s">
        <v>114</v>
      </c>
      <c r="C84" s="18" t="s">
        <v>779</v>
      </c>
      <c r="D84" s="18" t="s">
        <v>780</v>
      </c>
      <c r="E84" s="18">
        <v>256406</v>
      </c>
      <c r="F84" s="2">
        <v>110555</v>
      </c>
      <c r="G84" s="2">
        <v>89572</v>
      </c>
      <c r="H84" s="2">
        <v>38102</v>
      </c>
      <c r="I84" s="2">
        <v>14047</v>
      </c>
      <c r="J84" s="2">
        <v>4130</v>
      </c>
      <c r="K84" s="8">
        <f t="shared" si="9"/>
        <v>43.117165744951365</v>
      </c>
      <c r="L84" s="8">
        <f t="shared" si="9"/>
        <v>34.933659898754321</v>
      </c>
      <c r="M84" s="8">
        <f t="shared" si="9"/>
        <v>14.860026676442828</v>
      </c>
      <c r="N84" s="8">
        <f t="shared" si="9"/>
        <v>5.4784209417876335</v>
      </c>
      <c r="O84" s="8">
        <f t="shared" si="9"/>
        <v>1.6107267380638519</v>
      </c>
      <c r="P84" s="18">
        <v>243589</v>
      </c>
      <c r="Q84" s="58">
        <v>158754</v>
      </c>
      <c r="R84" s="58">
        <v>57465</v>
      </c>
      <c r="S84" s="58">
        <v>27370</v>
      </c>
      <c r="T84" s="40">
        <f t="shared" si="10"/>
        <v>65.172893685675461</v>
      </c>
      <c r="U84" s="40">
        <f t="shared" si="10"/>
        <v>23.590966751372189</v>
      </c>
      <c r="V84" s="40">
        <f t="shared" si="10"/>
        <v>11.236139562952351</v>
      </c>
      <c r="W84" s="40"/>
      <c r="X84" s="39">
        <f t="shared" si="11"/>
        <v>200127</v>
      </c>
      <c r="Y84" s="40">
        <f t="shared" si="12"/>
        <v>78.050825643705693</v>
      </c>
      <c r="Z84" s="1">
        <f t="shared" si="13"/>
        <v>216219</v>
      </c>
      <c r="AA84" s="40">
        <f t="shared" si="14"/>
        <v>88.763860437047654</v>
      </c>
      <c r="AB84" s="40">
        <f t="shared" si="15"/>
        <v>-10.713034793341961</v>
      </c>
    </row>
    <row r="85" spans="1:28" s="41" customFormat="1">
      <c r="A85" s="18">
        <v>1</v>
      </c>
      <c r="B85" s="18" t="s">
        <v>113</v>
      </c>
      <c r="C85" s="18" t="s">
        <v>781</v>
      </c>
      <c r="D85" s="18" t="s">
        <v>782</v>
      </c>
      <c r="E85" s="18">
        <v>334179</v>
      </c>
      <c r="F85" s="2">
        <v>151003</v>
      </c>
      <c r="G85" s="2">
        <v>116859</v>
      </c>
      <c r="H85" s="2">
        <v>48307</v>
      </c>
      <c r="I85" s="2">
        <v>13877</v>
      </c>
      <c r="J85" s="2">
        <v>4133</v>
      </c>
      <c r="K85" s="8">
        <f t="shared" si="9"/>
        <v>45.186262452158871</v>
      </c>
      <c r="L85" s="8">
        <f t="shared" si="9"/>
        <v>34.968983688382572</v>
      </c>
      <c r="M85" s="8">
        <f t="shared" si="9"/>
        <v>14.455426582759539</v>
      </c>
      <c r="N85" s="8">
        <f t="shared" si="9"/>
        <v>4.152564942740268</v>
      </c>
      <c r="O85" s="8">
        <f t="shared" si="9"/>
        <v>1.2367623339587468</v>
      </c>
      <c r="P85" s="18">
        <v>314113</v>
      </c>
      <c r="Q85" s="58">
        <v>216163</v>
      </c>
      <c r="R85" s="58">
        <v>70482</v>
      </c>
      <c r="S85" s="58">
        <v>27468</v>
      </c>
      <c r="T85" s="40">
        <f t="shared" si="10"/>
        <v>68.816954408127003</v>
      </c>
      <c r="U85" s="40">
        <f t="shared" si="10"/>
        <v>22.438421841821253</v>
      </c>
      <c r="V85" s="40">
        <f t="shared" si="10"/>
        <v>8.7446237500517334</v>
      </c>
      <c r="W85" s="40"/>
      <c r="X85" s="39">
        <f t="shared" si="11"/>
        <v>267862</v>
      </c>
      <c r="Y85" s="40">
        <f t="shared" si="12"/>
        <v>80.15524614054145</v>
      </c>
      <c r="Z85" s="1">
        <f t="shared" si="13"/>
        <v>286645</v>
      </c>
      <c r="AA85" s="40">
        <f t="shared" si="14"/>
        <v>91.25537624994827</v>
      </c>
      <c r="AB85" s="40">
        <f t="shared" si="15"/>
        <v>-11.10013010940682</v>
      </c>
    </row>
    <row r="86" spans="1:28" s="41" customFormat="1">
      <c r="A86" s="18">
        <v>1</v>
      </c>
      <c r="B86" s="18" t="s">
        <v>115</v>
      </c>
      <c r="C86" s="18" t="s">
        <v>783</v>
      </c>
      <c r="D86" s="18" t="s">
        <v>784</v>
      </c>
      <c r="E86" s="18">
        <v>159616</v>
      </c>
      <c r="F86" s="2">
        <v>70242</v>
      </c>
      <c r="G86" s="2">
        <v>55935</v>
      </c>
      <c r="H86" s="2">
        <v>23779</v>
      </c>
      <c r="I86" s="2">
        <v>7507</v>
      </c>
      <c r="J86" s="2">
        <v>2153</v>
      </c>
      <c r="K86" s="8">
        <f t="shared" si="9"/>
        <v>44.006866479550922</v>
      </c>
      <c r="L86" s="8">
        <f t="shared" si="9"/>
        <v>35.043479350441061</v>
      </c>
      <c r="M86" s="8">
        <f t="shared" si="9"/>
        <v>14.897629310344829</v>
      </c>
      <c r="N86" s="8">
        <f t="shared" si="9"/>
        <v>4.7031625902165199</v>
      </c>
      <c r="O86" s="8">
        <f t="shared" si="9"/>
        <v>1.3488622694466721</v>
      </c>
      <c r="P86" s="18">
        <v>157979</v>
      </c>
      <c r="Q86" s="58">
        <v>106757</v>
      </c>
      <c r="R86" s="58">
        <v>36533</v>
      </c>
      <c r="S86" s="58">
        <v>14689</v>
      </c>
      <c r="T86" s="40">
        <f t="shared" si="10"/>
        <v>67.576703232708141</v>
      </c>
      <c r="U86" s="40">
        <f t="shared" si="10"/>
        <v>23.125225504655685</v>
      </c>
      <c r="V86" s="40">
        <f t="shared" si="10"/>
        <v>9.2980712626361726</v>
      </c>
      <c r="W86" s="40"/>
      <c r="X86" s="39">
        <f t="shared" si="11"/>
        <v>126177</v>
      </c>
      <c r="Y86" s="40">
        <f t="shared" si="12"/>
        <v>79.050345829991983</v>
      </c>
      <c r="Z86" s="1">
        <f t="shared" si="13"/>
        <v>143290</v>
      </c>
      <c r="AA86" s="40">
        <f t="shared" si="14"/>
        <v>90.701928737363829</v>
      </c>
      <c r="AB86" s="40">
        <f t="shared" si="15"/>
        <v>-11.651582907371846</v>
      </c>
    </row>
    <row r="87" spans="1:28" s="3" customFormat="1">
      <c r="A87" s="18">
        <v>1</v>
      </c>
      <c r="B87" s="18" t="s">
        <v>116</v>
      </c>
      <c r="C87" s="18" t="s">
        <v>785</v>
      </c>
      <c r="D87" s="18" t="s">
        <v>786</v>
      </c>
      <c r="E87" s="18">
        <v>167446</v>
      </c>
      <c r="F87" s="2">
        <v>73234</v>
      </c>
      <c r="G87" s="2">
        <v>59883</v>
      </c>
      <c r="H87" s="2">
        <v>24667</v>
      </c>
      <c r="I87" s="2">
        <v>7593</v>
      </c>
      <c r="J87" s="2">
        <v>2069</v>
      </c>
      <c r="K87" s="8">
        <f t="shared" si="9"/>
        <v>43.735890973806477</v>
      </c>
      <c r="L87" s="8">
        <f t="shared" si="9"/>
        <v>35.762574203026645</v>
      </c>
      <c r="M87" s="8">
        <f t="shared" si="9"/>
        <v>14.731316364678761</v>
      </c>
      <c r="N87" s="8">
        <f t="shared" si="9"/>
        <v>4.534596228037695</v>
      </c>
      <c r="O87" s="8">
        <f t="shared" si="9"/>
        <v>1.2356222304504139</v>
      </c>
      <c r="P87" s="18">
        <v>152849</v>
      </c>
      <c r="Q87" s="58">
        <v>101668</v>
      </c>
      <c r="R87" s="58">
        <v>36372</v>
      </c>
      <c r="S87" s="58">
        <v>14809</v>
      </c>
      <c r="T87" s="40">
        <f t="shared" si="10"/>
        <v>66.515319040360097</v>
      </c>
      <c r="U87" s="40">
        <f t="shared" si="10"/>
        <v>23.79603399433428</v>
      </c>
      <c r="V87" s="40">
        <f t="shared" si="10"/>
        <v>9.6886469653056277</v>
      </c>
      <c r="W87" s="40"/>
      <c r="X87" s="39">
        <f t="shared" si="11"/>
        <v>133117</v>
      </c>
      <c r="Y87" s="40">
        <f t="shared" si="12"/>
        <v>79.498465176833136</v>
      </c>
      <c r="Z87" s="1">
        <f t="shared" si="13"/>
        <v>138040</v>
      </c>
      <c r="AA87" s="40">
        <f t="shared" si="14"/>
        <v>90.311353034694378</v>
      </c>
      <c r="AB87" s="40">
        <f t="shared" si="15"/>
        <v>-10.812887857861242</v>
      </c>
    </row>
    <row r="88" spans="1:28" s="3" customFormat="1">
      <c r="A88" s="18">
        <v>1</v>
      </c>
      <c r="B88" s="18" t="s">
        <v>117</v>
      </c>
      <c r="C88" s="18" t="s">
        <v>787</v>
      </c>
      <c r="D88" s="18" t="s">
        <v>788</v>
      </c>
      <c r="E88" s="18">
        <v>198051</v>
      </c>
      <c r="F88" s="2">
        <v>98402</v>
      </c>
      <c r="G88" s="2">
        <v>67709</v>
      </c>
      <c r="H88" s="2">
        <v>23752</v>
      </c>
      <c r="I88" s="2">
        <v>6369</v>
      </c>
      <c r="J88" s="2">
        <v>1819</v>
      </c>
      <c r="K88" s="8">
        <f t="shared" si="9"/>
        <v>49.685182099560215</v>
      </c>
      <c r="L88" s="8">
        <f t="shared" si="9"/>
        <v>34.187658734366401</v>
      </c>
      <c r="M88" s="8">
        <f t="shared" si="9"/>
        <v>11.992870523249062</v>
      </c>
      <c r="N88" s="8">
        <f t="shared" si="9"/>
        <v>3.2158383446687977</v>
      </c>
      <c r="O88" s="8">
        <f t="shared" si="9"/>
        <v>0.91845029815552559</v>
      </c>
      <c r="P88" s="18">
        <v>181094</v>
      </c>
      <c r="Q88" s="58">
        <v>127242</v>
      </c>
      <c r="R88" s="58">
        <v>39365</v>
      </c>
      <c r="S88" s="58">
        <v>14487</v>
      </c>
      <c r="T88" s="40">
        <f t="shared" si="10"/>
        <v>70.262957359161533</v>
      </c>
      <c r="U88" s="40">
        <f t="shared" si="10"/>
        <v>21.737329784531788</v>
      </c>
      <c r="V88" s="40">
        <f t="shared" si="10"/>
        <v>7.9997128563066688</v>
      </c>
      <c r="W88" s="40"/>
      <c r="X88" s="39">
        <f t="shared" si="11"/>
        <v>166111</v>
      </c>
      <c r="Y88" s="40">
        <f t="shared" si="12"/>
        <v>83.872840833926602</v>
      </c>
      <c r="Z88" s="1">
        <f t="shared" si="13"/>
        <v>166607</v>
      </c>
      <c r="AA88" s="40">
        <f t="shared" si="14"/>
        <v>92.000287143693328</v>
      </c>
      <c r="AB88" s="40">
        <f t="shared" si="15"/>
        <v>-8.1274463097667251</v>
      </c>
    </row>
    <row r="89" spans="1:28" s="3" customFormat="1">
      <c r="A89" s="18">
        <v>1</v>
      </c>
      <c r="B89" s="18" t="s">
        <v>148</v>
      </c>
      <c r="C89" s="18" t="s">
        <v>789</v>
      </c>
      <c r="D89" s="18" t="s">
        <v>790</v>
      </c>
      <c r="E89" s="18">
        <v>248752</v>
      </c>
      <c r="F89" s="2">
        <v>111837</v>
      </c>
      <c r="G89" s="2">
        <v>87060</v>
      </c>
      <c r="H89" s="2">
        <v>35193</v>
      </c>
      <c r="I89" s="2">
        <v>11413</v>
      </c>
      <c r="J89" s="2">
        <v>3249</v>
      </c>
      <c r="K89" s="8">
        <f t="shared" si="9"/>
        <v>44.959236508651188</v>
      </c>
      <c r="L89" s="8">
        <f t="shared" si="9"/>
        <v>34.998713578182283</v>
      </c>
      <c r="M89" s="8">
        <f t="shared" si="9"/>
        <v>14.147825947128062</v>
      </c>
      <c r="N89" s="8">
        <f t="shared" si="9"/>
        <v>4.5881038142406894</v>
      </c>
      <c r="O89" s="8">
        <f t="shared" si="9"/>
        <v>1.3061201517977745</v>
      </c>
      <c r="P89" s="18">
        <v>221708</v>
      </c>
      <c r="Q89" s="58">
        <v>147330</v>
      </c>
      <c r="R89" s="58">
        <v>52355</v>
      </c>
      <c r="S89" s="58">
        <v>22023</v>
      </c>
      <c r="T89" s="40">
        <f t="shared" si="10"/>
        <v>66.452270554062096</v>
      </c>
      <c r="U89" s="40">
        <f t="shared" si="10"/>
        <v>23.614393707038086</v>
      </c>
      <c r="V89" s="40">
        <f t="shared" si="10"/>
        <v>9.9333357388998138</v>
      </c>
      <c r="W89" s="40"/>
      <c r="X89" s="39">
        <f t="shared" si="11"/>
        <v>198897</v>
      </c>
      <c r="Y89" s="40">
        <f t="shared" si="12"/>
        <v>79.957950086833478</v>
      </c>
      <c r="Z89" s="1">
        <f t="shared" si="13"/>
        <v>199685</v>
      </c>
      <c r="AA89" s="40">
        <f t="shared" si="14"/>
        <v>90.066664261100186</v>
      </c>
      <c r="AB89" s="40">
        <f t="shared" si="15"/>
        <v>-10.108714174266709</v>
      </c>
    </row>
    <row r="90" spans="1:28" s="41" customFormat="1">
      <c r="A90" s="18">
        <v>1</v>
      </c>
      <c r="B90" s="18" t="s">
        <v>149</v>
      </c>
      <c r="C90" s="18" t="s">
        <v>791</v>
      </c>
      <c r="D90" s="18" t="s">
        <v>792</v>
      </c>
      <c r="E90" s="18">
        <v>329839</v>
      </c>
      <c r="F90" s="2">
        <v>148108</v>
      </c>
      <c r="G90" s="2">
        <v>117551</v>
      </c>
      <c r="H90" s="2">
        <v>44278</v>
      </c>
      <c r="I90" s="2">
        <v>14972</v>
      </c>
      <c r="J90" s="2">
        <v>4930</v>
      </c>
      <c r="K90" s="8">
        <f t="shared" si="9"/>
        <v>44.903119400677298</v>
      </c>
      <c r="L90" s="8">
        <f t="shared" si="9"/>
        <v>35.638902616124838</v>
      </c>
      <c r="M90" s="8">
        <f t="shared" si="9"/>
        <v>13.424125103459566</v>
      </c>
      <c r="N90" s="8">
        <f t="shared" si="9"/>
        <v>4.539184268688663</v>
      </c>
      <c r="O90" s="8">
        <f t="shared" si="9"/>
        <v>1.4946686110496332</v>
      </c>
      <c r="P90" s="18">
        <v>279921</v>
      </c>
      <c r="Q90" s="58">
        <v>183469</v>
      </c>
      <c r="R90" s="58">
        <v>67782</v>
      </c>
      <c r="S90" s="58">
        <v>28670</v>
      </c>
      <c r="T90" s="40">
        <f t="shared" si="10"/>
        <v>65.543135384626368</v>
      </c>
      <c r="U90" s="40">
        <f t="shared" si="10"/>
        <v>24.21468914443718</v>
      </c>
      <c r="V90" s="40">
        <f t="shared" si="10"/>
        <v>10.242175470936443</v>
      </c>
      <c r="W90" s="40"/>
      <c r="X90" s="39">
        <f t="shared" si="11"/>
        <v>265659</v>
      </c>
      <c r="Y90" s="40">
        <f t="shared" si="12"/>
        <v>80.542022016802136</v>
      </c>
      <c r="Z90" s="1">
        <f t="shared" si="13"/>
        <v>251251</v>
      </c>
      <c r="AA90" s="40">
        <f t="shared" si="14"/>
        <v>89.757824529063555</v>
      </c>
      <c r="AB90" s="40">
        <f t="shared" si="15"/>
        <v>-9.2158025122614191</v>
      </c>
    </row>
    <row r="91" spans="1:28" s="3" customFormat="1">
      <c r="A91" s="18">
        <v>1</v>
      </c>
      <c r="B91" s="18" t="s">
        <v>151</v>
      </c>
      <c r="C91" s="18" t="s">
        <v>793</v>
      </c>
      <c r="D91" s="18" t="s">
        <v>794</v>
      </c>
      <c r="E91" s="18">
        <v>37369</v>
      </c>
      <c r="F91" s="2">
        <v>18828</v>
      </c>
      <c r="G91" s="2">
        <v>12718</v>
      </c>
      <c r="H91" s="2">
        <v>4532</v>
      </c>
      <c r="I91" s="2">
        <v>1008</v>
      </c>
      <c r="J91" s="2">
        <v>283</v>
      </c>
      <c r="K91" s="8">
        <f t="shared" si="9"/>
        <v>50.384008135085232</v>
      </c>
      <c r="L91" s="8">
        <f t="shared" si="9"/>
        <v>34.033557226578182</v>
      </c>
      <c r="M91" s="8">
        <f t="shared" si="9"/>
        <v>12.127699430008832</v>
      </c>
      <c r="N91" s="8">
        <f t="shared" si="9"/>
        <v>2.6974229976718669</v>
      </c>
      <c r="O91" s="8">
        <f t="shared" si="9"/>
        <v>0.75731221065589127</v>
      </c>
      <c r="P91" s="18">
        <v>34563</v>
      </c>
      <c r="Q91" s="58">
        <v>25185</v>
      </c>
      <c r="R91" s="58">
        <v>7252</v>
      </c>
      <c r="S91" s="58">
        <v>2126</v>
      </c>
      <c r="T91" s="40">
        <f t="shared" si="10"/>
        <v>72.866938633799151</v>
      </c>
      <c r="U91" s="40">
        <f t="shared" si="10"/>
        <v>20.981974944304604</v>
      </c>
      <c r="V91" s="40">
        <f t="shared" si="10"/>
        <v>6.1510864218962471</v>
      </c>
      <c r="W91" s="40"/>
      <c r="X91" s="39">
        <f t="shared" si="11"/>
        <v>31546</v>
      </c>
      <c r="Y91" s="40">
        <f t="shared" si="12"/>
        <v>84.417565361663421</v>
      </c>
      <c r="Z91" s="1">
        <f t="shared" si="13"/>
        <v>32437</v>
      </c>
      <c r="AA91" s="40">
        <f t="shared" si="14"/>
        <v>93.848913578103748</v>
      </c>
      <c r="AB91" s="40">
        <f t="shared" si="15"/>
        <v>-9.4313482164403268</v>
      </c>
    </row>
    <row r="92" spans="1:28" s="3" customFormat="1">
      <c r="A92" s="18">
        <v>1</v>
      </c>
      <c r="B92" s="18" t="s">
        <v>150</v>
      </c>
      <c r="C92" s="18" t="s">
        <v>795</v>
      </c>
      <c r="D92" s="18" t="s">
        <v>796</v>
      </c>
      <c r="E92" s="18">
        <v>305680</v>
      </c>
      <c r="F92" s="2">
        <v>141038</v>
      </c>
      <c r="G92" s="2">
        <v>103332</v>
      </c>
      <c r="H92" s="2">
        <v>41581</v>
      </c>
      <c r="I92" s="2">
        <v>15063</v>
      </c>
      <c r="J92" s="2">
        <v>4666</v>
      </c>
      <c r="K92" s="8">
        <f t="shared" si="9"/>
        <v>46.13909971211725</v>
      </c>
      <c r="L92" s="8">
        <f t="shared" si="9"/>
        <v>33.803978016226118</v>
      </c>
      <c r="M92" s="8">
        <f t="shared" si="9"/>
        <v>13.602787228474222</v>
      </c>
      <c r="N92" s="8">
        <f t="shared" si="9"/>
        <v>4.9277021722062289</v>
      </c>
      <c r="O92" s="8">
        <f t="shared" si="9"/>
        <v>1.5264328709761843</v>
      </c>
      <c r="P92" s="18">
        <v>266988</v>
      </c>
      <c r="Q92" s="58">
        <v>173473</v>
      </c>
      <c r="R92" s="58">
        <v>64115</v>
      </c>
      <c r="S92" s="58">
        <v>29400</v>
      </c>
      <c r="T92" s="40">
        <f t="shared" si="10"/>
        <v>64.974081232115296</v>
      </c>
      <c r="U92" s="40">
        <f t="shared" si="10"/>
        <v>24.01418790357619</v>
      </c>
      <c r="V92" s="40">
        <f t="shared" si="10"/>
        <v>11.011730864308507</v>
      </c>
      <c r="W92" s="40"/>
      <c r="X92" s="39">
        <f t="shared" si="11"/>
        <v>244370</v>
      </c>
      <c r="Y92" s="40">
        <f t="shared" si="12"/>
        <v>79.943077728343368</v>
      </c>
      <c r="Z92" s="1">
        <f t="shared" si="13"/>
        <v>237588</v>
      </c>
      <c r="AA92" s="40">
        <f t="shared" si="14"/>
        <v>88.988269135691496</v>
      </c>
      <c r="AB92" s="40">
        <f t="shared" si="15"/>
        <v>-9.0451914073481277</v>
      </c>
    </row>
    <row r="93" spans="1:28" s="3" customFormat="1">
      <c r="A93" s="18">
        <v>1</v>
      </c>
      <c r="B93" s="18" t="s">
        <v>221</v>
      </c>
      <c r="C93" s="18" t="s">
        <v>797</v>
      </c>
      <c r="D93" s="18" t="s">
        <v>798</v>
      </c>
      <c r="E93" s="18">
        <v>183477</v>
      </c>
      <c r="F93" s="2">
        <v>83874</v>
      </c>
      <c r="G93" s="2">
        <v>64494</v>
      </c>
      <c r="H93" s="2">
        <v>25517</v>
      </c>
      <c r="I93" s="2">
        <v>7441</v>
      </c>
      <c r="J93" s="2">
        <v>2151</v>
      </c>
      <c r="K93" s="8">
        <f t="shared" si="9"/>
        <v>45.713631681355153</v>
      </c>
      <c r="L93" s="8">
        <f t="shared" si="9"/>
        <v>35.150999852842588</v>
      </c>
      <c r="M93" s="8">
        <f t="shared" si="9"/>
        <v>13.907465240874878</v>
      </c>
      <c r="N93" s="8">
        <f t="shared" si="9"/>
        <v>4.0555491969020636</v>
      </c>
      <c r="O93" s="8">
        <f t="shared" si="9"/>
        <v>1.1723540280253111</v>
      </c>
      <c r="P93" s="18">
        <v>174871</v>
      </c>
      <c r="Q93" s="58">
        <v>120164</v>
      </c>
      <c r="R93" s="58">
        <v>40180</v>
      </c>
      <c r="S93" s="58">
        <v>14527</v>
      </c>
      <c r="T93" s="40">
        <f t="shared" si="10"/>
        <v>68.715796215495999</v>
      </c>
      <c r="U93" s="40">
        <f t="shared" si="10"/>
        <v>22.976937285198805</v>
      </c>
      <c r="V93" s="40">
        <f t="shared" si="10"/>
        <v>8.3072664993052019</v>
      </c>
      <c r="W93" s="40"/>
      <c r="X93" s="39">
        <f t="shared" si="11"/>
        <v>148368</v>
      </c>
      <c r="Y93" s="40">
        <f t="shared" si="12"/>
        <v>80.864631534197756</v>
      </c>
      <c r="Z93" s="1">
        <f t="shared" si="13"/>
        <v>160344</v>
      </c>
      <c r="AA93" s="40">
        <f t="shared" si="14"/>
        <v>91.6927335006948</v>
      </c>
      <c r="AB93" s="40">
        <f t="shared" si="15"/>
        <v>-10.828101966497044</v>
      </c>
    </row>
    <row r="94" spans="1:28" s="3" customFormat="1">
      <c r="A94" s="18">
        <v>1</v>
      </c>
      <c r="B94" s="18" t="s">
        <v>224</v>
      </c>
      <c r="C94" s="18" t="s">
        <v>799</v>
      </c>
      <c r="D94" s="18" t="s">
        <v>800</v>
      </c>
      <c r="E94" s="18">
        <v>166641</v>
      </c>
      <c r="F94" s="2">
        <v>76439</v>
      </c>
      <c r="G94" s="2">
        <v>57198</v>
      </c>
      <c r="H94" s="2">
        <v>22609</v>
      </c>
      <c r="I94" s="2">
        <v>8023</v>
      </c>
      <c r="J94" s="2">
        <v>2372</v>
      </c>
      <c r="K94" s="8">
        <f t="shared" si="9"/>
        <v>45.870464051463927</v>
      </c>
      <c r="L94" s="8">
        <f t="shared" si="9"/>
        <v>34.324085909230021</v>
      </c>
      <c r="M94" s="8">
        <f t="shared" si="9"/>
        <v>13.567489393366577</v>
      </c>
      <c r="N94" s="8">
        <f t="shared" si="9"/>
        <v>4.8145414393816655</v>
      </c>
      <c r="O94" s="8">
        <f t="shared" si="9"/>
        <v>1.4234192065578097</v>
      </c>
      <c r="P94" s="18">
        <v>158325</v>
      </c>
      <c r="Q94" s="58">
        <v>108673</v>
      </c>
      <c r="R94" s="58">
        <v>34860</v>
      </c>
      <c r="S94" s="58">
        <v>14792</v>
      </c>
      <c r="T94" s="40">
        <f t="shared" si="10"/>
        <v>68.639191536396652</v>
      </c>
      <c r="U94" s="40">
        <f t="shared" si="10"/>
        <v>22.018000947418283</v>
      </c>
      <c r="V94" s="40">
        <f t="shared" si="10"/>
        <v>9.3428075161850632</v>
      </c>
      <c r="W94" s="40"/>
      <c r="X94" s="39">
        <f t="shared" si="11"/>
        <v>133637</v>
      </c>
      <c r="Y94" s="40">
        <f t="shared" si="12"/>
        <v>80.194549960693948</v>
      </c>
      <c r="Z94" s="1">
        <f t="shared" si="13"/>
        <v>143533</v>
      </c>
      <c r="AA94" s="40">
        <f t="shared" si="14"/>
        <v>90.657192483814939</v>
      </c>
      <c r="AB94" s="40">
        <f t="shared" si="15"/>
        <v>-10.462642523120991</v>
      </c>
    </row>
    <row r="95" spans="1:28" s="3" customFormat="1">
      <c r="A95" s="18">
        <v>1</v>
      </c>
      <c r="B95" s="18" t="s">
        <v>222</v>
      </c>
      <c r="C95" s="18" t="s">
        <v>861</v>
      </c>
      <c r="D95" s="18" t="s">
        <v>862</v>
      </c>
      <c r="E95" s="18">
        <v>306129</v>
      </c>
      <c r="F95" s="2">
        <v>142309</v>
      </c>
      <c r="G95" s="2">
        <v>106909</v>
      </c>
      <c r="H95" s="2">
        <v>41475</v>
      </c>
      <c r="I95" s="2">
        <v>11979</v>
      </c>
      <c r="J95" s="2">
        <v>3457</v>
      </c>
      <c r="K95" s="8">
        <f t="shared" si="9"/>
        <v>46.486611853173009</v>
      </c>
      <c r="L95" s="8">
        <f t="shared" si="9"/>
        <v>34.922859317477275</v>
      </c>
      <c r="M95" s="8">
        <f t="shared" si="9"/>
        <v>13.54821006830454</v>
      </c>
      <c r="N95" s="8">
        <f t="shared" si="9"/>
        <v>3.9130562605960235</v>
      </c>
      <c r="O95" s="8">
        <f t="shared" si="9"/>
        <v>1.129262500449157</v>
      </c>
      <c r="P95" s="18">
        <v>283173</v>
      </c>
      <c r="Q95" s="58">
        <v>196429</v>
      </c>
      <c r="R95" s="58">
        <v>62799</v>
      </c>
      <c r="S95" s="58">
        <v>23945</v>
      </c>
      <c r="T95" s="40">
        <f t="shared" si="10"/>
        <v>69.367135991072587</v>
      </c>
      <c r="U95" s="40">
        <f t="shared" si="10"/>
        <v>22.176902458920871</v>
      </c>
      <c r="V95" s="40">
        <f t="shared" si="10"/>
        <v>8.455961550006533</v>
      </c>
      <c r="W95" s="40"/>
      <c r="X95" s="39">
        <f t="shared" si="11"/>
        <v>249218</v>
      </c>
      <c r="Y95" s="40">
        <f t="shared" si="12"/>
        <v>81.409471170650278</v>
      </c>
      <c r="Z95" s="1">
        <f t="shared" si="13"/>
        <v>259228</v>
      </c>
      <c r="AA95" s="40">
        <f t="shared" si="14"/>
        <v>91.544038449993465</v>
      </c>
      <c r="AB95" s="40">
        <f t="shared" si="15"/>
        <v>-10.134567279343187</v>
      </c>
    </row>
    <row r="96" spans="1:28" s="41" customFormat="1">
      <c r="A96" s="18">
        <v>1</v>
      </c>
      <c r="B96" s="18" t="s">
        <v>223</v>
      </c>
      <c r="C96" s="18" t="s">
        <v>801</v>
      </c>
      <c r="D96" s="18" t="s">
        <v>802</v>
      </c>
      <c r="E96" s="18">
        <v>249008</v>
      </c>
      <c r="F96" s="2">
        <v>104510</v>
      </c>
      <c r="G96" s="2">
        <v>86311</v>
      </c>
      <c r="H96" s="2">
        <v>38179</v>
      </c>
      <c r="I96" s="2">
        <v>15356</v>
      </c>
      <c r="J96" s="2">
        <v>4652</v>
      </c>
      <c r="K96" s="8">
        <f t="shared" si="9"/>
        <v>41.970539099145412</v>
      </c>
      <c r="L96" s="8">
        <f t="shared" si="9"/>
        <v>34.661938572254705</v>
      </c>
      <c r="M96" s="8">
        <f t="shared" si="9"/>
        <v>15.332439118421897</v>
      </c>
      <c r="N96" s="8">
        <f t="shared" si="9"/>
        <v>6.1668701407183706</v>
      </c>
      <c r="O96" s="8">
        <f t="shared" si="9"/>
        <v>1.8682130694596157</v>
      </c>
      <c r="P96" s="18">
        <v>240636</v>
      </c>
      <c r="Q96" s="58">
        <v>151728</v>
      </c>
      <c r="R96" s="58">
        <v>58029</v>
      </c>
      <c r="S96" s="58">
        <v>30879</v>
      </c>
      <c r="T96" s="40">
        <f t="shared" si="10"/>
        <v>63.052909789059001</v>
      </c>
      <c r="U96" s="40">
        <f t="shared" si="10"/>
        <v>24.114845659003638</v>
      </c>
      <c r="V96" s="40">
        <f t="shared" si="10"/>
        <v>12.832244551937366</v>
      </c>
      <c r="W96" s="40"/>
      <c r="X96" s="39">
        <f t="shared" si="11"/>
        <v>190821</v>
      </c>
      <c r="Y96" s="40">
        <f t="shared" si="12"/>
        <v>76.63247767140011</v>
      </c>
      <c r="Z96" s="1">
        <f t="shared" si="13"/>
        <v>209757</v>
      </c>
      <c r="AA96" s="40">
        <f t="shared" si="14"/>
        <v>87.167755448062636</v>
      </c>
      <c r="AB96" s="40">
        <f t="shared" si="15"/>
        <v>-10.535277776662525</v>
      </c>
    </row>
    <row r="97" spans="1:28" s="3" customFormat="1">
      <c r="A97" s="18">
        <v>1</v>
      </c>
      <c r="B97" s="18" t="s">
        <v>541</v>
      </c>
      <c r="C97" s="18" t="s">
        <v>803</v>
      </c>
      <c r="D97" s="18" t="s">
        <v>804</v>
      </c>
      <c r="E97" s="18">
        <v>176016</v>
      </c>
      <c r="F97" s="2">
        <v>88882</v>
      </c>
      <c r="G97" s="2">
        <v>58849</v>
      </c>
      <c r="H97" s="2">
        <v>20856</v>
      </c>
      <c r="I97" s="2">
        <v>5831</v>
      </c>
      <c r="J97" s="2">
        <v>1598</v>
      </c>
      <c r="K97" s="8">
        <f t="shared" si="9"/>
        <v>50.496545768566492</v>
      </c>
      <c r="L97" s="8">
        <f t="shared" si="9"/>
        <v>33.433892373420598</v>
      </c>
      <c r="M97" s="8">
        <f t="shared" si="9"/>
        <v>11.848922825197709</v>
      </c>
      <c r="N97" s="8">
        <f t="shared" si="9"/>
        <v>3.312767021179893</v>
      </c>
      <c r="O97" s="8">
        <f t="shared" si="9"/>
        <v>0.90787201163530595</v>
      </c>
      <c r="P97" s="18">
        <v>169040</v>
      </c>
      <c r="Q97" s="58">
        <v>120803</v>
      </c>
      <c r="R97" s="58">
        <v>35699</v>
      </c>
      <c r="S97" s="58">
        <v>12538</v>
      </c>
      <c r="T97" s="40">
        <f t="shared" si="10"/>
        <v>71.464150496923807</v>
      </c>
      <c r="U97" s="40">
        <f t="shared" si="10"/>
        <v>21.118670137245623</v>
      </c>
      <c r="V97" s="40">
        <f t="shared" si="10"/>
        <v>7.4171793658305729</v>
      </c>
      <c r="W97" s="40"/>
      <c r="X97" s="39">
        <f t="shared" si="11"/>
        <v>147731</v>
      </c>
      <c r="Y97" s="40">
        <f t="shared" si="12"/>
        <v>83.930438141987096</v>
      </c>
      <c r="Z97" s="1">
        <f t="shared" si="13"/>
        <v>156502</v>
      </c>
      <c r="AA97" s="40">
        <f t="shared" si="14"/>
        <v>92.582820634169423</v>
      </c>
      <c r="AB97" s="40">
        <f t="shared" si="15"/>
        <v>-8.6523824921823262</v>
      </c>
    </row>
    <row r="98" spans="1:28" s="3" customFormat="1">
      <c r="A98" s="18">
        <v>1</v>
      </c>
      <c r="B98" s="18" t="s">
        <v>543</v>
      </c>
      <c r="C98" s="18" t="s">
        <v>805</v>
      </c>
      <c r="D98" s="18" t="s">
        <v>806</v>
      </c>
      <c r="E98" s="18">
        <v>428234</v>
      </c>
      <c r="F98" s="2">
        <v>209024</v>
      </c>
      <c r="G98" s="2">
        <v>143283</v>
      </c>
      <c r="H98" s="2">
        <v>52446</v>
      </c>
      <c r="I98" s="2">
        <v>18056</v>
      </c>
      <c r="J98" s="2">
        <v>5425</v>
      </c>
      <c r="K98" s="8">
        <f t="shared" si="9"/>
        <v>48.810696955402889</v>
      </c>
      <c r="L98" s="8">
        <f t="shared" si="9"/>
        <v>33.459043420186156</v>
      </c>
      <c r="M98" s="8">
        <f t="shared" si="9"/>
        <v>12.247042504798779</v>
      </c>
      <c r="N98" s="8">
        <f t="shared" si="9"/>
        <v>4.2163863682005633</v>
      </c>
      <c r="O98" s="8">
        <f t="shared" si="9"/>
        <v>1.2668307514116115</v>
      </c>
      <c r="P98" s="18">
        <v>380615</v>
      </c>
      <c r="Q98" s="58">
        <v>261201</v>
      </c>
      <c r="R98" s="58">
        <v>84245</v>
      </c>
      <c r="S98" s="58">
        <v>35169</v>
      </c>
      <c r="T98" s="40">
        <f t="shared" si="10"/>
        <v>68.626039436175674</v>
      </c>
      <c r="U98" s="40">
        <f t="shared" si="10"/>
        <v>22.133914848337561</v>
      </c>
      <c r="V98" s="40">
        <f t="shared" si="10"/>
        <v>9.2400457154867777</v>
      </c>
      <c r="W98" s="40"/>
      <c r="X98" s="39">
        <f t="shared" si="11"/>
        <v>352307</v>
      </c>
      <c r="Y98" s="40">
        <f t="shared" si="12"/>
        <v>82.269740375589052</v>
      </c>
      <c r="Z98" s="1">
        <f t="shared" si="13"/>
        <v>345446</v>
      </c>
      <c r="AA98" s="40">
        <f t="shared" si="14"/>
        <v>90.759954284513228</v>
      </c>
      <c r="AB98" s="40">
        <f t="shared" si="15"/>
        <v>-8.4902139089241757</v>
      </c>
    </row>
    <row r="99" spans="1:28" s="3" customFormat="1">
      <c r="A99" s="18">
        <v>1</v>
      </c>
      <c r="B99" s="18" t="s">
        <v>546</v>
      </c>
      <c r="C99" s="18" t="s">
        <v>807</v>
      </c>
      <c r="D99" s="18" t="s">
        <v>808</v>
      </c>
      <c r="E99" s="18">
        <v>202566</v>
      </c>
      <c r="F99" s="2">
        <v>93803</v>
      </c>
      <c r="G99" s="2">
        <v>70435</v>
      </c>
      <c r="H99" s="2">
        <v>27670</v>
      </c>
      <c r="I99" s="2">
        <v>8276</v>
      </c>
      <c r="J99" s="2">
        <v>2382</v>
      </c>
      <c r="K99" s="8">
        <f t="shared" si="9"/>
        <v>46.307376361284717</v>
      </c>
      <c r="L99" s="8">
        <f t="shared" si="9"/>
        <v>34.771383154132479</v>
      </c>
      <c r="M99" s="8">
        <f t="shared" si="9"/>
        <v>13.659745465675385</v>
      </c>
      <c r="N99" s="8">
        <f t="shared" si="9"/>
        <v>4.0855819831561071</v>
      </c>
      <c r="O99" s="8">
        <f t="shared" si="9"/>
        <v>1.1759130357513108</v>
      </c>
      <c r="P99" s="18">
        <v>188564</v>
      </c>
      <c r="Q99" s="58">
        <v>130076</v>
      </c>
      <c r="R99" s="58">
        <v>42239</v>
      </c>
      <c r="S99" s="58">
        <v>16249</v>
      </c>
      <c r="T99" s="40">
        <f t="shared" si="10"/>
        <v>68.982414458751407</v>
      </c>
      <c r="U99" s="40">
        <f t="shared" si="10"/>
        <v>22.400352135084109</v>
      </c>
      <c r="V99" s="40">
        <f t="shared" si="10"/>
        <v>8.6172334061644857</v>
      </c>
      <c r="W99" s="40"/>
      <c r="X99" s="39">
        <f t="shared" si="11"/>
        <v>164238</v>
      </c>
      <c r="Y99" s="40">
        <f t="shared" si="12"/>
        <v>81.078759515417204</v>
      </c>
      <c r="Z99" s="1">
        <f t="shared" si="13"/>
        <v>172315</v>
      </c>
      <c r="AA99" s="40">
        <f t="shared" si="14"/>
        <v>91.382766593835512</v>
      </c>
      <c r="AB99" s="40">
        <f t="shared" si="15"/>
        <v>-10.304007078418309</v>
      </c>
    </row>
    <row r="100" spans="1:28" s="3" customFormat="1">
      <c r="A100" s="18">
        <v>1</v>
      </c>
      <c r="B100" s="18" t="s">
        <v>549</v>
      </c>
      <c r="C100" s="18" t="s">
        <v>809</v>
      </c>
      <c r="D100" s="18" t="s">
        <v>810</v>
      </c>
      <c r="E100" s="18">
        <v>262767</v>
      </c>
      <c r="F100" s="2">
        <v>129141</v>
      </c>
      <c r="G100" s="2">
        <v>91675</v>
      </c>
      <c r="H100" s="2">
        <v>30940</v>
      </c>
      <c r="I100" s="2">
        <v>8556</v>
      </c>
      <c r="J100" s="2">
        <v>2455</v>
      </c>
      <c r="K100" s="8">
        <f t="shared" si="9"/>
        <v>49.14658233339803</v>
      </c>
      <c r="L100" s="8">
        <f t="shared" si="9"/>
        <v>34.888323115155252</v>
      </c>
      <c r="M100" s="8">
        <f t="shared" si="9"/>
        <v>11.774690124711245</v>
      </c>
      <c r="N100" s="8">
        <f t="shared" si="9"/>
        <v>3.2561166356505953</v>
      </c>
      <c r="O100" s="8">
        <f t="shared" si="9"/>
        <v>0.93428779108487747</v>
      </c>
      <c r="P100" s="18">
        <v>245641</v>
      </c>
      <c r="Q100" s="58">
        <v>177889</v>
      </c>
      <c r="R100" s="58">
        <v>50587</v>
      </c>
      <c r="S100" s="58">
        <v>17165</v>
      </c>
      <c r="T100" s="40">
        <f t="shared" si="10"/>
        <v>72.418285221115369</v>
      </c>
      <c r="U100" s="40">
        <f t="shared" si="10"/>
        <v>20.593874801030772</v>
      </c>
      <c r="V100" s="40">
        <f t="shared" si="10"/>
        <v>6.9878399778538602</v>
      </c>
      <c r="W100" s="40"/>
      <c r="X100" s="39">
        <f t="shared" si="11"/>
        <v>220816</v>
      </c>
      <c r="Y100" s="40">
        <f t="shared" si="12"/>
        <v>84.034905448553275</v>
      </c>
      <c r="Z100" s="1">
        <f t="shared" si="13"/>
        <v>228476</v>
      </c>
      <c r="AA100" s="40">
        <f t="shared" si="14"/>
        <v>93.012160022146134</v>
      </c>
      <c r="AB100" s="40">
        <f t="shared" si="15"/>
        <v>-8.9772545735928588</v>
      </c>
    </row>
    <row r="101" spans="1:28" s="41" customFormat="1">
      <c r="A101" s="18">
        <v>1</v>
      </c>
      <c r="B101" s="18" t="s">
        <v>544</v>
      </c>
      <c r="C101" s="18" t="s">
        <v>863</v>
      </c>
      <c r="D101" s="18" t="s">
        <v>864</v>
      </c>
      <c r="E101" s="18">
        <v>532273</v>
      </c>
      <c r="F101" s="2">
        <v>240759</v>
      </c>
      <c r="G101" s="2">
        <v>178805</v>
      </c>
      <c r="H101" s="2">
        <v>79181</v>
      </c>
      <c r="I101" s="2">
        <v>25907</v>
      </c>
      <c r="J101" s="2">
        <v>7621</v>
      </c>
      <c r="K101" s="8">
        <f t="shared" si="9"/>
        <v>45.232239846845509</v>
      </c>
      <c r="L101" s="8">
        <f t="shared" si="9"/>
        <v>33.592724034471033</v>
      </c>
      <c r="M101" s="8">
        <f t="shared" si="9"/>
        <v>14.87601287309332</v>
      </c>
      <c r="N101" s="8">
        <f t="shared" si="9"/>
        <v>4.8672391798945283</v>
      </c>
      <c r="O101" s="8">
        <f t="shared" si="9"/>
        <v>1.4317840656956111</v>
      </c>
      <c r="P101" s="18">
        <v>499114</v>
      </c>
      <c r="Q101" s="58">
        <v>328395</v>
      </c>
      <c r="R101" s="58">
        <v>119434</v>
      </c>
      <c r="S101" s="58">
        <v>51285</v>
      </c>
      <c r="T101" s="40">
        <f t="shared" si="10"/>
        <v>65.795589785099196</v>
      </c>
      <c r="U101" s="40">
        <f t="shared" si="10"/>
        <v>23.929202546913132</v>
      </c>
      <c r="V101" s="40">
        <f t="shared" si="10"/>
        <v>10.275207667987674</v>
      </c>
      <c r="W101" s="40"/>
      <c r="X101" s="39">
        <f t="shared" si="11"/>
        <v>419564</v>
      </c>
      <c r="Y101" s="40">
        <f t="shared" si="12"/>
        <v>78.824963881316549</v>
      </c>
      <c r="Z101" s="1">
        <f t="shared" si="13"/>
        <v>447829</v>
      </c>
      <c r="AA101" s="40">
        <f t="shared" si="14"/>
        <v>89.724792332012328</v>
      </c>
      <c r="AB101" s="40">
        <f t="shared" si="15"/>
        <v>-10.899828450695779</v>
      </c>
    </row>
    <row r="102" spans="1:28" s="3" customFormat="1">
      <c r="A102" s="18">
        <v>1</v>
      </c>
      <c r="B102" s="18" t="s">
        <v>545</v>
      </c>
      <c r="C102" s="18" t="s">
        <v>865</v>
      </c>
      <c r="D102" s="18" t="s">
        <v>866</v>
      </c>
      <c r="E102" s="18">
        <v>2203</v>
      </c>
      <c r="F102" s="2">
        <v>1135</v>
      </c>
      <c r="G102" s="2">
        <v>754</v>
      </c>
      <c r="H102" s="2">
        <v>248</v>
      </c>
      <c r="I102" s="2">
        <v>53</v>
      </c>
      <c r="J102" s="2">
        <v>13</v>
      </c>
      <c r="K102" s="8">
        <f t="shared" si="9"/>
        <v>51.520653654108038</v>
      </c>
      <c r="L102" s="8">
        <f t="shared" si="9"/>
        <v>34.226055379028594</v>
      </c>
      <c r="M102" s="8">
        <f t="shared" si="9"/>
        <v>11.257376305038584</v>
      </c>
      <c r="N102" s="8">
        <f t="shared" si="9"/>
        <v>2.4058102587380845</v>
      </c>
      <c r="O102" s="8">
        <f t="shared" si="9"/>
        <v>0.59010440308669998</v>
      </c>
      <c r="P102" s="18">
        <v>2153</v>
      </c>
      <c r="Q102" s="58">
        <v>1597</v>
      </c>
      <c r="R102" s="58">
        <v>446</v>
      </c>
      <c r="S102" s="58">
        <v>110</v>
      </c>
      <c r="T102" s="40">
        <f t="shared" si="10"/>
        <v>74.175568973525316</v>
      </c>
      <c r="U102" s="40">
        <f t="shared" si="10"/>
        <v>20.715281003251278</v>
      </c>
      <c r="V102" s="40">
        <f t="shared" si="10"/>
        <v>5.1091500232234095</v>
      </c>
      <c r="W102" s="40"/>
      <c r="X102" s="39">
        <f t="shared" si="11"/>
        <v>1889</v>
      </c>
      <c r="Y102" s="40">
        <f t="shared" si="12"/>
        <v>85.746709033136639</v>
      </c>
      <c r="Z102" s="1">
        <f t="shared" si="13"/>
        <v>2043</v>
      </c>
      <c r="AA102" s="40">
        <f t="shared" si="14"/>
        <v>94.890849976776593</v>
      </c>
      <c r="AB102" s="40">
        <f t="shared" si="15"/>
        <v>-9.1441409436399539</v>
      </c>
    </row>
    <row r="103" spans="1:28" s="3" customFormat="1">
      <c r="A103" s="18">
        <v>1</v>
      </c>
      <c r="B103" s="18" t="s">
        <v>547</v>
      </c>
      <c r="C103" s="18" t="s">
        <v>811</v>
      </c>
      <c r="D103" s="18" t="s">
        <v>812</v>
      </c>
      <c r="E103" s="18">
        <v>256384</v>
      </c>
      <c r="F103" s="2">
        <v>117976</v>
      </c>
      <c r="G103" s="2">
        <v>85956</v>
      </c>
      <c r="H103" s="2">
        <v>35756</v>
      </c>
      <c r="I103" s="2">
        <v>13012</v>
      </c>
      <c r="J103" s="2">
        <v>3684</v>
      </c>
      <c r="K103" s="8">
        <f t="shared" si="9"/>
        <v>46.015351972041934</v>
      </c>
      <c r="L103" s="8">
        <f t="shared" si="9"/>
        <v>33.526273090364455</v>
      </c>
      <c r="M103" s="8">
        <f t="shared" si="9"/>
        <v>13.946268097853221</v>
      </c>
      <c r="N103" s="8">
        <f t="shared" si="9"/>
        <v>5.0751997004493257</v>
      </c>
      <c r="O103" s="8">
        <f t="shared" si="9"/>
        <v>1.4369071392910633</v>
      </c>
      <c r="P103" s="18">
        <v>240720</v>
      </c>
      <c r="Q103" s="58">
        <v>160688</v>
      </c>
      <c r="R103" s="58">
        <v>55757</v>
      </c>
      <c r="S103" s="58">
        <v>24275</v>
      </c>
      <c r="T103" s="40">
        <f t="shared" si="10"/>
        <v>66.753074111000331</v>
      </c>
      <c r="U103" s="40">
        <f t="shared" si="10"/>
        <v>23.162595546693254</v>
      </c>
      <c r="V103" s="40">
        <f t="shared" si="10"/>
        <v>10.084330342306414</v>
      </c>
      <c r="W103" s="40"/>
      <c r="X103" s="39">
        <f t="shared" si="11"/>
        <v>203932</v>
      </c>
      <c r="Y103" s="40">
        <f t="shared" si="12"/>
        <v>79.541625062406396</v>
      </c>
      <c r="Z103" s="1">
        <f t="shared" si="13"/>
        <v>216445</v>
      </c>
      <c r="AA103" s="40">
        <f t="shared" si="14"/>
        <v>89.915669657693584</v>
      </c>
      <c r="AB103" s="40">
        <f t="shared" si="15"/>
        <v>-10.374044595287188</v>
      </c>
    </row>
    <row r="104" spans="1:28" s="3" customFormat="1">
      <c r="A104" s="18">
        <v>1</v>
      </c>
      <c r="B104" s="18" t="s">
        <v>551</v>
      </c>
      <c r="C104" s="18" t="s">
        <v>813</v>
      </c>
      <c r="D104" s="18" t="s">
        <v>814</v>
      </c>
      <c r="E104" s="18">
        <v>130959</v>
      </c>
      <c r="F104" s="2">
        <v>54614</v>
      </c>
      <c r="G104" s="2">
        <v>45098</v>
      </c>
      <c r="H104" s="2">
        <v>21355</v>
      </c>
      <c r="I104" s="2">
        <v>7625</v>
      </c>
      <c r="J104" s="2">
        <v>2267</v>
      </c>
      <c r="K104" s="8">
        <f t="shared" si="9"/>
        <v>41.703128460052383</v>
      </c>
      <c r="L104" s="8">
        <f t="shared" si="9"/>
        <v>34.436732106995322</v>
      </c>
      <c r="M104" s="8">
        <f t="shared" si="9"/>
        <v>16.306630319412946</v>
      </c>
      <c r="N104" s="8">
        <f t="shared" si="9"/>
        <v>5.82243297520598</v>
      </c>
      <c r="O104" s="8">
        <f t="shared" si="9"/>
        <v>1.7310761383333717</v>
      </c>
      <c r="P104" s="18">
        <v>129706</v>
      </c>
      <c r="Q104" s="58">
        <v>82564</v>
      </c>
      <c r="R104" s="58">
        <v>32591</v>
      </c>
      <c r="S104" s="58">
        <v>14551</v>
      </c>
      <c r="T104" s="40">
        <f t="shared" si="10"/>
        <v>63.654726843785184</v>
      </c>
      <c r="U104" s="40">
        <f t="shared" si="10"/>
        <v>25.126825281791128</v>
      </c>
      <c r="V104" s="40">
        <f t="shared" si="10"/>
        <v>11.218447874423697</v>
      </c>
      <c r="W104" s="40"/>
      <c r="X104" s="39">
        <f t="shared" si="11"/>
        <v>99712</v>
      </c>
      <c r="Y104" s="40">
        <f t="shared" si="12"/>
        <v>76.139860567047705</v>
      </c>
      <c r="Z104" s="1">
        <f t="shared" si="13"/>
        <v>115155</v>
      </c>
      <c r="AA104" s="40">
        <f t="shared" si="14"/>
        <v>88.781552125576297</v>
      </c>
      <c r="AB104" s="40">
        <f t="shared" si="15"/>
        <v>-12.641691558528592</v>
      </c>
    </row>
    <row r="105" spans="1:28" s="3" customFormat="1">
      <c r="A105" s="18">
        <v>1</v>
      </c>
      <c r="B105" s="18" t="s">
        <v>542</v>
      </c>
      <c r="C105" s="18" t="s">
        <v>815</v>
      </c>
      <c r="D105" s="18" t="s">
        <v>816</v>
      </c>
      <c r="E105" s="18">
        <v>183491</v>
      </c>
      <c r="F105" s="2">
        <v>84955</v>
      </c>
      <c r="G105" s="2">
        <v>63260</v>
      </c>
      <c r="H105" s="2">
        <v>24866</v>
      </c>
      <c r="I105" s="2">
        <v>8009</v>
      </c>
      <c r="J105" s="2">
        <v>2401</v>
      </c>
      <c r="K105" s="8">
        <f t="shared" si="9"/>
        <v>46.299273533851796</v>
      </c>
      <c r="L105" s="8">
        <f t="shared" si="9"/>
        <v>34.47580535285109</v>
      </c>
      <c r="M105" s="8">
        <f t="shared" si="9"/>
        <v>13.551618335504193</v>
      </c>
      <c r="N105" s="8">
        <f t="shared" si="9"/>
        <v>4.3647917336545117</v>
      </c>
      <c r="O105" s="8">
        <f t="shared" si="9"/>
        <v>1.3085110441384047</v>
      </c>
      <c r="P105" s="18">
        <v>163444</v>
      </c>
      <c r="Q105" s="58">
        <v>109016</v>
      </c>
      <c r="R105" s="58">
        <v>38670</v>
      </c>
      <c r="S105" s="58">
        <v>15758</v>
      </c>
      <c r="T105" s="40">
        <f t="shared" si="10"/>
        <v>66.699297618756276</v>
      </c>
      <c r="U105" s="40">
        <f t="shared" si="10"/>
        <v>23.659479699468928</v>
      </c>
      <c r="V105" s="40">
        <f t="shared" si="10"/>
        <v>9.6412226817747975</v>
      </c>
      <c r="W105" s="40"/>
      <c r="X105" s="39">
        <f t="shared" si="11"/>
        <v>148215</v>
      </c>
      <c r="Y105" s="40">
        <f t="shared" si="12"/>
        <v>80.775078886702886</v>
      </c>
      <c r="Z105" s="1">
        <f t="shared" si="13"/>
        <v>147686</v>
      </c>
      <c r="AA105" s="40">
        <f t="shared" si="14"/>
        <v>90.358777318225208</v>
      </c>
      <c r="AB105" s="40">
        <f t="shared" si="15"/>
        <v>-9.5836984315223219</v>
      </c>
    </row>
    <row r="106" spans="1:28" s="3" customFormat="1">
      <c r="A106" s="18">
        <v>1</v>
      </c>
      <c r="B106" s="18" t="s">
        <v>548</v>
      </c>
      <c r="C106" s="18" t="s">
        <v>817</v>
      </c>
      <c r="D106" s="18" t="s">
        <v>818</v>
      </c>
      <c r="E106" s="18">
        <v>147645</v>
      </c>
      <c r="F106" s="2">
        <v>68689</v>
      </c>
      <c r="G106" s="2">
        <v>51486</v>
      </c>
      <c r="H106" s="2">
        <v>19849</v>
      </c>
      <c r="I106" s="2">
        <v>5841</v>
      </c>
      <c r="J106" s="2">
        <v>1780</v>
      </c>
      <c r="K106" s="8">
        <f t="shared" si="9"/>
        <v>46.52307900707779</v>
      </c>
      <c r="L106" s="8">
        <f t="shared" si="9"/>
        <v>34.871482271665144</v>
      </c>
      <c r="M106" s="8">
        <f t="shared" si="9"/>
        <v>13.443733279149312</v>
      </c>
      <c r="N106" s="8">
        <f t="shared" si="9"/>
        <v>3.9561109417860409</v>
      </c>
      <c r="O106" s="8">
        <f t="shared" si="9"/>
        <v>1.2055945003217177</v>
      </c>
      <c r="P106" s="18">
        <v>138288</v>
      </c>
      <c r="Q106" s="58">
        <v>94450</v>
      </c>
      <c r="R106" s="58">
        <v>31798</v>
      </c>
      <c r="S106" s="58">
        <v>12040</v>
      </c>
      <c r="T106" s="40">
        <f t="shared" si="10"/>
        <v>68.299490917505494</v>
      </c>
      <c r="U106" s="40">
        <f t="shared" si="10"/>
        <v>22.994041420802962</v>
      </c>
      <c r="V106" s="40">
        <f t="shared" si="10"/>
        <v>8.7064676616915424</v>
      </c>
      <c r="W106" s="40"/>
      <c r="X106" s="39">
        <f t="shared" si="11"/>
        <v>120175</v>
      </c>
      <c r="Y106" s="40">
        <f t="shared" si="12"/>
        <v>81.394561278742927</v>
      </c>
      <c r="Z106" s="1">
        <f t="shared" si="13"/>
        <v>126248</v>
      </c>
      <c r="AA106" s="40">
        <f t="shared" si="14"/>
        <v>91.293532338308452</v>
      </c>
      <c r="AB106" s="40">
        <f t="shared" si="15"/>
        <v>-9.8989710595655254</v>
      </c>
    </row>
    <row r="107" spans="1:28" s="3" customFormat="1">
      <c r="A107" s="18">
        <v>1</v>
      </c>
      <c r="B107" s="18" t="s">
        <v>550</v>
      </c>
      <c r="C107" s="18" t="s">
        <v>819</v>
      </c>
      <c r="D107" s="18" t="s">
        <v>820</v>
      </c>
      <c r="E107" s="18">
        <v>209156</v>
      </c>
      <c r="F107" s="2">
        <v>100931</v>
      </c>
      <c r="G107" s="2">
        <v>73591</v>
      </c>
      <c r="H107" s="2">
        <v>25056</v>
      </c>
      <c r="I107" s="2">
        <v>7556</v>
      </c>
      <c r="J107" s="2">
        <v>2022</v>
      </c>
      <c r="K107" s="8">
        <f t="shared" si="9"/>
        <v>48.256325422172921</v>
      </c>
      <c r="L107" s="8">
        <f t="shared" si="9"/>
        <v>35.184742488859989</v>
      </c>
      <c r="M107" s="8">
        <f t="shared" si="9"/>
        <v>11.979575054026661</v>
      </c>
      <c r="N107" s="8">
        <f t="shared" si="9"/>
        <v>3.6126145078314749</v>
      </c>
      <c r="O107" s="8">
        <f t="shared" si="9"/>
        <v>0.96674252710895214</v>
      </c>
      <c r="P107" s="18">
        <v>180051</v>
      </c>
      <c r="Q107" s="58">
        <v>127331</v>
      </c>
      <c r="R107" s="58">
        <v>38940</v>
      </c>
      <c r="S107" s="58">
        <v>13780</v>
      </c>
      <c r="T107" s="40">
        <f t="shared" si="10"/>
        <v>70.719407279048724</v>
      </c>
      <c r="U107" s="40">
        <f t="shared" si="10"/>
        <v>21.627205625072897</v>
      </c>
      <c r="V107" s="40">
        <f t="shared" si="10"/>
        <v>7.6533870958783901</v>
      </c>
      <c r="W107" s="40"/>
      <c r="X107" s="39">
        <f t="shared" si="11"/>
        <v>174522</v>
      </c>
      <c r="Y107" s="40">
        <f t="shared" si="12"/>
        <v>83.441067911032917</v>
      </c>
      <c r="Z107" s="1">
        <f t="shared" si="13"/>
        <v>166271</v>
      </c>
      <c r="AA107" s="40">
        <f t="shared" si="14"/>
        <v>92.346612904121599</v>
      </c>
      <c r="AB107" s="40">
        <f t="shared" si="15"/>
        <v>-8.9055449930886823</v>
      </c>
    </row>
    <row r="108" spans="1:28" s="3" customFormat="1">
      <c r="A108" s="18">
        <v>1</v>
      </c>
      <c r="B108" s="18" t="s">
        <v>552</v>
      </c>
      <c r="C108" s="18" t="s">
        <v>867</v>
      </c>
      <c r="D108" s="18" t="s">
        <v>868</v>
      </c>
      <c r="E108" s="18">
        <v>470981</v>
      </c>
      <c r="F108" s="2">
        <v>234318</v>
      </c>
      <c r="G108" s="2">
        <v>160362</v>
      </c>
      <c r="H108" s="2">
        <v>57221</v>
      </c>
      <c r="I108" s="2">
        <v>14974</v>
      </c>
      <c r="J108" s="2">
        <v>4106</v>
      </c>
      <c r="K108" s="8">
        <f t="shared" si="9"/>
        <v>49.751051528617928</v>
      </c>
      <c r="L108" s="8">
        <f t="shared" si="9"/>
        <v>34.048507264624263</v>
      </c>
      <c r="M108" s="8">
        <f t="shared" si="9"/>
        <v>12.149322371815424</v>
      </c>
      <c r="N108" s="8">
        <f t="shared" si="9"/>
        <v>3.1793214588274261</v>
      </c>
      <c r="O108" s="8">
        <f t="shared" si="9"/>
        <v>0.87179737611496</v>
      </c>
      <c r="P108" s="18">
        <v>432973</v>
      </c>
      <c r="Q108" s="58">
        <v>313878</v>
      </c>
      <c r="R108" s="58">
        <v>90391</v>
      </c>
      <c r="S108" s="58">
        <v>28704</v>
      </c>
      <c r="T108" s="40">
        <f t="shared" si="10"/>
        <v>72.493665886787397</v>
      </c>
      <c r="U108" s="40">
        <f t="shared" si="10"/>
        <v>20.876821418425628</v>
      </c>
      <c r="V108" s="40">
        <f t="shared" si="10"/>
        <v>6.629512694786972</v>
      </c>
      <c r="W108" s="40"/>
      <c r="X108" s="39">
        <f t="shared" si="11"/>
        <v>394680</v>
      </c>
      <c r="Y108" s="40">
        <f t="shared" si="12"/>
        <v>83.799558793242184</v>
      </c>
      <c r="Z108" s="1">
        <f t="shared" si="13"/>
        <v>404269</v>
      </c>
      <c r="AA108" s="40">
        <f t="shared" si="14"/>
        <v>93.370487305213018</v>
      </c>
      <c r="AB108" s="40">
        <f t="shared" si="15"/>
        <v>-9.5709285119708341</v>
      </c>
    </row>
    <row r="109" spans="1:28" s="3" customFormat="1">
      <c r="A109" s="18">
        <v>1</v>
      </c>
      <c r="B109" s="18" t="s">
        <v>276</v>
      </c>
      <c r="C109" s="18" t="s">
        <v>821</v>
      </c>
      <c r="D109" s="18" t="s">
        <v>822</v>
      </c>
      <c r="E109" s="18">
        <v>183631</v>
      </c>
      <c r="F109" s="2">
        <v>81275</v>
      </c>
      <c r="G109" s="2">
        <v>68493</v>
      </c>
      <c r="H109" s="2">
        <v>24362</v>
      </c>
      <c r="I109" s="2">
        <v>7425</v>
      </c>
      <c r="J109" s="2">
        <v>2076</v>
      </c>
      <c r="K109" s="8">
        <f t="shared" si="9"/>
        <v>44.259956107628881</v>
      </c>
      <c r="L109" s="8">
        <f t="shared" si="9"/>
        <v>37.299257750597661</v>
      </c>
      <c r="M109" s="8">
        <f t="shared" si="9"/>
        <v>13.266823139883787</v>
      </c>
      <c r="N109" s="8">
        <f t="shared" si="9"/>
        <v>4.0434349320103902</v>
      </c>
      <c r="O109" s="8">
        <f t="shared" si="9"/>
        <v>1.1305280698792688</v>
      </c>
      <c r="P109" s="18">
        <v>156061</v>
      </c>
      <c r="Q109" s="58">
        <v>107040</v>
      </c>
      <c r="R109" s="58">
        <v>35754</v>
      </c>
      <c r="S109" s="58">
        <v>13267</v>
      </c>
      <c r="T109" s="40">
        <f t="shared" si="10"/>
        <v>68.588564727894862</v>
      </c>
      <c r="U109" s="40">
        <f t="shared" si="10"/>
        <v>22.910272265332146</v>
      </c>
      <c r="V109" s="40">
        <f t="shared" si="10"/>
        <v>8.5011630067729929</v>
      </c>
      <c r="W109" s="40"/>
      <c r="X109" s="39">
        <f t="shared" si="11"/>
        <v>149768</v>
      </c>
      <c r="Y109" s="40">
        <f t="shared" si="12"/>
        <v>81.559213858226556</v>
      </c>
      <c r="Z109" s="1">
        <f t="shared" si="13"/>
        <v>142794</v>
      </c>
      <c r="AA109" s="40">
        <f t="shared" si="14"/>
        <v>91.498836993227002</v>
      </c>
      <c r="AB109" s="40">
        <f t="shared" si="15"/>
        <v>-9.9396231350004456</v>
      </c>
    </row>
    <row r="110" spans="1:28" s="41" customFormat="1">
      <c r="A110" s="18">
        <v>1</v>
      </c>
      <c r="B110" s="18" t="s">
        <v>275</v>
      </c>
      <c r="C110" s="18" t="s">
        <v>823</v>
      </c>
      <c r="D110" s="18" t="s">
        <v>824</v>
      </c>
      <c r="E110" s="18">
        <v>203201</v>
      </c>
      <c r="F110" s="2">
        <v>94607</v>
      </c>
      <c r="G110" s="2">
        <v>73300</v>
      </c>
      <c r="H110" s="2">
        <v>25277</v>
      </c>
      <c r="I110" s="2">
        <v>7571</v>
      </c>
      <c r="J110" s="2">
        <v>2446</v>
      </c>
      <c r="K110" s="8">
        <f t="shared" si="9"/>
        <v>46.558333866467194</v>
      </c>
      <c r="L110" s="8">
        <f t="shared" si="9"/>
        <v>36.072657122750378</v>
      </c>
      <c r="M110" s="8">
        <f t="shared" si="9"/>
        <v>12.439407286381465</v>
      </c>
      <c r="N110" s="8">
        <f t="shared" si="9"/>
        <v>3.7258674908095921</v>
      </c>
      <c r="O110" s="8">
        <f t="shared" si="9"/>
        <v>1.2037342335913701</v>
      </c>
      <c r="P110" s="18">
        <v>184371</v>
      </c>
      <c r="Q110" s="58">
        <v>128395</v>
      </c>
      <c r="R110" s="58">
        <v>41132</v>
      </c>
      <c r="S110" s="58">
        <v>14844</v>
      </c>
      <c r="T110" s="40">
        <f t="shared" si="10"/>
        <v>69.63947692424513</v>
      </c>
      <c r="U110" s="40">
        <f t="shared" si="10"/>
        <v>22.309365355722971</v>
      </c>
      <c r="V110" s="40">
        <f t="shared" si="10"/>
        <v>8.0511577200318936</v>
      </c>
      <c r="W110" s="40"/>
      <c r="X110" s="39">
        <f t="shared" si="11"/>
        <v>167907</v>
      </c>
      <c r="Y110" s="40">
        <f t="shared" si="12"/>
        <v>82.630990989217565</v>
      </c>
      <c r="Z110" s="1">
        <f t="shared" si="13"/>
        <v>169527</v>
      </c>
      <c r="AA110" s="40">
        <f t="shared" si="14"/>
        <v>91.948842279968119</v>
      </c>
      <c r="AB110" s="40">
        <f t="shared" si="15"/>
        <v>-9.3178512907505535</v>
      </c>
    </row>
    <row r="111" spans="1:28" s="3" customFormat="1">
      <c r="A111" s="18">
        <v>1</v>
      </c>
      <c r="B111" s="18" t="s">
        <v>273</v>
      </c>
      <c r="C111" s="18" t="s">
        <v>869</v>
      </c>
      <c r="D111" s="18" t="s">
        <v>870</v>
      </c>
      <c r="E111" s="18">
        <v>157479</v>
      </c>
      <c r="F111" s="2">
        <v>73860</v>
      </c>
      <c r="G111" s="2">
        <v>56663</v>
      </c>
      <c r="H111" s="2">
        <v>19812</v>
      </c>
      <c r="I111" s="2">
        <v>5596</v>
      </c>
      <c r="J111" s="2">
        <v>1548</v>
      </c>
      <c r="K111" s="8">
        <f t="shared" si="9"/>
        <v>46.901491627455087</v>
      </c>
      <c r="L111" s="8">
        <f t="shared" si="9"/>
        <v>35.98130544390046</v>
      </c>
      <c r="M111" s="8">
        <f t="shared" si="9"/>
        <v>12.580725049054159</v>
      </c>
      <c r="N111" s="8">
        <f t="shared" si="9"/>
        <v>3.5534896716387583</v>
      </c>
      <c r="O111" s="8">
        <f t="shared" si="9"/>
        <v>0.98298820795153641</v>
      </c>
      <c r="P111" s="18">
        <v>147911</v>
      </c>
      <c r="Q111" s="58">
        <v>105529</v>
      </c>
      <c r="R111" s="58">
        <v>31563</v>
      </c>
      <c r="S111" s="58">
        <v>10819</v>
      </c>
      <c r="T111" s="40">
        <f t="shared" si="10"/>
        <v>71.34628256181081</v>
      </c>
      <c r="U111" s="40">
        <f t="shared" si="10"/>
        <v>21.33918369830506</v>
      </c>
      <c r="V111" s="40">
        <f t="shared" si="10"/>
        <v>7.3145337398841201</v>
      </c>
      <c r="W111" s="40"/>
      <c r="X111" s="39">
        <f t="shared" si="11"/>
        <v>130523</v>
      </c>
      <c r="Y111" s="40">
        <f t="shared" si="12"/>
        <v>82.88279707135554</v>
      </c>
      <c r="Z111" s="1">
        <f t="shared" si="13"/>
        <v>137092</v>
      </c>
      <c r="AA111" s="40">
        <f t="shared" si="14"/>
        <v>92.685466260115874</v>
      </c>
      <c r="AB111" s="40">
        <f t="shared" si="15"/>
        <v>-9.8026691887603334</v>
      </c>
    </row>
    <row r="112" spans="1:28" s="41" customFormat="1">
      <c r="A112" s="18">
        <v>1</v>
      </c>
      <c r="B112" s="18" t="s">
        <v>274</v>
      </c>
      <c r="C112" s="18" t="s">
        <v>871</v>
      </c>
      <c r="D112" s="18" t="s">
        <v>872</v>
      </c>
      <c r="E112" s="18">
        <v>254381</v>
      </c>
      <c r="F112" s="2">
        <v>125019</v>
      </c>
      <c r="G112" s="2">
        <v>90360</v>
      </c>
      <c r="H112" s="2">
        <v>29202</v>
      </c>
      <c r="I112" s="2">
        <v>7672</v>
      </c>
      <c r="J112" s="2">
        <v>2128</v>
      </c>
      <c r="K112" s="8">
        <f t="shared" si="9"/>
        <v>49.146359201355452</v>
      </c>
      <c r="L112" s="8">
        <f t="shared" si="9"/>
        <v>35.521520868303838</v>
      </c>
      <c r="M112" s="8">
        <f t="shared" si="9"/>
        <v>11.479630947279867</v>
      </c>
      <c r="N112" s="8">
        <f t="shared" si="9"/>
        <v>3.0159485181676304</v>
      </c>
      <c r="O112" s="8">
        <f t="shared" si="9"/>
        <v>0.83654046489321132</v>
      </c>
      <c r="P112" s="18">
        <v>233661</v>
      </c>
      <c r="Q112" s="58">
        <v>171261</v>
      </c>
      <c r="R112" s="58">
        <v>47576</v>
      </c>
      <c r="S112" s="58">
        <v>14824</v>
      </c>
      <c r="T112" s="40">
        <f t="shared" si="10"/>
        <v>73.294644805936798</v>
      </c>
      <c r="U112" s="40">
        <f t="shared" si="10"/>
        <v>20.361121453729979</v>
      </c>
      <c r="V112" s="40">
        <f t="shared" si="10"/>
        <v>6.3442337403332179</v>
      </c>
      <c r="W112" s="40"/>
      <c r="X112" s="39">
        <f t="shared" si="11"/>
        <v>215379</v>
      </c>
      <c r="Y112" s="40">
        <f t="shared" si="12"/>
        <v>84.66788006965929</v>
      </c>
      <c r="Z112" s="1">
        <f t="shared" si="13"/>
        <v>218837</v>
      </c>
      <c r="AA112" s="40">
        <f t="shared" si="14"/>
        <v>93.655766259666791</v>
      </c>
      <c r="AB112" s="40">
        <f t="shared" si="15"/>
        <v>-8.9878861900075009</v>
      </c>
    </row>
    <row r="113" spans="1:28" s="41" customFormat="1">
      <c r="A113" s="18">
        <v>1</v>
      </c>
      <c r="B113" s="18" t="s">
        <v>277</v>
      </c>
      <c r="C113" s="18" t="s">
        <v>825</v>
      </c>
      <c r="D113" s="18" t="s">
        <v>826</v>
      </c>
      <c r="E113" s="18">
        <v>173658</v>
      </c>
      <c r="F113" s="2">
        <v>78341</v>
      </c>
      <c r="G113" s="2">
        <v>60929</v>
      </c>
      <c r="H113" s="2">
        <v>24420</v>
      </c>
      <c r="I113" s="2">
        <v>7778</v>
      </c>
      <c r="J113" s="2">
        <v>2190</v>
      </c>
      <c r="K113" s="8">
        <f t="shared" si="9"/>
        <v>45.11223208835758</v>
      </c>
      <c r="L113" s="8">
        <f t="shared" si="9"/>
        <v>35.085628073569893</v>
      </c>
      <c r="M113" s="8">
        <f t="shared" si="9"/>
        <v>14.062122102062673</v>
      </c>
      <c r="N113" s="8">
        <f t="shared" si="9"/>
        <v>4.4789183337364245</v>
      </c>
      <c r="O113" s="8">
        <f t="shared" si="9"/>
        <v>1.2610994022734339</v>
      </c>
      <c r="P113" s="18">
        <v>160257</v>
      </c>
      <c r="Q113" s="58">
        <v>107191</v>
      </c>
      <c r="R113" s="58">
        <v>38175</v>
      </c>
      <c r="S113" s="58">
        <v>14891</v>
      </c>
      <c r="T113" s="40">
        <f t="shared" si="10"/>
        <v>66.886937856068684</v>
      </c>
      <c r="U113" s="40">
        <f t="shared" si="10"/>
        <v>23.821112338306595</v>
      </c>
      <c r="V113" s="40">
        <f t="shared" si="10"/>
        <v>9.2919498056247143</v>
      </c>
      <c r="W113" s="40"/>
      <c r="X113" s="39">
        <f t="shared" si="11"/>
        <v>139270</v>
      </c>
      <c r="Y113" s="40">
        <f t="shared" si="12"/>
        <v>80.197860161927466</v>
      </c>
      <c r="Z113" s="1">
        <f t="shared" si="13"/>
        <v>145366</v>
      </c>
      <c r="AA113" s="40">
        <f t="shared" si="14"/>
        <v>90.708050194375289</v>
      </c>
      <c r="AB113" s="40">
        <f t="shared" si="15"/>
        <v>-10.510190032447824</v>
      </c>
    </row>
    <row r="114" spans="1:28" s="41" customFormat="1">
      <c r="A114" s="18">
        <v>1</v>
      </c>
      <c r="B114" s="18" t="s">
        <v>278</v>
      </c>
      <c r="C114" s="18" t="s">
        <v>827</v>
      </c>
      <c r="D114" s="18" t="s">
        <v>828</v>
      </c>
      <c r="E114" s="18">
        <v>157705</v>
      </c>
      <c r="F114" s="2">
        <v>76012</v>
      </c>
      <c r="G114" s="2">
        <v>54788</v>
      </c>
      <c r="H114" s="2">
        <v>19389</v>
      </c>
      <c r="I114" s="2">
        <v>5888</v>
      </c>
      <c r="J114" s="2">
        <v>1628</v>
      </c>
      <c r="K114" s="8">
        <f t="shared" si="9"/>
        <v>48.198852287498809</v>
      </c>
      <c r="L114" s="8">
        <f t="shared" si="9"/>
        <v>34.740813544275703</v>
      </c>
      <c r="M114" s="8">
        <f t="shared" si="9"/>
        <v>12.294473859421071</v>
      </c>
      <c r="N114" s="8">
        <f t="shared" si="9"/>
        <v>3.7335531530389017</v>
      </c>
      <c r="O114" s="8">
        <f t="shared" si="9"/>
        <v>1.0323071557655117</v>
      </c>
      <c r="P114" s="18">
        <v>143128</v>
      </c>
      <c r="Q114" s="58">
        <v>100310</v>
      </c>
      <c r="R114" s="58">
        <v>31684</v>
      </c>
      <c r="S114" s="58">
        <v>11134</v>
      </c>
      <c r="T114" s="40">
        <f t="shared" si="10"/>
        <v>70.084120507517738</v>
      </c>
      <c r="U114" s="40">
        <f t="shared" si="10"/>
        <v>22.136828573025543</v>
      </c>
      <c r="V114" s="40">
        <f t="shared" si="10"/>
        <v>7.7790509194567106</v>
      </c>
      <c r="W114" s="40"/>
      <c r="X114" s="39">
        <f t="shared" si="11"/>
        <v>130800</v>
      </c>
      <c r="Y114" s="40">
        <f t="shared" si="12"/>
        <v>82.939665831774505</v>
      </c>
      <c r="Z114" s="1">
        <f t="shared" si="13"/>
        <v>131994</v>
      </c>
      <c r="AA114" s="40">
        <f t="shared" si="14"/>
        <v>92.220949080543292</v>
      </c>
      <c r="AB114" s="40">
        <f t="shared" si="15"/>
        <v>-9.2812832487687871</v>
      </c>
    </row>
    <row r="115" spans="1:28" s="41" customFormat="1">
      <c r="A115" s="18">
        <v>1</v>
      </c>
      <c r="B115" s="18" t="s">
        <v>426</v>
      </c>
      <c r="C115" s="18" t="s">
        <v>829</v>
      </c>
      <c r="D115" s="18" t="s">
        <v>830</v>
      </c>
      <c r="E115" s="18">
        <v>263925</v>
      </c>
      <c r="F115" s="2">
        <v>120662</v>
      </c>
      <c r="G115" s="2">
        <v>95679</v>
      </c>
      <c r="H115" s="2">
        <v>34307</v>
      </c>
      <c r="I115" s="2">
        <v>10388</v>
      </c>
      <c r="J115" s="2">
        <v>2889</v>
      </c>
      <c r="K115" s="8">
        <f t="shared" si="9"/>
        <v>45.71829118120678</v>
      </c>
      <c r="L115" s="8">
        <f t="shared" si="9"/>
        <v>36.252344416027285</v>
      </c>
      <c r="M115" s="8">
        <f t="shared" si="9"/>
        <v>12.998768589561429</v>
      </c>
      <c r="N115" s="8">
        <f t="shared" si="9"/>
        <v>3.9359666571942786</v>
      </c>
      <c r="O115" s="8">
        <f t="shared" si="9"/>
        <v>1.0946291560102301</v>
      </c>
      <c r="P115" s="18">
        <v>249488</v>
      </c>
      <c r="Q115" s="58">
        <v>174167</v>
      </c>
      <c r="R115" s="58">
        <v>56461</v>
      </c>
      <c r="S115" s="58">
        <v>18860</v>
      </c>
      <c r="T115" s="40">
        <f t="shared" si="10"/>
        <v>69.80977040979927</v>
      </c>
      <c r="U115" s="40">
        <f t="shared" si="10"/>
        <v>22.6307477714359</v>
      </c>
      <c r="V115" s="40">
        <f t="shared" si="10"/>
        <v>7.5594818187648309</v>
      </c>
      <c r="W115" s="40"/>
      <c r="X115" s="39">
        <f t="shared" si="11"/>
        <v>216341</v>
      </c>
      <c r="Y115" s="40">
        <f t="shared" si="12"/>
        <v>81.970635597234065</v>
      </c>
      <c r="Z115" s="1">
        <f t="shared" si="13"/>
        <v>230628</v>
      </c>
      <c r="AA115" s="40">
        <f t="shared" si="14"/>
        <v>92.440518181235163</v>
      </c>
      <c r="AB115" s="40">
        <f t="shared" si="15"/>
        <v>-10.469882584001098</v>
      </c>
    </row>
    <row r="116" spans="1:28" s="3" customFormat="1">
      <c r="A116" s="18">
        <v>1</v>
      </c>
      <c r="B116" s="18" t="s">
        <v>423</v>
      </c>
      <c r="C116" s="18" t="s">
        <v>831</v>
      </c>
      <c r="D116" s="18" t="s">
        <v>832</v>
      </c>
      <c r="E116" s="18">
        <v>113205</v>
      </c>
      <c r="F116" s="2">
        <v>59320</v>
      </c>
      <c r="G116" s="2">
        <v>38814</v>
      </c>
      <c r="H116" s="2">
        <v>11394</v>
      </c>
      <c r="I116" s="2">
        <v>2859</v>
      </c>
      <c r="J116" s="2">
        <v>818</v>
      </c>
      <c r="K116" s="8">
        <f t="shared" si="9"/>
        <v>52.400512344861092</v>
      </c>
      <c r="L116" s="8">
        <f t="shared" si="9"/>
        <v>34.286471445607525</v>
      </c>
      <c r="M116" s="8">
        <f t="shared" si="9"/>
        <v>10.064926460845369</v>
      </c>
      <c r="N116" s="8">
        <f t="shared" si="9"/>
        <v>2.5255068239035379</v>
      </c>
      <c r="O116" s="8">
        <f t="shared" si="9"/>
        <v>0.72258292478247432</v>
      </c>
      <c r="P116" s="18">
        <v>109617</v>
      </c>
      <c r="Q116" s="58">
        <v>82552</v>
      </c>
      <c r="R116" s="58">
        <v>20939</v>
      </c>
      <c r="S116" s="58">
        <v>6126</v>
      </c>
      <c r="T116" s="40">
        <f t="shared" si="10"/>
        <v>75.309486667214031</v>
      </c>
      <c r="U116" s="40">
        <f t="shared" si="10"/>
        <v>19.101964111406076</v>
      </c>
      <c r="V116" s="40">
        <f t="shared" si="10"/>
        <v>5.5885492213798953</v>
      </c>
      <c r="W116" s="40"/>
      <c r="X116" s="39">
        <f t="shared" si="11"/>
        <v>98134</v>
      </c>
      <c r="Y116" s="40">
        <f t="shared" si="12"/>
        <v>86.686983790468616</v>
      </c>
      <c r="Z116" s="1">
        <f t="shared" si="13"/>
        <v>103491</v>
      </c>
      <c r="AA116" s="40">
        <f t="shared" si="14"/>
        <v>94.411450778620107</v>
      </c>
      <c r="AB116" s="40">
        <f t="shared" si="15"/>
        <v>-7.7244669881514909</v>
      </c>
    </row>
    <row r="117" spans="1:28" s="3" customFormat="1">
      <c r="A117" s="18">
        <v>1</v>
      </c>
      <c r="B117" s="18" t="s">
        <v>432</v>
      </c>
      <c r="C117" s="18" t="s">
        <v>833</v>
      </c>
      <c r="D117" s="18" t="s">
        <v>834</v>
      </c>
      <c r="E117" s="18">
        <v>153822</v>
      </c>
      <c r="F117" s="2">
        <v>79432</v>
      </c>
      <c r="G117" s="2">
        <v>53069</v>
      </c>
      <c r="H117" s="2">
        <v>16456</v>
      </c>
      <c r="I117" s="2">
        <v>3818</v>
      </c>
      <c r="J117" s="2">
        <v>1047</v>
      </c>
      <c r="K117" s="8">
        <f t="shared" ref="K117:O180" si="16">F117/$E117*100</f>
        <v>51.638907308447422</v>
      </c>
      <c r="L117" s="8">
        <f t="shared" si="16"/>
        <v>34.500266541847068</v>
      </c>
      <c r="M117" s="8">
        <f t="shared" si="16"/>
        <v>10.698079598496964</v>
      </c>
      <c r="N117" s="8">
        <f t="shared" si="16"/>
        <v>2.4820896880810288</v>
      </c>
      <c r="O117" s="8">
        <f t="shared" si="16"/>
        <v>0.68065686312751106</v>
      </c>
      <c r="P117" s="18">
        <v>144483</v>
      </c>
      <c r="Q117" s="58">
        <v>108155</v>
      </c>
      <c r="R117" s="58">
        <v>28379</v>
      </c>
      <c r="S117" s="58">
        <v>7949</v>
      </c>
      <c r="T117" s="40">
        <f t="shared" si="10"/>
        <v>74.856557518877651</v>
      </c>
      <c r="U117" s="40">
        <f t="shared" si="10"/>
        <v>19.641757161742213</v>
      </c>
      <c r="V117" s="40">
        <f t="shared" si="10"/>
        <v>5.5016853193801349</v>
      </c>
      <c r="W117" s="40"/>
      <c r="X117" s="39">
        <f t="shared" si="11"/>
        <v>132501</v>
      </c>
      <c r="Y117" s="40">
        <f t="shared" si="12"/>
        <v>86.139173850294497</v>
      </c>
      <c r="Z117" s="1">
        <f t="shared" si="13"/>
        <v>136534</v>
      </c>
      <c r="AA117" s="40">
        <f t="shared" si="14"/>
        <v>94.49831468061987</v>
      </c>
      <c r="AB117" s="40">
        <f t="shared" si="15"/>
        <v>-8.3591408303253729</v>
      </c>
    </row>
    <row r="118" spans="1:28" s="41" customFormat="1">
      <c r="A118" s="18">
        <v>1</v>
      </c>
      <c r="B118" s="18" t="s">
        <v>429</v>
      </c>
      <c r="C118" s="18" t="s">
        <v>835</v>
      </c>
      <c r="D118" s="18" t="s">
        <v>836</v>
      </c>
      <c r="E118" s="18">
        <v>155698</v>
      </c>
      <c r="F118" s="2">
        <v>78169</v>
      </c>
      <c r="G118" s="2">
        <v>54913</v>
      </c>
      <c r="H118" s="2">
        <v>16770</v>
      </c>
      <c r="I118" s="2">
        <v>4590</v>
      </c>
      <c r="J118" s="2">
        <v>1256</v>
      </c>
      <c r="K118" s="8">
        <f t="shared" si="16"/>
        <v>50.205526082544417</v>
      </c>
      <c r="L118" s="8">
        <f t="shared" si="16"/>
        <v>35.268918033629205</v>
      </c>
      <c r="M118" s="8">
        <f t="shared" si="16"/>
        <v>10.770851263343138</v>
      </c>
      <c r="N118" s="8">
        <f t="shared" si="16"/>
        <v>2.9480147464964226</v>
      </c>
      <c r="O118" s="8">
        <f t="shared" si="16"/>
        <v>0.80668987398682057</v>
      </c>
      <c r="P118" s="18">
        <v>143096</v>
      </c>
      <c r="Q118" s="58">
        <v>103687</v>
      </c>
      <c r="R118" s="58">
        <v>30150</v>
      </c>
      <c r="S118" s="58">
        <v>9259</v>
      </c>
      <c r="T118" s="40">
        <f t="shared" si="10"/>
        <v>72.459747302510209</v>
      </c>
      <c r="U118" s="40">
        <f t="shared" si="10"/>
        <v>21.069771342315651</v>
      </c>
      <c r="V118" s="40">
        <f t="shared" si="10"/>
        <v>6.4704813551741482</v>
      </c>
      <c r="W118" s="40"/>
      <c r="X118" s="39">
        <f t="shared" si="11"/>
        <v>133082</v>
      </c>
      <c r="Y118" s="40">
        <f t="shared" si="12"/>
        <v>85.474444116173615</v>
      </c>
      <c r="Z118" s="1">
        <f t="shared" si="13"/>
        <v>133837</v>
      </c>
      <c r="AA118" s="40">
        <f t="shared" si="14"/>
        <v>93.529518644825842</v>
      </c>
      <c r="AB118" s="40">
        <f t="shared" si="15"/>
        <v>-8.0550745286522272</v>
      </c>
    </row>
    <row r="119" spans="1:28" s="3" customFormat="1">
      <c r="A119" s="18">
        <v>1</v>
      </c>
      <c r="B119" s="18" t="s">
        <v>430</v>
      </c>
      <c r="C119" s="18" t="s">
        <v>837</v>
      </c>
      <c r="D119" s="18" t="s">
        <v>838</v>
      </c>
      <c r="E119" s="18">
        <v>140205</v>
      </c>
      <c r="F119" s="2">
        <v>67156</v>
      </c>
      <c r="G119" s="2">
        <v>50464</v>
      </c>
      <c r="H119" s="2">
        <v>16288</v>
      </c>
      <c r="I119" s="2">
        <v>4906</v>
      </c>
      <c r="J119" s="2">
        <v>1391</v>
      </c>
      <c r="K119" s="8">
        <f t="shared" si="16"/>
        <v>47.898434435291179</v>
      </c>
      <c r="L119" s="8">
        <f t="shared" si="16"/>
        <v>35.993010235013017</v>
      </c>
      <c r="M119" s="8">
        <f t="shared" si="16"/>
        <v>11.617274704896403</v>
      </c>
      <c r="N119" s="8">
        <f t="shared" si="16"/>
        <v>3.4991619414428876</v>
      </c>
      <c r="O119" s="8">
        <f t="shared" si="16"/>
        <v>0.99211868335651376</v>
      </c>
      <c r="P119" s="18">
        <v>119067</v>
      </c>
      <c r="Q119" s="58">
        <v>83925</v>
      </c>
      <c r="R119" s="58">
        <v>25844</v>
      </c>
      <c r="S119" s="58">
        <v>9298</v>
      </c>
      <c r="T119" s="40">
        <f t="shared" si="10"/>
        <v>70.485524956537077</v>
      </c>
      <c r="U119" s="40">
        <f t="shared" si="10"/>
        <v>21.705426356589147</v>
      </c>
      <c r="V119" s="40">
        <f t="shared" si="10"/>
        <v>7.8090486868737763</v>
      </c>
      <c r="W119" s="40"/>
      <c r="X119" s="39">
        <f t="shared" si="11"/>
        <v>117620</v>
      </c>
      <c r="Y119" s="40">
        <f t="shared" si="12"/>
        <v>83.891444670304196</v>
      </c>
      <c r="Z119" s="1">
        <f t="shared" si="13"/>
        <v>109769</v>
      </c>
      <c r="AA119" s="40">
        <f t="shared" si="14"/>
        <v>92.19095131312622</v>
      </c>
      <c r="AB119" s="40">
        <f t="shared" si="15"/>
        <v>-8.2995066428220241</v>
      </c>
    </row>
    <row r="120" spans="1:28" s="3" customFormat="1">
      <c r="A120" s="18">
        <v>1</v>
      </c>
      <c r="B120" s="18" t="s">
        <v>433</v>
      </c>
      <c r="C120" s="18" t="s">
        <v>839</v>
      </c>
      <c r="D120" s="18" t="s">
        <v>840</v>
      </c>
      <c r="E120" s="18">
        <v>144560</v>
      </c>
      <c r="F120" s="2">
        <v>78802</v>
      </c>
      <c r="G120" s="2">
        <v>46571</v>
      </c>
      <c r="H120" s="2">
        <v>14234</v>
      </c>
      <c r="I120" s="2">
        <v>3872</v>
      </c>
      <c r="J120" s="2">
        <v>1081</v>
      </c>
      <c r="K120" s="8">
        <f t="shared" si="16"/>
        <v>54.511621472053129</v>
      </c>
      <c r="L120" s="8">
        <f t="shared" si="16"/>
        <v>32.215688987271726</v>
      </c>
      <c r="M120" s="8">
        <f t="shared" si="16"/>
        <v>9.8464305478693959</v>
      </c>
      <c r="N120" s="8">
        <f t="shared" si="16"/>
        <v>2.6784726065301605</v>
      </c>
      <c r="O120" s="8">
        <f t="shared" si="16"/>
        <v>0.74778638627559491</v>
      </c>
      <c r="P120" s="18">
        <v>133626</v>
      </c>
      <c r="Q120" s="58">
        <v>100688</v>
      </c>
      <c r="R120" s="58">
        <v>25219</v>
      </c>
      <c r="S120" s="58">
        <v>7719</v>
      </c>
      <c r="T120" s="40">
        <f t="shared" si="10"/>
        <v>75.350605421100681</v>
      </c>
      <c r="U120" s="40">
        <f t="shared" si="10"/>
        <v>18.872824150988578</v>
      </c>
      <c r="V120" s="40">
        <f t="shared" si="10"/>
        <v>5.7765704279107357</v>
      </c>
      <c r="W120" s="40"/>
      <c r="X120" s="39">
        <f t="shared" si="11"/>
        <v>125373</v>
      </c>
      <c r="Y120" s="40">
        <f t="shared" si="12"/>
        <v>86.727310459324841</v>
      </c>
      <c r="Z120" s="1">
        <f t="shared" si="13"/>
        <v>125907</v>
      </c>
      <c r="AA120" s="40">
        <f t="shared" si="14"/>
        <v>94.223429572089273</v>
      </c>
      <c r="AB120" s="40">
        <f t="shared" si="15"/>
        <v>-7.4961191127644327</v>
      </c>
    </row>
    <row r="121" spans="1:28" s="3" customFormat="1">
      <c r="A121" s="18">
        <v>1</v>
      </c>
      <c r="B121" s="18" t="s">
        <v>434</v>
      </c>
      <c r="C121" s="18" t="s">
        <v>841</v>
      </c>
      <c r="D121" s="18" t="s">
        <v>842</v>
      </c>
      <c r="E121" s="18">
        <v>154380</v>
      </c>
      <c r="F121" s="2">
        <v>83759</v>
      </c>
      <c r="G121" s="2">
        <v>51808</v>
      </c>
      <c r="H121" s="2">
        <v>14566</v>
      </c>
      <c r="I121" s="2">
        <v>3310</v>
      </c>
      <c r="J121" s="2">
        <v>937</v>
      </c>
      <c r="K121" s="8">
        <f t="shared" si="16"/>
        <v>54.255084855551239</v>
      </c>
      <c r="L121" s="8">
        <f t="shared" si="16"/>
        <v>33.558751133566524</v>
      </c>
      <c r="M121" s="8">
        <f t="shared" si="16"/>
        <v>9.4351599948179814</v>
      </c>
      <c r="N121" s="8">
        <f t="shared" si="16"/>
        <v>2.1440601114133955</v>
      </c>
      <c r="O121" s="8">
        <f t="shared" si="16"/>
        <v>0.60694390465086145</v>
      </c>
      <c r="P121" s="18">
        <v>150229</v>
      </c>
      <c r="Q121" s="58">
        <v>116543</v>
      </c>
      <c r="R121" s="58">
        <v>26763</v>
      </c>
      <c r="S121" s="58">
        <v>6923</v>
      </c>
      <c r="T121" s="40">
        <f t="shared" si="10"/>
        <v>77.576899267118876</v>
      </c>
      <c r="U121" s="40">
        <f t="shared" si="10"/>
        <v>17.814802734492009</v>
      </c>
      <c r="V121" s="40">
        <f t="shared" si="10"/>
        <v>4.6082979983891255</v>
      </c>
      <c r="W121" s="40"/>
      <c r="X121" s="39">
        <f t="shared" si="11"/>
        <v>135567</v>
      </c>
      <c r="Y121" s="40">
        <f t="shared" si="12"/>
        <v>87.813835989117763</v>
      </c>
      <c r="Z121" s="1">
        <f t="shared" si="13"/>
        <v>143306</v>
      </c>
      <c r="AA121" s="40">
        <f t="shared" si="14"/>
        <v>95.391702001610881</v>
      </c>
      <c r="AB121" s="40">
        <f t="shared" si="15"/>
        <v>-7.5778660124931179</v>
      </c>
    </row>
    <row r="122" spans="1:28" s="3" customFormat="1">
      <c r="A122" s="18">
        <v>1</v>
      </c>
      <c r="B122" s="18" t="s">
        <v>427</v>
      </c>
      <c r="C122" s="18" t="s">
        <v>843</v>
      </c>
      <c r="D122" s="18" t="s">
        <v>844</v>
      </c>
      <c r="E122" s="18">
        <v>248821</v>
      </c>
      <c r="F122" s="2">
        <v>124826</v>
      </c>
      <c r="G122" s="2">
        <v>86778</v>
      </c>
      <c r="H122" s="2">
        <v>26929</v>
      </c>
      <c r="I122" s="2">
        <v>7955</v>
      </c>
      <c r="J122" s="2">
        <v>2333</v>
      </c>
      <c r="K122" s="8">
        <f t="shared" si="16"/>
        <v>50.166987513111835</v>
      </c>
      <c r="L122" s="8">
        <f t="shared" si="16"/>
        <v>34.875673677061023</v>
      </c>
      <c r="M122" s="8">
        <f t="shared" si="16"/>
        <v>10.822639568203648</v>
      </c>
      <c r="N122" s="8">
        <f t="shared" si="16"/>
        <v>3.197077417099039</v>
      </c>
      <c r="O122" s="8">
        <f t="shared" si="16"/>
        <v>0.9376218245244573</v>
      </c>
      <c r="P122" s="18">
        <v>207057</v>
      </c>
      <c r="Q122" s="58">
        <v>150024</v>
      </c>
      <c r="R122" s="58">
        <v>42314</v>
      </c>
      <c r="S122" s="58">
        <v>14719</v>
      </c>
      <c r="T122" s="40">
        <f t="shared" si="10"/>
        <v>72.455410828902188</v>
      </c>
      <c r="U122" s="40">
        <f t="shared" si="10"/>
        <v>20.435918611783229</v>
      </c>
      <c r="V122" s="40">
        <f t="shared" si="10"/>
        <v>7.1086705593145849</v>
      </c>
      <c r="W122" s="40"/>
      <c r="X122" s="39">
        <f t="shared" si="11"/>
        <v>211604</v>
      </c>
      <c r="Y122" s="40">
        <f t="shared" si="12"/>
        <v>85.042661190172851</v>
      </c>
      <c r="Z122" s="1">
        <f t="shared" si="13"/>
        <v>192338</v>
      </c>
      <c r="AA122" s="40">
        <f t="shared" si="14"/>
        <v>92.891329440685411</v>
      </c>
      <c r="AB122" s="40">
        <f t="shared" si="15"/>
        <v>-7.84866825051256</v>
      </c>
    </row>
    <row r="123" spans="1:28" s="3" customFormat="1">
      <c r="A123" s="18">
        <v>1</v>
      </c>
      <c r="B123" s="18" t="s">
        <v>424</v>
      </c>
      <c r="C123" s="18" t="s">
        <v>845</v>
      </c>
      <c r="D123" s="18" t="s">
        <v>846</v>
      </c>
      <c r="E123" s="18">
        <v>273369</v>
      </c>
      <c r="F123" s="2">
        <v>134673</v>
      </c>
      <c r="G123" s="2">
        <v>91970</v>
      </c>
      <c r="H123" s="2">
        <v>32298</v>
      </c>
      <c r="I123" s="2">
        <v>11151</v>
      </c>
      <c r="J123" s="2">
        <v>3277</v>
      </c>
      <c r="K123" s="8">
        <f t="shared" si="16"/>
        <v>49.264181381210015</v>
      </c>
      <c r="L123" s="8">
        <f t="shared" si="16"/>
        <v>33.643170952083082</v>
      </c>
      <c r="M123" s="8">
        <f t="shared" si="16"/>
        <v>11.814799776126774</v>
      </c>
      <c r="N123" s="8">
        <f t="shared" si="16"/>
        <v>4.079101873292144</v>
      </c>
      <c r="O123" s="8">
        <f t="shared" si="16"/>
        <v>1.198746017287988</v>
      </c>
      <c r="P123" s="18">
        <v>247817</v>
      </c>
      <c r="Q123" s="58">
        <v>168650</v>
      </c>
      <c r="R123" s="58">
        <v>56752</v>
      </c>
      <c r="S123" s="58">
        <v>22415</v>
      </c>
      <c r="T123" s="40">
        <f t="shared" si="10"/>
        <v>68.054249708454222</v>
      </c>
      <c r="U123" s="40">
        <f t="shared" si="10"/>
        <v>22.900769519443784</v>
      </c>
      <c r="V123" s="40">
        <f t="shared" si="10"/>
        <v>9.0449807721019937</v>
      </c>
      <c r="W123" s="40"/>
      <c r="X123" s="39">
        <f t="shared" si="11"/>
        <v>226643</v>
      </c>
      <c r="Y123" s="40">
        <f t="shared" si="12"/>
        <v>82.90735233329309</v>
      </c>
      <c r="Z123" s="1">
        <f t="shared" si="13"/>
        <v>225402</v>
      </c>
      <c r="AA123" s="40">
        <f t="shared" si="14"/>
        <v>90.955019227898006</v>
      </c>
      <c r="AB123" s="40">
        <f t="shared" si="15"/>
        <v>-8.0476668946049159</v>
      </c>
    </row>
    <row r="124" spans="1:28" s="3" customFormat="1">
      <c r="A124" s="18">
        <v>1</v>
      </c>
      <c r="B124" s="18" t="s">
        <v>428</v>
      </c>
      <c r="C124" s="18" t="s">
        <v>847</v>
      </c>
      <c r="D124" s="18" t="s">
        <v>848</v>
      </c>
      <c r="E124" s="18">
        <v>205056</v>
      </c>
      <c r="F124" s="2">
        <v>97795</v>
      </c>
      <c r="G124" s="2">
        <v>71443</v>
      </c>
      <c r="H124" s="2">
        <v>25464</v>
      </c>
      <c r="I124" s="2">
        <v>7995</v>
      </c>
      <c r="J124" s="2">
        <v>2359</v>
      </c>
      <c r="K124" s="8">
        <f t="shared" si="16"/>
        <v>47.691850031210983</v>
      </c>
      <c r="L124" s="8">
        <f t="shared" si="16"/>
        <v>34.840726435705363</v>
      </c>
      <c r="M124" s="8">
        <f t="shared" si="16"/>
        <v>12.41807116104869</v>
      </c>
      <c r="N124" s="8">
        <f t="shared" si="16"/>
        <v>3.8989349250936325</v>
      </c>
      <c r="O124" s="8">
        <f t="shared" si="16"/>
        <v>1.1504174469413233</v>
      </c>
      <c r="P124" s="18">
        <v>186701</v>
      </c>
      <c r="Q124" s="58">
        <v>126711</v>
      </c>
      <c r="R124" s="58">
        <v>43842</v>
      </c>
      <c r="S124" s="58">
        <v>16148</v>
      </c>
      <c r="T124" s="40">
        <f t="shared" si="10"/>
        <v>67.868409917461619</v>
      </c>
      <c r="U124" s="40">
        <f t="shared" si="10"/>
        <v>23.482466617747093</v>
      </c>
      <c r="V124" s="40">
        <f t="shared" si="10"/>
        <v>8.6491234647912982</v>
      </c>
      <c r="W124" s="40"/>
      <c r="X124" s="39">
        <f t="shared" si="11"/>
        <v>169238</v>
      </c>
      <c r="Y124" s="40">
        <f t="shared" si="12"/>
        <v>82.532576466916353</v>
      </c>
      <c r="Z124" s="1">
        <f t="shared" si="13"/>
        <v>170553</v>
      </c>
      <c r="AA124" s="40">
        <f t="shared" si="14"/>
        <v>91.350876535208698</v>
      </c>
      <c r="AB124" s="40">
        <f t="shared" si="15"/>
        <v>-8.8183000682923449</v>
      </c>
    </row>
    <row r="125" spans="1:28" s="3" customFormat="1">
      <c r="A125" s="18">
        <v>1</v>
      </c>
      <c r="B125" s="18" t="s">
        <v>431</v>
      </c>
      <c r="C125" s="18" t="s">
        <v>849</v>
      </c>
      <c r="D125" s="18" t="s">
        <v>850</v>
      </c>
      <c r="E125" s="18">
        <v>236882</v>
      </c>
      <c r="F125" s="2">
        <v>112653</v>
      </c>
      <c r="G125" s="2">
        <v>82880</v>
      </c>
      <c r="H125" s="2">
        <v>29278</v>
      </c>
      <c r="I125" s="2">
        <v>9223</v>
      </c>
      <c r="J125" s="2">
        <v>2848</v>
      </c>
      <c r="K125" s="8">
        <f t="shared" si="16"/>
        <v>47.556589356726128</v>
      </c>
      <c r="L125" s="8">
        <f t="shared" si="16"/>
        <v>34.987884263050802</v>
      </c>
      <c r="M125" s="8">
        <f t="shared" si="16"/>
        <v>12.359740292635152</v>
      </c>
      <c r="N125" s="8">
        <f t="shared" si="16"/>
        <v>3.893499717158754</v>
      </c>
      <c r="O125" s="8">
        <f t="shared" si="16"/>
        <v>1.2022863704291589</v>
      </c>
      <c r="P125" s="18">
        <v>217445</v>
      </c>
      <c r="Q125" s="58">
        <v>148526</v>
      </c>
      <c r="R125" s="58">
        <v>50224</v>
      </c>
      <c r="S125" s="58">
        <v>18695</v>
      </c>
      <c r="T125" s="40">
        <f t="shared" si="10"/>
        <v>68.305088643105151</v>
      </c>
      <c r="U125" s="40">
        <f t="shared" si="10"/>
        <v>23.097334958265307</v>
      </c>
      <c r="V125" s="40">
        <f t="shared" si="10"/>
        <v>8.5975763986295384</v>
      </c>
      <c r="W125" s="40"/>
      <c r="X125" s="39">
        <f t="shared" si="11"/>
        <v>195533</v>
      </c>
      <c r="Y125" s="40">
        <f t="shared" si="12"/>
        <v>82.544473619776937</v>
      </c>
      <c r="Z125" s="1">
        <f t="shared" si="13"/>
        <v>198750</v>
      </c>
      <c r="AA125" s="40">
        <f t="shared" si="14"/>
        <v>91.402423601370458</v>
      </c>
      <c r="AB125" s="40">
        <f t="shared" si="15"/>
        <v>-8.8579499815935208</v>
      </c>
    </row>
    <row r="126" spans="1:28" s="41" customFormat="1">
      <c r="A126" s="18">
        <v>1</v>
      </c>
      <c r="B126" s="18" t="s">
        <v>425</v>
      </c>
      <c r="C126" s="18" t="s">
        <v>851</v>
      </c>
      <c r="D126" s="18" t="s">
        <v>852</v>
      </c>
      <c r="E126" s="18">
        <v>138265</v>
      </c>
      <c r="F126" s="2">
        <v>56420</v>
      </c>
      <c r="G126" s="2">
        <v>50514</v>
      </c>
      <c r="H126" s="2">
        <v>22378</v>
      </c>
      <c r="I126" s="2">
        <v>6921</v>
      </c>
      <c r="J126" s="2">
        <v>2032</v>
      </c>
      <c r="K126" s="8">
        <f t="shared" si="16"/>
        <v>40.805699200810039</v>
      </c>
      <c r="L126" s="8">
        <f t="shared" si="16"/>
        <v>36.534191588616061</v>
      </c>
      <c r="M126" s="8">
        <f t="shared" si="16"/>
        <v>16.184862401909378</v>
      </c>
      <c r="N126" s="8">
        <f t="shared" si="16"/>
        <v>5.0056051784616491</v>
      </c>
      <c r="O126" s="8">
        <f t="shared" si="16"/>
        <v>1.4696416302028714</v>
      </c>
      <c r="P126" s="18">
        <v>132731</v>
      </c>
      <c r="Q126" s="58">
        <v>86356</v>
      </c>
      <c r="R126" s="58">
        <v>33462</v>
      </c>
      <c r="S126" s="58">
        <v>12913</v>
      </c>
      <c r="T126" s="40">
        <f t="shared" si="10"/>
        <v>65.060912673000288</v>
      </c>
      <c r="U126" s="40">
        <f t="shared" si="10"/>
        <v>25.210387927462314</v>
      </c>
      <c r="V126" s="40">
        <f t="shared" si="10"/>
        <v>9.72869939953741</v>
      </c>
      <c r="W126" s="40"/>
      <c r="X126" s="39">
        <f t="shared" si="11"/>
        <v>106934</v>
      </c>
      <c r="Y126" s="40">
        <f t="shared" si="12"/>
        <v>77.339890789426107</v>
      </c>
      <c r="Z126" s="1">
        <f t="shared" si="13"/>
        <v>119818</v>
      </c>
      <c r="AA126" s="40">
        <f t="shared" si="14"/>
        <v>90.271300600462595</v>
      </c>
      <c r="AB126" s="40">
        <f t="shared" si="15"/>
        <v>-12.931409811036488</v>
      </c>
    </row>
    <row r="127" spans="1:28" s="3" customFormat="1">
      <c r="A127" s="18">
        <v>1</v>
      </c>
      <c r="B127" s="18" t="s">
        <v>435</v>
      </c>
      <c r="C127" s="18" t="s">
        <v>873</v>
      </c>
      <c r="D127" s="18" t="s">
        <v>436</v>
      </c>
      <c r="E127" s="18">
        <v>174137</v>
      </c>
      <c r="F127" s="2">
        <v>89515</v>
      </c>
      <c r="G127" s="2">
        <v>59530</v>
      </c>
      <c r="H127" s="2">
        <v>19073</v>
      </c>
      <c r="I127" s="2">
        <v>4661</v>
      </c>
      <c r="J127" s="2">
        <v>1358</v>
      </c>
      <c r="K127" s="8">
        <f t="shared" si="16"/>
        <v>51.404928303577066</v>
      </c>
      <c r="L127" s="8">
        <f t="shared" si="16"/>
        <v>34.185727329631263</v>
      </c>
      <c r="M127" s="8">
        <f t="shared" si="16"/>
        <v>10.952870441089486</v>
      </c>
      <c r="N127" s="8">
        <f t="shared" si="16"/>
        <v>2.6766281720714149</v>
      </c>
      <c r="O127" s="8">
        <f t="shared" si="16"/>
        <v>0.77984575363076203</v>
      </c>
      <c r="P127" s="18">
        <v>165748</v>
      </c>
      <c r="Q127" s="58">
        <v>123652</v>
      </c>
      <c r="R127" s="58">
        <v>32389</v>
      </c>
      <c r="S127" s="58">
        <v>9707</v>
      </c>
      <c r="T127" s="40">
        <f t="shared" si="10"/>
        <v>74.602408475517052</v>
      </c>
      <c r="U127" s="40">
        <f t="shared" si="10"/>
        <v>19.54111060163622</v>
      </c>
      <c r="V127" s="40">
        <f t="shared" si="10"/>
        <v>5.8564809228467309</v>
      </c>
      <c r="W127" s="40"/>
      <c r="X127" s="39">
        <f t="shared" si="11"/>
        <v>149045</v>
      </c>
      <c r="Y127" s="40">
        <f t="shared" si="12"/>
        <v>85.590655633208328</v>
      </c>
      <c r="Z127" s="1">
        <f t="shared" si="13"/>
        <v>156041</v>
      </c>
      <c r="AA127" s="40">
        <f t="shared" si="14"/>
        <v>94.143519077153272</v>
      </c>
      <c r="AB127" s="40">
        <f t="shared" si="15"/>
        <v>-8.5528634439449434</v>
      </c>
    </row>
    <row r="128" spans="1:28" s="3" customFormat="1">
      <c r="A128" s="18">
        <v>1</v>
      </c>
      <c r="B128" s="18" t="s">
        <v>437</v>
      </c>
      <c r="C128" s="18" t="s">
        <v>874</v>
      </c>
      <c r="D128" s="18" t="s">
        <v>438</v>
      </c>
      <c r="E128" s="18">
        <v>92635</v>
      </c>
      <c r="F128" s="2">
        <v>49848</v>
      </c>
      <c r="G128" s="2">
        <v>30368</v>
      </c>
      <c r="H128" s="2">
        <v>9433</v>
      </c>
      <c r="I128" s="2">
        <v>2334</v>
      </c>
      <c r="J128" s="2">
        <v>652</v>
      </c>
      <c r="K128" s="8">
        <f t="shared" si="16"/>
        <v>53.811194472931398</v>
      </c>
      <c r="L128" s="8">
        <f t="shared" si="16"/>
        <v>32.782425649052733</v>
      </c>
      <c r="M128" s="8">
        <f t="shared" si="16"/>
        <v>10.182976196901819</v>
      </c>
      <c r="N128" s="8">
        <f t="shared" si="16"/>
        <v>2.5195660387542507</v>
      </c>
      <c r="O128" s="8">
        <f t="shared" si="16"/>
        <v>0.70383764235979929</v>
      </c>
      <c r="P128" s="18">
        <v>89228</v>
      </c>
      <c r="Q128" s="58">
        <v>67632</v>
      </c>
      <c r="R128" s="58">
        <v>16723</v>
      </c>
      <c r="S128" s="58">
        <v>4873</v>
      </c>
      <c r="T128" s="40">
        <f t="shared" si="10"/>
        <v>75.796835074191961</v>
      </c>
      <c r="U128" s="40">
        <f t="shared" si="10"/>
        <v>18.741874747837002</v>
      </c>
      <c r="V128" s="40">
        <f t="shared" si="10"/>
        <v>5.4612901779710405</v>
      </c>
      <c r="W128" s="40"/>
      <c r="X128" s="39">
        <f t="shared" si="11"/>
        <v>80216</v>
      </c>
      <c r="Y128" s="40">
        <f t="shared" si="12"/>
        <v>86.593620121984131</v>
      </c>
      <c r="Z128" s="1">
        <f t="shared" si="13"/>
        <v>84355</v>
      </c>
      <c r="AA128" s="40">
        <f t="shared" si="14"/>
        <v>94.538709822028949</v>
      </c>
      <c r="AB128" s="40">
        <f t="shared" si="15"/>
        <v>-7.945089700044818</v>
      </c>
    </row>
    <row r="129" spans="1:28" s="3" customFormat="1">
      <c r="A129" s="18">
        <v>1</v>
      </c>
      <c r="B129" s="18" t="s">
        <v>439</v>
      </c>
      <c r="C129" s="18" t="s">
        <v>875</v>
      </c>
      <c r="D129" s="18" t="s">
        <v>440</v>
      </c>
      <c r="E129" s="18">
        <v>66867</v>
      </c>
      <c r="F129" s="2">
        <v>35055</v>
      </c>
      <c r="G129" s="2">
        <v>22267</v>
      </c>
      <c r="H129" s="2">
        <v>7025</v>
      </c>
      <c r="I129" s="2">
        <v>1959</v>
      </c>
      <c r="J129" s="2">
        <v>561</v>
      </c>
      <c r="K129" s="8">
        <f t="shared" si="16"/>
        <v>52.42496298622639</v>
      </c>
      <c r="L129" s="8">
        <f t="shared" si="16"/>
        <v>33.300432201235289</v>
      </c>
      <c r="M129" s="8">
        <f t="shared" si="16"/>
        <v>10.50592968130767</v>
      </c>
      <c r="N129" s="8">
        <f t="shared" si="16"/>
        <v>2.929696262730495</v>
      </c>
      <c r="O129" s="8">
        <f t="shared" si="16"/>
        <v>0.83897886850015702</v>
      </c>
      <c r="P129" s="18">
        <v>61945</v>
      </c>
      <c r="Q129" s="58">
        <v>46641</v>
      </c>
      <c r="R129" s="58">
        <v>11662</v>
      </c>
      <c r="S129" s="58">
        <v>3642</v>
      </c>
      <c r="T129" s="40">
        <f t="shared" si="10"/>
        <v>75.294212607958684</v>
      </c>
      <c r="U129" s="40">
        <f t="shared" si="10"/>
        <v>18.826378238760192</v>
      </c>
      <c r="V129" s="40">
        <f t="shared" si="10"/>
        <v>5.8794091532811361</v>
      </c>
      <c r="W129" s="40"/>
      <c r="X129" s="39">
        <f t="shared" si="11"/>
        <v>57322</v>
      </c>
      <c r="Y129" s="40">
        <f t="shared" si="12"/>
        <v>85.725395187461672</v>
      </c>
      <c r="Z129" s="1">
        <f t="shared" si="13"/>
        <v>58303</v>
      </c>
      <c r="AA129" s="40">
        <f t="shared" si="14"/>
        <v>94.120590846718869</v>
      </c>
      <c r="AB129" s="40">
        <f t="shared" si="15"/>
        <v>-8.3951956592571975</v>
      </c>
    </row>
    <row r="130" spans="1:28" s="3" customFormat="1">
      <c r="A130" s="18">
        <v>1</v>
      </c>
      <c r="B130" s="18" t="s">
        <v>441</v>
      </c>
      <c r="C130" s="18" t="s">
        <v>876</v>
      </c>
      <c r="D130" s="18" t="s">
        <v>442</v>
      </c>
      <c r="E130" s="18">
        <v>171644</v>
      </c>
      <c r="F130" s="2">
        <v>88483</v>
      </c>
      <c r="G130" s="2">
        <v>58721</v>
      </c>
      <c r="H130" s="2">
        <v>18456</v>
      </c>
      <c r="I130" s="2">
        <v>4653</v>
      </c>
      <c r="J130" s="2">
        <v>1331</v>
      </c>
      <c r="K130" s="8">
        <f t="shared" si="16"/>
        <v>51.550301787420473</v>
      </c>
      <c r="L130" s="8">
        <f t="shared" si="16"/>
        <v>34.210924937661673</v>
      </c>
      <c r="M130" s="8">
        <f t="shared" si="16"/>
        <v>10.752487707114726</v>
      </c>
      <c r="N130" s="8">
        <f t="shared" si="16"/>
        <v>2.7108433734939759</v>
      </c>
      <c r="O130" s="8">
        <f t="shared" si="16"/>
        <v>0.77544219430915151</v>
      </c>
      <c r="P130" s="18">
        <v>162105</v>
      </c>
      <c r="Q130" s="58">
        <v>120691</v>
      </c>
      <c r="R130" s="58">
        <v>31836</v>
      </c>
      <c r="S130" s="58">
        <v>9578</v>
      </c>
      <c r="T130" s="40">
        <f t="shared" si="10"/>
        <v>74.452361123962859</v>
      </c>
      <c r="U130" s="40">
        <f t="shared" si="10"/>
        <v>19.639122790783752</v>
      </c>
      <c r="V130" s="40">
        <f t="shared" si="10"/>
        <v>5.9085160852533853</v>
      </c>
      <c r="W130" s="40"/>
      <c r="X130" s="39">
        <f t="shared" si="11"/>
        <v>147204</v>
      </c>
      <c r="Y130" s="40">
        <f t="shared" si="12"/>
        <v>85.761226725082153</v>
      </c>
      <c r="Z130" s="1">
        <f t="shared" si="13"/>
        <v>152527</v>
      </c>
      <c r="AA130" s="40">
        <f t="shared" si="14"/>
        <v>94.091483914746604</v>
      </c>
      <c r="AB130" s="40">
        <f t="shared" si="15"/>
        <v>-8.3302571896644508</v>
      </c>
    </row>
    <row r="131" spans="1:28" s="3" customFormat="1">
      <c r="A131" s="18">
        <v>1</v>
      </c>
      <c r="B131" s="18" t="s">
        <v>279</v>
      </c>
      <c r="C131" s="18" t="s">
        <v>877</v>
      </c>
      <c r="D131" s="18" t="s">
        <v>280</v>
      </c>
      <c r="E131" s="18">
        <v>123867</v>
      </c>
      <c r="F131" s="2">
        <v>67743</v>
      </c>
      <c r="G131" s="2">
        <v>39600</v>
      </c>
      <c r="H131" s="2">
        <v>12021</v>
      </c>
      <c r="I131" s="2">
        <v>3533</v>
      </c>
      <c r="J131" s="2">
        <v>970</v>
      </c>
      <c r="K131" s="8">
        <f t="shared" si="16"/>
        <v>54.690111167623336</v>
      </c>
      <c r="L131" s="8">
        <f t="shared" si="16"/>
        <v>31.969774031824453</v>
      </c>
      <c r="M131" s="8">
        <f t="shared" si="16"/>
        <v>9.7047639807212587</v>
      </c>
      <c r="N131" s="8">
        <f t="shared" si="16"/>
        <v>2.8522528195564596</v>
      </c>
      <c r="O131" s="8">
        <f t="shared" si="16"/>
        <v>0.78309800027448806</v>
      </c>
      <c r="P131" s="18">
        <v>108863</v>
      </c>
      <c r="Q131" s="58">
        <v>80625</v>
      </c>
      <c r="R131" s="58">
        <v>21255</v>
      </c>
      <c r="S131" s="58">
        <v>6983</v>
      </c>
      <c r="T131" s="40">
        <f t="shared" ref="T131:V194" si="17">Q131/$P131*100</f>
        <v>74.06097572177876</v>
      </c>
      <c r="U131" s="40">
        <f t="shared" si="17"/>
        <v>19.524540018187999</v>
      </c>
      <c r="V131" s="40">
        <f t="shared" si="17"/>
        <v>6.4144842600332526</v>
      </c>
      <c r="W131" s="40"/>
      <c r="X131" s="39">
        <f t="shared" ref="X131:X194" si="18">SUM(F131:G131)</f>
        <v>107343</v>
      </c>
      <c r="Y131" s="40">
        <f t="shared" ref="Y131:Y194" si="19">X131/E131*100</f>
        <v>86.6598851994478</v>
      </c>
      <c r="Z131" s="1">
        <f t="shared" ref="Z131:Z194" si="20">SUM(Q131:R131)</f>
        <v>101880</v>
      </c>
      <c r="AA131" s="40">
        <f t="shared" ref="AA131:AA194" si="21">Z131/P131*100</f>
        <v>93.585515739966752</v>
      </c>
      <c r="AB131" s="40">
        <f t="shared" ref="AB131:AB194" si="22">Y131-AA131</f>
        <v>-6.9256305405189522</v>
      </c>
    </row>
    <row r="132" spans="1:28" s="3" customFormat="1">
      <c r="A132" s="18">
        <v>1</v>
      </c>
      <c r="B132" s="18" t="s">
        <v>281</v>
      </c>
      <c r="C132" s="18" t="s">
        <v>878</v>
      </c>
      <c r="D132" s="18" t="s">
        <v>282</v>
      </c>
      <c r="E132" s="18">
        <v>83818</v>
      </c>
      <c r="F132" s="2">
        <v>40874</v>
      </c>
      <c r="G132" s="2">
        <v>29487</v>
      </c>
      <c r="H132" s="2">
        <v>10131</v>
      </c>
      <c r="I132" s="2">
        <v>2614</v>
      </c>
      <c r="J132" s="2">
        <v>712</v>
      </c>
      <c r="K132" s="8">
        <f t="shared" si="16"/>
        <v>48.765181703214104</v>
      </c>
      <c r="L132" s="8">
        <f t="shared" si="16"/>
        <v>35.179794316256654</v>
      </c>
      <c r="M132" s="8">
        <f t="shared" si="16"/>
        <v>12.086902574625976</v>
      </c>
      <c r="N132" s="8">
        <f t="shared" si="16"/>
        <v>3.1186618626070772</v>
      </c>
      <c r="O132" s="8">
        <f t="shared" si="16"/>
        <v>0.84945954329618945</v>
      </c>
      <c r="P132" s="18">
        <v>73214</v>
      </c>
      <c r="Q132" s="58">
        <v>52266</v>
      </c>
      <c r="R132" s="58">
        <v>15778</v>
      </c>
      <c r="S132" s="58">
        <v>5170</v>
      </c>
      <c r="T132" s="40">
        <f t="shared" si="17"/>
        <v>71.387985904335238</v>
      </c>
      <c r="U132" s="40">
        <f t="shared" si="17"/>
        <v>21.550523123992679</v>
      </c>
      <c r="V132" s="40">
        <f t="shared" si="17"/>
        <v>7.0614909716720842</v>
      </c>
      <c r="W132" s="40"/>
      <c r="X132" s="39">
        <f t="shared" si="18"/>
        <v>70361</v>
      </c>
      <c r="Y132" s="40">
        <f t="shared" si="19"/>
        <v>83.944976019470758</v>
      </c>
      <c r="Z132" s="1">
        <f t="shared" si="20"/>
        <v>68044</v>
      </c>
      <c r="AA132" s="40">
        <f t="shared" si="21"/>
        <v>92.938509028327914</v>
      </c>
      <c r="AB132" s="40">
        <f t="shared" si="22"/>
        <v>-8.9935330088571561</v>
      </c>
    </row>
    <row r="133" spans="1:28" s="3" customFormat="1">
      <c r="A133" s="18">
        <v>1</v>
      </c>
      <c r="B133" s="18" t="s">
        <v>283</v>
      </c>
      <c r="C133" s="18" t="s">
        <v>879</v>
      </c>
      <c r="D133" s="18" t="s">
        <v>284</v>
      </c>
      <c r="E133" s="18">
        <v>95262</v>
      </c>
      <c r="F133" s="2">
        <v>37577</v>
      </c>
      <c r="G133" s="2">
        <v>36042</v>
      </c>
      <c r="H133" s="2">
        <v>15760</v>
      </c>
      <c r="I133" s="2">
        <v>4590</v>
      </c>
      <c r="J133" s="2">
        <v>1293</v>
      </c>
      <c r="K133" s="8">
        <f t="shared" si="16"/>
        <v>39.445949066784237</v>
      </c>
      <c r="L133" s="8">
        <f t="shared" si="16"/>
        <v>37.834603514517859</v>
      </c>
      <c r="M133" s="8">
        <f t="shared" si="16"/>
        <v>16.543847494278936</v>
      </c>
      <c r="N133" s="8">
        <f t="shared" si="16"/>
        <v>4.8182906090571267</v>
      </c>
      <c r="O133" s="8">
        <f t="shared" si="16"/>
        <v>1.3573093153618443</v>
      </c>
      <c r="P133" s="18">
        <v>83519</v>
      </c>
      <c r="Q133" s="58">
        <v>54753</v>
      </c>
      <c r="R133" s="58">
        <v>20941</v>
      </c>
      <c r="S133" s="58">
        <v>7825</v>
      </c>
      <c r="T133" s="40">
        <f t="shared" si="17"/>
        <v>65.557537805768746</v>
      </c>
      <c r="U133" s="40">
        <f t="shared" si="17"/>
        <v>25.073336606041742</v>
      </c>
      <c r="V133" s="40">
        <f t="shared" si="17"/>
        <v>9.3691255881895135</v>
      </c>
      <c r="W133" s="40"/>
      <c r="X133" s="39">
        <f t="shared" si="18"/>
        <v>73619</v>
      </c>
      <c r="Y133" s="40">
        <f t="shared" si="19"/>
        <v>77.280552581302103</v>
      </c>
      <c r="Z133" s="1">
        <f t="shared" si="20"/>
        <v>75694</v>
      </c>
      <c r="AA133" s="40">
        <f t="shared" si="21"/>
        <v>90.630874411810495</v>
      </c>
      <c r="AB133" s="40">
        <f t="shared" si="22"/>
        <v>-13.350321830508392</v>
      </c>
    </row>
    <row r="134" spans="1:28" s="41" customFormat="1">
      <c r="A134" s="18">
        <v>1</v>
      </c>
      <c r="B134" s="18" t="s">
        <v>285</v>
      </c>
      <c r="C134" s="18" t="s">
        <v>880</v>
      </c>
      <c r="D134" s="18" t="s">
        <v>286</v>
      </c>
      <c r="E134" s="18">
        <v>169508</v>
      </c>
      <c r="F134" s="2">
        <v>82675</v>
      </c>
      <c r="G134" s="2">
        <v>60470</v>
      </c>
      <c r="H134" s="2">
        <v>19682</v>
      </c>
      <c r="I134" s="2">
        <v>5239</v>
      </c>
      <c r="J134" s="2">
        <v>1442</v>
      </c>
      <c r="K134" s="8">
        <f t="shared" si="16"/>
        <v>48.773509214904308</v>
      </c>
      <c r="L134" s="8">
        <f t="shared" si="16"/>
        <v>35.673832503480661</v>
      </c>
      <c r="M134" s="8">
        <f t="shared" si="16"/>
        <v>11.611251386365245</v>
      </c>
      <c r="N134" s="8">
        <f t="shared" si="16"/>
        <v>3.0907095830285298</v>
      </c>
      <c r="O134" s="8">
        <f t="shared" si="16"/>
        <v>0.85069731222125211</v>
      </c>
      <c r="P134" s="18">
        <v>156954</v>
      </c>
      <c r="Q134" s="58">
        <v>115164</v>
      </c>
      <c r="R134" s="58">
        <v>31970</v>
      </c>
      <c r="S134" s="58">
        <v>9820</v>
      </c>
      <c r="T134" s="40">
        <f t="shared" si="17"/>
        <v>73.37436446347337</v>
      </c>
      <c r="U134" s="40">
        <f t="shared" si="17"/>
        <v>20.369025319520372</v>
      </c>
      <c r="V134" s="40">
        <f t="shared" si="17"/>
        <v>6.2566102170062559</v>
      </c>
      <c r="W134" s="40"/>
      <c r="X134" s="39">
        <f t="shared" si="18"/>
        <v>143145</v>
      </c>
      <c r="Y134" s="40">
        <f t="shared" si="19"/>
        <v>84.447341718384976</v>
      </c>
      <c r="Z134" s="1">
        <f t="shared" si="20"/>
        <v>147134</v>
      </c>
      <c r="AA134" s="40">
        <f t="shared" si="21"/>
        <v>93.743389782993745</v>
      </c>
      <c r="AB134" s="40">
        <f t="shared" si="22"/>
        <v>-9.2960480646087689</v>
      </c>
    </row>
    <row r="135" spans="1:28" s="3" customFormat="1">
      <c r="A135" s="18">
        <v>1</v>
      </c>
      <c r="B135" s="18" t="s">
        <v>287</v>
      </c>
      <c r="C135" s="18" t="s">
        <v>881</v>
      </c>
      <c r="D135" s="18" t="s">
        <v>288</v>
      </c>
      <c r="E135" s="18">
        <v>148755</v>
      </c>
      <c r="F135" s="2">
        <v>78041</v>
      </c>
      <c r="G135" s="2">
        <v>50147</v>
      </c>
      <c r="H135" s="2">
        <v>15792</v>
      </c>
      <c r="I135" s="2">
        <v>3739</v>
      </c>
      <c r="J135" s="2">
        <v>1036</v>
      </c>
      <c r="K135" s="8">
        <f t="shared" si="16"/>
        <v>52.4627743605257</v>
      </c>
      <c r="L135" s="8">
        <f t="shared" si="16"/>
        <v>33.711135760142518</v>
      </c>
      <c r="M135" s="8">
        <f t="shared" si="16"/>
        <v>10.616113744075829</v>
      </c>
      <c r="N135" s="8">
        <f t="shared" si="16"/>
        <v>2.5135289570098482</v>
      </c>
      <c r="O135" s="8">
        <f t="shared" si="16"/>
        <v>0.69644717824610936</v>
      </c>
      <c r="P135" s="18">
        <v>130108</v>
      </c>
      <c r="Q135" s="58">
        <v>97666</v>
      </c>
      <c r="R135" s="58">
        <v>25182</v>
      </c>
      <c r="S135" s="58">
        <v>7260</v>
      </c>
      <c r="T135" s="40">
        <f t="shared" si="17"/>
        <v>75.065330340947526</v>
      </c>
      <c r="U135" s="40">
        <f t="shared" si="17"/>
        <v>19.354689949887785</v>
      </c>
      <c r="V135" s="40">
        <f t="shared" si="17"/>
        <v>5.5799797091646939</v>
      </c>
      <c r="W135" s="40"/>
      <c r="X135" s="39">
        <f t="shared" si="18"/>
        <v>128188</v>
      </c>
      <c r="Y135" s="40">
        <f t="shared" si="19"/>
        <v>86.173910120668211</v>
      </c>
      <c r="Z135" s="1">
        <f t="shared" si="20"/>
        <v>122848</v>
      </c>
      <c r="AA135" s="40">
        <f t="shared" si="21"/>
        <v>94.420020290835311</v>
      </c>
      <c r="AB135" s="40">
        <f t="shared" si="22"/>
        <v>-8.2461101701670998</v>
      </c>
    </row>
    <row r="136" spans="1:28" s="3" customFormat="1">
      <c r="A136" s="18">
        <v>1</v>
      </c>
      <c r="B136" s="18" t="s">
        <v>50</v>
      </c>
      <c r="C136" s="18" t="s">
        <v>882</v>
      </c>
      <c r="D136" s="18" t="s">
        <v>51</v>
      </c>
      <c r="E136" s="18">
        <v>96422</v>
      </c>
      <c r="F136" s="2">
        <v>42887</v>
      </c>
      <c r="G136" s="2">
        <v>33297</v>
      </c>
      <c r="H136" s="2">
        <v>14210</v>
      </c>
      <c r="I136" s="2">
        <v>4762</v>
      </c>
      <c r="J136" s="2">
        <v>1266</v>
      </c>
      <c r="K136" s="8">
        <f t="shared" si="16"/>
        <v>44.478438530625795</v>
      </c>
      <c r="L136" s="8">
        <f t="shared" si="16"/>
        <v>34.532575553296965</v>
      </c>
      <c r="M136" s="8">
        <f t="shared" si="16"/>
        <v>14.737300616041981</v>
      </c>
      <c r="N136" s="8">
        <f t="shared" si="16"/>
        <v>4.9387069341021759</v>
      </c>
      <c r="O136" s="8">
        <f t="shared" si="16"/>
        <v>1.3129783659330858</v>
      </c>
      <c r="P136" s="18">
        <v>93492</v>
      </c>
      <c r="Q136" s="58">
        <v>62223</v>
      </c>
      <c r="R136" s="58">
        <v>21813</v>
      </c>
      <c r="S136" s="58">
        <v>9456</v>
      </c>
      <c r="T136" s="40">
        <f t="shared" si="17"/>
        <v>66.554357592093439</v>
      </c>
      <c r="U136" s="40">
        <f t="shared" si="17"/>
        <v>23.331408034912076</v>
      </c>
      <c r="V136" s="40">
        <f t="shared" si="17"/>
        <v>10.114234372994481</v>
      </c>
      <c r="W136" s="40"/>
      <c r="X136" s="39">
        <f t="shared" si="18"/>
        <v>76184</v>
      </c>
      <c r="Y136" s="40">
        <f t="shared" si="19"/>
        <v>79.01101408392276</v>
      </c>
      <c r="Z136" s="1">
        <f t="shared" si="20"/>
        <v>84036</v>
      </c>
      <c r="AA136" s="40">
        <f t="shared" si="21"/>
        <v>89.885765627005526</v>
      </c>
      <c r="AB136" s="40">
        <f t="shared" si="22"/>
        <v>-10.874751543082766</v>
      </c>
    </row>
    <row r="137" spans="1:28" s="3" customFormat="1">
      <c r="A137" s="18">
        <v>1</v>
      </c>
      <c r="B137" s="18" t="s">
        <v>52</v>
      </c>
      <c r="C137" s="18" t="s">
        <v>883</v>
      </c>
      <c r="D137" s="18" t="s">
        <v>53</v>
      </c>
      <c r="E137" s="18">
        <v>69087</v>
      </c>
      <c r="F137" s="2">
        <v>29538</v>
      </c>
      <c r="G137" s="2">
        <v>22865</v>
      </c>
      <c r="H137" s="2">
        <v>10898</v>
      </c>
      <c r="I137" s="2">
        <v>4542</v>
      </c>
      <c r="J137" s="2">
        <v>1244</v>
      </c>
      <c r="K137" s="8">
        <f t="shared" si="16"/>
        <v>42.754787441921053</v>
      </c>
      <c r="L137" s="8">
        <f t="shared" si="16"/>
        <v>33.095951481465399</v>
      </c>
      <c r="M137" s="8">
        <f t="shared" si="16"/>
        <v>15.774313546687511</v>
      </c>
      <c r="N137" s="8">
        <f t="shared" si="16"/>
        <v>6.5743193364887746</v>
      </c>
      <c r="O137" s="8">
        <f t="shared" si="16"/>
        <v>1.8006281934372603</v>
      </c>
      <c r="P137" s="18">
        <v>71980</v>
      </c>
      <c r="Q137" s="58">
        <v>45434</v>
      </c>
      <c r="R137" s="58">
        <v>17009</v>
      </c>
      <c r="S137" s="58">
        <v>9537</v>
      </c>
      <c r="T137" s="40">
        <f t="shared" si="17"/>
        <v>63.120311197554877</v>
      </c>
      <c r="U137" s="40">
        <f t="shared" si="17"/>
        <v>23.630175048624618</v>
      </c>
      <c r="V137" s="40">
        <f t="shared" si="17"/>
        <v>13.249513753820505</v>
      </c>
      <c r="W137" s="40"/>
      <c r="X137" s="39">
        <f t="shared" si="18"/>
        <v>52403</v>
      </c>
      <c r="Y137" s="40">
        <f t="shared" si="19"/>
        <v>75.850738923386444</v>
      </c>
      <c r="Z137" s="1">
        <f t="shared" si="20"/>
        <v>62443</v>
      </c>
      <c r="AA137" s="40">
        <f t="shared" si="21"/>
        <v>86.750486246179491</v>
      </c>
      <c r="AB137" s="40">
        <f t="shared" si="22"/>
        <v>-10.899747322793047</v>
      </c>
    </row>
    <row r="138" spans="1:28" s="3" customFormat="1">
      <c r="A138" s="18">
        <v>1</v>
      </c>
      <c r="B138" s="18" t="s">
        <v>54</v>
      </c>
      <c r="C138" s="18" t="s">
        <v>884</v>
      </c>
      <c r="D138" s="18" t="s">
        <v>55</v>
      </c>
      <c r="E138" s="18">
        <v>107524</v>
      </c>
      <c r="F138" s="2">
        <v>48593</v>
      </c>
      <c r="G138" s="2">
        <v>37494</v>
      </c>
      <c r="H138" s="2">
        <v>15030</v>
      </c>
      <c r="I138" s="2">
        <v>4964</v>
      </c>
      <c r="J138" s="2">
        <v>1443</v>
      </c>
      <c r="K138" s="8">
        <f t="shared" si="16"/>
        <v>45.19270116439121</v>
      </c>
      <c r="L138" s="8">
        <f t="shared" si="16"/>
        <v>34.870354525501284</v>
      </c>
      <c r="M138" s="8">
        <f t="shared" si="16"/>
        <v>13.978274617759755</v>
      </c>
      <c r="N138" s="8">
        <f t="shared" si="16"/>
        <v>4.6166437260518585</v>
      </c>
      <c r="O138" s="8">
        <f t="shared" si="16"/>
        <v>1.3420259662958967</v>
      </c>
      <c r="P138" s="18">
        <v>100739</v>
      </c>
      <c r="Q138" s="58">
        <v>67902</v>
      </c>
      <c r="R138" s="58">
        <v>23107</v>
      </c>
      <c r="S138" s="58">
        <v>9730</v>
      </c>
      <c r="T138" s="40">
        <f t="shared" si="17"/>
        <v>67.403885287723725</v>
      </c>
      <c r="U138" s="40">
        <f t="shared" si="17"/>
        <v>22.937491934603283</v>
      </c>
      <c r="V138" s="40">
        <f t="shared" si="17"/>
        <v>9.6586227776729974</v>
      </c>
      <c r="W138" s="40"/>
      <c r="X138" s="39">
        <f t="shared" si="18"/>
        <v>86087</v>
      </c>
      <c r="Y138" s="40">
        <f t="shared" si="19"/>
        <v>80.063055689892494</v>
      </c>
      <c r="Z138" s="1">
        <f t="shared" si="20"/>
        <v>91009</v>
      </c>
      <c r="AA138" s="40">
        <f t="shared" si="21"/>
        <v>90.341377222326997</v>
      </c>
      <c r="AB138" s="40">
        <f t="shared" si="22"/>
        <v>-10.278321532434504</v>
      </c>
    </row>
    <row r="139" spans="1:28" s="3" customFormat="1">
      <c r="A139" s="18">
        <v>1</v>
      </c>
      <c r="B139" s="18" t="s">
        <v>56</v>
      </c>
      <c r="C139" s="18" t="s">
        <v>885</v>
      </c>
      <c r="D139" s="18" t="s">
        <v>57</v>
      </c>
      <c r="E139" s="18">
        <v>70603</v>
      </c>
      <c r="F139" s="2">
        <v>31329</v>
      </c>
      <c r="G139" s="2">
        <v>23938</v>
      </c>
      <c r="H139" s="2">
        <v>10516</v>
      </c>
      <c r="I139" s="2">
        <v>3760</v>
      </c>
      <c r="J139" s="2">
        <v>1060</v>
      </c>
      <c r="K139" s="8">
        <f t="shared" si="16"/>
        <v>44.373468549495065</v>
      </c>
      <c r="L139" s="8">
        <f t="shared" si="16"/>
        <v>33.905074855176125</v>
      </c>
      <c r="M139" s="8">
        <f t="shared" si="16"/>
        <v>14.894551223035849</v>
      </c>
      <c r="N139" s="8">
        <f t="shared" si="16"/>
        <v>5.3255527385521866</v>
      </c>
      <c r="O139" s="8">
        <f t="shared" si="16"/>
        <v>1.5013526337407759</v>
      </c>
      <c r="P139" s="18">
        <v>69318</v>
      </c>
      <c r="Q139" s="58">
        <v>46259</v>
      </c>
      <c r="R139" s="58">
        <v>15897</v>
      </c>
      <c r="S139" s="58">
        <v>7162</v>
      </c>
      <c r="T139" s="40">
        <f t="shared" si="17"/>
        <v>66.734470123200325</v>
      </c>
      <c r="U139" s="40">
        <f t="shared" si="17"/>
        <v>22.933437202458236</v>
      </c>
      <c r="V139" s="40">
        <f t="shared" si="17"/>
        <v>10.332092674341441</v>
      </c>
      <c r="W139" s="40"/>
      <c r="X139" s="39">
        <f t="shared" si="18"/>
        <v>55267</v>
      </c>
      <c r="Y139" s="40">
        <f t="shared" si="19"/>
        <v>78.278543404671183</v>
      </c>
      <c r="Z139" s="1">
        <f t="shared" si="20"/>
        <v>62156</v>
      </c>
      <c r="AA139" s="40">
        <f t="shared" si="21"/>
        <v>89.667907325658561</v>
      </c>
      <c r="AB139" s="40">
        <f t="shared" si="22"/>
        <v>-11.389363920987378</v>
      </c>
    </row>
    <row r="140" spans="1:28" s="3" customFormat="1">
      <c r="A140" s="18">
        <v>1</v>
      </c>
      <c r="B140" s="18" t="s">
        <v>58</v>
      </c>
      <c r="C140" s="18" t="s">
        <v>886</v>
      </c>
      <c r="D140" s="18" t="s">
        <v>59</v>
      </c>
      <c r="E140" s="18">
        <v>52564</v>
      </c>
      <c r="F140" s="2">
        <v>24210</v>
      </c>
      <c r="G140" s="2">
        <v>18810</v>
      </c>
      <c r="H140" s="2">
        <v>7195</v>
      </c>
      <c r="I140" s="2">
        <v>1875</v>
      </c>
      <c r="J140" s="2">
        <v>474</v>
      </c>
      <c r="K140" s="8">
        <f t="shared" si="16"/>
        <v>46.058138650026635</v>
      </c>
      <c r="L140" s="8">
        <f t="shared" si="16"/>
        <v>35.784947873069022</v>
      </c>
      <c r="M140" s="8">
        <f t="shared" si="16"/>
        <v>13.688075488927783</v>
      </c>
      <c r="N140" s="8">
        <f t="shared" si="16"/>
        <v>3.5670801308880602</v>
      </c>
      <c r="O140" s="8">
        <f t="shared" si="16"/>
        <v>0.90175785708850165</v>
      </c>
      <c r="P140" s="18">
        <v>49777</v>
      </c>
      <c r="Q140" s="58">
        <v>34700</v>
      </c>
      <c r="R140" s="58">
        <v>11130</v>
      </c>
      <c r="S140" s="58">
        <v>3947</v>
      </c>
      <c r="T140" s="40">
        <f t="shared" si="17"/>
        <v>69.710910661550514</v>
      </c>
      <c r="U140" s="40">
        <f t="shared" si="17"/>
        <v>22.359724370693293</v>
      </c>
      <c r="V140" s="40">
        <f t="shared" si="17"/>
        <v>7.929364967756193</v>
      </c>
      <c r="W140" s="40"/>
      <c r="X140" s="39">
        <f t="shared" si="18"/>
        <v>43020</v>
      </c>
      <c r="Y140" s="40">
        <f t="shared" si="19"/>
        <v>81.84308652309565</v>
      </c>
      <c r="Z140" s="1">
        <f t="shared" si="20"/>
        <v>45830</v>
      </c>
      <c r="AA140" s="40">
        <f t="shared" si="21"/>
        <v>92.070635032243814</v>
      </c>
      <c r="AB140" s="40">
        <f t="shared" si="22"/>
        <v>-10.227548509148164</v>
      </c>
    </row>
    <row r="141" spans="1:28" s="3" customFormat="1">
      <c r="A141" s="18">
        <v>1</v>
      </c>
      <c r="B141" s="18" t="s">
        <v>60</v>
      </c>
      <c r="C141" s="18" t="s">
        <v>887</v>
      </c>
      <c r="D141" s="18" t="s">
        <v>61</v>
      </c>
      <c r="E141" s="18">
        <v>103658</v>
      </c>
      <c r="F141" s="2">
        <v>48461</v>
      </c>
      <c r="G141" s="2">
        <v>36385</v>
      </c>
      <c r="H141" s="2">
        <v>14117</v>
      </c>
      <c r="I141" s="2">
        <v>3701</v>
      </c>
      <c r="J141" s="2">
        <v>994</v>
      </c>
      <c r="K141" s="8">
        <f t="shared" si="16"/>
        <v>46.750853769125392</v>
      </c>
      <c r="L141" s="8">
        <f t="shared" si="16"/>
        <v>35.101005228732951</v>
      </c>
      <c r="M141" s="8">
        <f t="shared" si="16"/>
        <v>13.618823438615447</v>
      </c>
      <c r="N141" s="8">
        <f t="shared" si="16"/>
        <v>3.5703949526326961</v>
      </c>
      <c r="O141" s="8">
        <f t="shared" si="16"/>
        <v>0.95892261089351516</v>
      </c>
      <c r="P141" s="18">
        <v>102301</v>
      </c>
      <c r="Q141" s="58">
        <v>70798</v>
      </c>
      <c r="R141" s="58">
        <v>22748</v>
      </c>
      <c r="S141" s="58">
        <v>8755</v>
      </c>
      <c r="T141" s="40">
        <f t="shared" si="17"/>
        <v>69.205579613102515</v>
      </c>
      <c r="U141" s="40">
        <f t="shared" si="17"/>
        <v>22.236341775740218</v>
      </c>
      <c r="V141" s="40">
        <f t="shared" si="17"/>
        <v>8.5580786111572706</v>
      </c>
      <c r="W141" s="40"/>
      <c r="X141" s="39">
        <f t="shared" si="18"/>
        <v>84846</v>
      </c>
      <c r="Y141" s="40">
        <f t="shared" si="19"/>
        <v>81.851858997858344</v>
      </c>
      <c r="Z141" s="1">
        <f t="shared" si="20"/>
        <v>93546</v>
      </c>
      <c r="AA141" s="40">
        <f t="shared" si="21"/>
        <v>91.441921388842729</v>
      </c>
      <c r="AB141" s="40">
        <f t="shared" si="22"/>
        <v>-9.5900623909843858</v>
      </c>
    </row>
    <row r="142" spans="1:28" s="41" customFormat="1">
      <c r="A142" s="18">
        <v>1</v>
      </c>
      <c r="B142" s="18" t="s">
        <v>152</v>
      </c>
      <c r="C142" s="18" t="s">
        <v>888</v>
      </c>
      <c r="D142" s="18" t="s">
        <v>153</v>
      </c>
      <c r="E142" s="18">
        <v>122309</v>
      </c>
      <c r="F142" s="2">
        <v>53826</v>
      </c>
      <c r="G142" s="2">
        <v>42795</v>
      </c>
      <c r="H142" s="2">
        <v>18336</v>
      </c>
      <c r="I142" s="2">
        <v>5810</v>
      </c>
      <c r="J142" s="2">
        <v>1542</v>
      </c>
      <c r="K142" s="8">
        <f t="shared" si="16"/>
        <v>44.008208717265283</v>
      </c>
      <c r="L142" s="8">
        <f t="shared" si="16"/>
        <v>34.989248542625646</v>
      </c>
      <c r="M142" s="8">
        <f t="shared" si="16"/>
        <v>14.991537826325127</v>
      </c>
      <c r="N142" s="8">
        <f t="shared" si="16"/>
        <v>4.7502636764261013</v>
      </c>
      <c r="O142" s="8">
        <f t="shared" si="16"/>
        <v>1.2607412373578395</v>
      </c>
      <c r="P142" s="18">
        <v>116471</v>
      </c>
      <c r="Q142" s="58">
        <v>76901</v>
      </c>
      <c r="R142" s="58">
        <v>27852</v>
      </c>
      <c r="S142" s="58">
        <v>11718</v>
      </c>
      <c r="T142" s="40">
        <f t="shared" si="17"/>
        <v>66.025877686291011</v>
      </c>
      <c r="U142" s="40">
        <f t="shared" si="17"/>
        <v>23.913248791544675</v>
      </c>
      <c r="V142" s="40">
        <f t="shared" si="17"/>
        <v>10.060873522164314</v>
      </c>
      <c r="W142" s="40"/>
      <c r="X142" s="39">
        <f t="shared" si="18"/>
        <v>96621</v>
      </c>
      <c r="Y142" s="40">
        <f t="shared" si="19"/>
        <v>78.997457259890936</v>
      </c>
      <c r="Z142" s="1">
        <f t="shared" si="20"/>
        <v>104753</v>
      </c>
      <c r="AA142" s="40">
        <f t="shared" si="21"/>
        <v>89.939126477835686</v>
      </c>
      <c r="AB142" s="40">
        <f t="shared" si="22"/>
        <v>-10.941669217944749</v>
      </c>
    </row>
    <row r="143" spans="1:28" s="3" customFormat="1">
      <c r="A143" s="18">
        <v>1</v>
      </c>
      <c r="B143" s="18" t="s">
        <v>154</v>
      </c>
      <c r="C143" s="18" t="s">
        <v>889</v>
      </c>
      <c r="D143" s="18" t="s">
        <v>155</v>
      </c>
      <c r="E143" s="18">
        <v>75866</v>
      </c>
      <c r="F143" s="2">
        <v>30934</v>
      </c>
      <c r="G143" s="2">
        <v>25423</v>
      </c>
      <c r="H143" s="2">
        <v>12965</v>
      </c>
      <c r="I143" s="2">
        <v>5152</v>
      </c>
      <c r="J143" s="2">
        <v>1392</v>
      </c>
      <c r="K143" s="8">
        <f t="shared" si="16"/>
        <v>40.774523501963991</v>
      </c>
      <c r="L143" s="8">
        <f t="shared" si="16"/>
        <v>33.51039991564074</v>
      </c>
      <c r="M143" s="8">
        <f t="shared" si="16"/>
        <v>17.089341734110143</v>
      </c>
      <c r="N143" s="8">
        <f t="shared" si="16"/>
        <v>6.7909208341022333</v>
      </c>
      <c r="O143" s="8">
        <f t="shared" si="16"/>
        <v>1.8348140141829012</v>
      </c>
      <c r="P143" s="18">
        <v>71766</v>
      </c>
      <c r="Q143" s="58">
        <v>42918</v>
      </c>
      <c r="R143" s="58">
        <v>19026</v>
      </c>
      <c r="S143" s="58">
        <v>9822</v>
      </c>
      <c r="T143" s="40">
        <f t="shared" si="17"/>
        <v>59.802692082601794</v>
      </c>
      <c r="U143" s="40">
        <f t="shared" si="17"/>
        <v>26.51116127414096</v>
      </c>
      <c r="V143" s="40">
        <f t="shared" si="17"/>
        <v>13.686146643257253</v>
      </c>
      <c r="W143" s="40"/>
      <c r="X143" s="39">
        <f t="shared" si="18"/>
        <v>56357</v>
      </c>
      <c r="Y143" s="40">
        <f t="shared" si="19"/>
        <v>74.284923417604716</v>
      </c>
      <c r="Z143" s="1">
        <f t="shared" si="20"/>
        <v>61944</v>
      </c>
      <c r="AA143" s="40">
        <f t="shared" si="21"/>
        <v>86.31385335674274</v>
      </c>
      <c r="AB143" s="40">
        <f t="shared" si="22"/>
        <v>-12.028929939138024</v>
      </c>
    </row>
    <row r="144" spans="1:28" s="3" customFormat="1">
      <c r="A144" s="18">
        <v>1</v>
      </c>
      <c r="B144" s="18" t="s">
        <v>156</v>
      </c>
      <c r="C144" s="18" t="s">
        <v>890</v>
      </c>
      <c r="D144" s="18" t="s">
        <v>157</v>
      </c>
      <c r="E144" s="18">
        <v>103788</v>
      </c>
      <c r="F144" s="2">
        <v>43274</v>
      </c>
      <c r="G144" s="2">
        <v>35622</v>
      </c>
      <c r="H144" s="2">
        <v>16984</v>
      </c>
      <c r="I144" s="2">
        <v>6204</v>
      </c>
      <c r="J144" s="2">
        <v>1704</v>
      </c>
      <c r="K144" s="8">
        <f t="shared" si="16"/>
        <v>41.694608239873588</v>
      </c>
      <c r="L144" s="8">
        <f t="shared" si="16"/>
        <v>34.32188692334374</v>
      </c>
      <c r="M144" s="8">
        <f t="shared" si="16"/>
        <v>16.36412687401241</v>
      </c>
      <c r="N144" s="8">
        <f t="shared" si="16"/>
        <v>5.9775696612325122</v>
      </c>
      <c r="O144" s="8">
        <f t="shared" si="16"/>
        <v>1.64180830153775</v>
      </c>
      <c r="P144" s="18">
        <v>98845</v>
      </c>
      <c r="Q144" s="58">
        <v>61650</v>
      </c>
      <c r="R144" s="58">
        <v>25168</v>
      </c>
      <c r="S144" s="58">
        <v>12027</v>
      </c>
      <c r="T144" s="40">
        <f t="shared" si="17"/>
        <v>62.370377864333051</v>
      </c>
      <c r="U144" s="40">
        <f t="shared" si="17"/>
        <v>25.46208710607517</v>
      </c>
      <c r="V144" s="40">
        <f t="shared" si="17"/>
        <v>12.167535029591784</v>
      </c>
      <c r="W144" s="40"/>
      <c r="X144" s="39">
        <f t="shared" si="18"/>
        <v>78896</v>
      </c>
      <c r="Y144" s="40">
        <f t="shared" si="19"/>
        <v>76.016495163217328</v>
      </c>
      <c r="Z144" s="1">
        <f t="shared" si="20"/>
        <v>86818</v>
      </c>
      <c r="AA144" s="40">
        <f t="shared" si="21"/>
        <v>87.832464970408225</v>
      </c>
      <c r="AB144" s="40">
        <f t="shared" si="22"/>
        <v>-11.815969807190896</v>
      </c>
    </row>
    <row r="145" spans="1:28" s="3" customFormat="1">
      <c r="A145" s="18">
        <v>1</v>
      </c>
      <c r="B145" s="18" t="s">
        <v>158</v>
      </c>
      <c r="C145" s="18" t="s">
        <v>891</v>
      </c>
      <c r="D145" s="18" t="s">
        <v>159</v>
      </c>
      <c r="E145" s="18">
        <v>71116</v>
      </c>
      <c r="F145" s="2">
        <v>33487</v>
      </c>
      <c r="G145" s="2">
        <v>24683</v>
      </c>
      <c r="H145" s="2">
        <v>9718</v>
      </c>
      <c r="I145" s="2">
        <v>2475</v>
      </c>
      <c r="J145" s="2">
        <v>753</v>
      </c>
      <c r="K145" s="8">
        <f t="shared" si="16"/>
        <v>47.087856459868384</v>
      </c>
      <c r="L145" s="8">
        <f t="shared" si="16"/>
        <v>34.708082569323359</v>
      </c>
      <c r="M145" s="8">
        <f t="shared" si="16"/>
        <v>13.664998031385341</v>
      </c>
      <c r="N145" s="8">
        <f t="shared" si="16"/>
        <v>3.4802294842229595</v>
      </c>
      <c r="O145" s="8">
        <f t="shared" si="16"/>
        <v>1.058833455199955</v>
      </c>
      <c r="P145" s="18">
        <v>69469</v>
      </c>
      <c r="Q145" s="58">
        <v>47975</v>
      </c>
      <c r="R145" s="58">
        <v>15775</v>
      </c>
      <c r="S145" s="58">
        <v>5719</v>
      </c>
      <c r="T145" s="40">
        <f t="shared" si="17"/>
        <v>69.059580532323778</v>
      </c>
      <c r="U145" s="40">
        <f t="shared" si="17"/>
        <v>22.707970461644763</v>
      </c>
      <c r="V145" s="40">
        <f t="shared" si="17"/>
        <v>8.2324490060314677</v>
      </c>
      <c r="W145" s="40"/>
      <c r="X145" s="39">
        <f t="shared" si="18"/>
        <v>58170</v>
      </c>
      <c r="Y145" s="40">
        <f t="shared" si="19"/>
        <v>81.795939029191743</v>
      </c>
      <c r="Z145" s="1">
        <f t="shared" si="20"/>
        <v>63750</v>
      </c>
      <c r="AA145" s="40">
        <f t="shared" si="21"/>
        <v>91.767550993968527</v>
      </c>
      <c r="AB145" s="40">
        <f t="shared" si="22"/>
        <v>-9.971611964776784</v>
      </c>
    </row>
    <row r="146" spans="1:28" s="3" customFormat="1">
      <c r="A146" s="18">
        <v>1</v>
      </c>
      <c r="B146" s="18" t="s">
        <v>160</v>
      </c>
      <c r="C146" s="18" t="s">
        <v>892</v>
      </c>
      <c r="D146" s="18" t="s">
        <v>161</v>
      </c>
      <c r="E146" s="18">
        <v>112081</v>
      </c>
      <c r="F146" s="2">
        <v>49349</v>
      </c>
      <c r="G146" s="2">
        <v>39666</v>
      </c>
      <c r="H146" s="2">
        <v>16762</v>
      </c>
      <c r="I146" s="2">
        <v>4874</v>
      </c>
      <c r="J146" s="2">
        <v>1430</v>
      </c>
      <c r="K146" s="8">
        <f t="shared" si="16"/>
        <v>44.029764188399461</v>
      </c>
      <c r="L146" s="8">
        <f t="shared" si="16"/>
        <v>35.390476530366435</v>
      </c>
      <c r="M146" s="8">
        <f t="shared" si="16"/>
        <v>14.955255574093737</v>
      </c>
      <c r="N146" s="8">
        <f t="shared" si="16"/>
        <v>4.3486407151970452</v>
      </c>
      <c r="O146" s="8">
        <f t="shared" si="16"/>
        <v>1.2758629919433269</v>
      </c>
      <c r="P146" s="18">
        <v>110099</v>
      </c>
      <c r="Q146" s="58">
        <v>73431</v>
      </c>
      <c r="R146" s="58">
        <v>26595</v>
      </c>
      <c r="S146" s="58">
        <v>10073</v>
      </c>
      <c r="T146" s="40">
        <f t="shared" si="17"/>
        <v>66.695428659660848</v>
      </c>
      <c r="U146" s="40">
        <f t="shared" si="17"/>
        <v>24.155532747799707</v>
      </c>
      <c r="V146" s="40">
        <f t="shared" si="17"/>
        <v>9.1490385925394424</v>
      </c>
      <c r="W146" s="40"/>
      <c r="X146" s="39">
        <f t="shared" si="18"/>
        <v>89015</v>
      </c>
      <c r="Y146" s="40">
        <f t="shared" si="19"/>
        <v>79.420240718765882</v>
      </c>
      <c r="Z146" s="1">
        <f t="shared" si="20"/>
        <v>100026</v>
      </c>
      <c r="AA146" s="40">
        <f t="shared" si="21"/>
        <v>90.850961407460559</v>
      </c>
      <c r="AB146" s="40">
        <f t="shared" si="22"/>
        <v>-11.430720688694677</v>
      </c>
    </row>
    <row r="147" spans="1:28" s="41" customFormat="1">
      <c r="A147" s="18">
        <v>1</v>
      </c>
      <c r="B147" s="18" t="s">
        <v>162</v>
      </c>
      <c r="C147" s="18" t="s">
        <v>893</v>
      </c>
      <c r="D147" s="18" t="s">
        <v>163</v>
      </c>
      <c r="E147" s="18">
        <v>90892</v>
      </c>
      <c r="F147" s="2">
        <v>43185</v>
      </c>
      <c r="G147" s="2">
        <v>30980</v>
      </c>
      <c r="H147" s="2">
        <v>12011</v>
      </c>
      <c r="I147" s="2">
        <v>3696</v>
      </c>
      <c r="J147" s="2">
        <v>1020</v>
      </c>
      <c r="K147" s="8">
        <f t="shared" si="16"/>
        <v>47.512432337279407</v>
      </c>
      <c r="L147" s="8">
        <f t="shared" si="16"/>
        <v>34.084407868679314</v>
      </c>
      <c r="M147" s="8">
        <f t="shared" si="16"/>
        <v>13.21458434185627</v>
      </c>
      <c r="N147" s="8">
        <f t="shared" si="16"/>
        <v>4.0663644765215858</v>
      </c>
      <c r="O147" s="8">
        <f t="shared" si="16"/>
        <v>1.1222109756634246</v>
      </c>
      <c r="P147" s="18">
        <v>89433</v>
      </c>
      <c r="Q147" s="58">
        <v>61913</v>
      </c>
      <c r="R147" s="58">
        <v>19710</v>
      </c>
      <c r="S147" s="58">
        <v>7810</v>
      </c>
      <c r="T147" s="40">
        <f t="shared" si="17"/>
        <v>69.228360895866174</v>
      </c>
      <c r="U147" s="40">
        <f t="shared" si="17"/>
        <v>22.038844721747004</v>
      </c>
      <c r="V147" s="40">
        <f t="shared" si="17"/>
        <v>8.7327943823868139</v>
      </c>
      <c r="W147" s="40"/>
      <c r="X147" s="39">
        <f t="shared" si="18"/>
        <v>74165</v>
      </c>
      <c r="Y147" s="40">
        <f t="shared" si="19"/>
        <v>81.596840205958728</v>
      </c>
      <c r="Z147" s="1">
        <f t="shared" si="20"/>
        <v>81623</v>
      </c>
      <c r="AA147" s="40">
        <f t="shared" si="21"/>
        <v>91.267205617613186</v>
      </c>
      <c r="AB147" s="40">
        <f t="shared" si="22"/>
        <v>-9.6703654116544584</v>
      </c>
    </row>
    <row r="148" spans="1:28" s="3" customFormat="1">
      <c r="A148" s="18">
        <v>1</v>
      </c>
      <c r="B148" s="18" t="s">
        <v>164</v>
      </c>
      <c r="C148" s="18" t="s">
        <v>894</v>
      </c>
      <c r="D148" s="18" t="s">
        <v>165</v>
      </c>
      <c r="E148" s="18">
        <v>99023</v>
      </c>
      <c r="F148" s="2">
        <v>42535</v>
      </c>
      <c r="G148" s="2">
        <v>33926</v>
      </c>
      <c r="H148" s="2">
        <v>15734</v>
      </c>
      <c r="I148" s="2">
        <v>5319</v>
      </c>
      <c r="J148" s="2">
        <v>1509</v>
      </c>
      <c r="K148" s="8">
        <f t="shared" si="16"/>
        <v>42.954667097542995</v>
      </c>
      <c r="L148" s="8">
        <f t="shared" si="16"/>
        <v>34.260727305777444</v>
      </c>
      <c r="M148" s="8">
        <f t="shared" si="16"/>
        <v>15.88923785383194</v>
      </c>
      <c r="N148" s="8">
        <f t="shared" si="16"/>
        <v>5.3714793532815612</v>
      </c>
      <c r="O148" s="8">
        <f t="shared" si="16"/>
        <v>1.5238883895660604</v>
      </c>
      <c r="P148" s="18">
        <v>96940</v>
      </c>
      <c r="Q148" s="58">
        <v>62472</v>
      </c>
      <c r="R148" s="58">
        <v>23717</v>
      </c>
      <c r="S148" s="58">
        <v>10751</v>
      </c>
      <c r="T148" s="40">
        <f t="shared" si="17"/>
        <v>64.443985970703537</v>
      </c>
      <c r="U148" s="40">
        <f t="shared" si="17"/>
        <v>24.465648854961835</v>
      </c>
      <c r="V148" s="40">
        <f t="shared" si="17"/>
        <v>11.090365174334641</v>
      </c>
      <c r="W148" s="40"/>
      <c r="X148" s="39">
        <f t="shared" si="18"/>
        <v>76461</v>
      </c>
      <c r="Y148" s="40">
        <f t="shared" si="19"/>
        <v>77.215394403320431</v>
      </c>
      <c r="Z148" s="1">
        <f t="shared" si="20"/>
        <v>86189</v>
      </c>
      <c r="AA148" s="40">
        <f t="shared" si="21"/>
        <v>88.909634825665364</v>
      </c>
      <c r="AB148" s="40">
        <f t="shared" si="22"/>
        <v>-11.694240422344933</v>
      </c>
    </row>
    <row r="149" spans="1:28" s="3" customFormat="1">
      <c r="A149" s="18">
        <v>1</v>
      </c>
      <c r="B149" s="18" t="s">
        <v>166</v>
      </c>
      <c r="C149" s="18" t="s">
        <v>895</v>
      </c>
      <c r="D149" s="18" t="s">
        <v>167</v>
      </c>
      <c r="E149" s="18">
        <v>94611</v>
      </c>
      <c r="F149" s="2">
        <v>45075</v>
      </c>
      <c r="G149" s="2">
        <v>32550</v>
      </c>
      <c r="H149" s="2">
        <v>12348</v>
      </c>
      <c r="I149" s="2">
        <v>3647</v>
      </c>
      <c r="J149" s="2">
        <v>991</v>
      </c>
      <c r="K149" s="8">
        <f t="shared" si="16"/>
        <v>47.642451723372545</v>
      </c>
      <c r="L149" s="8">
        <f t="shared" si="16"/>
        <v>34.404033357643407</v>
      </c>
      <c r="M149" s="8">
        <f t="shared" si="16"/>
        <v>13.051336525351175</v>
      </c>
      <c r="N149" s="8">
        <f t="shared" si="16"/>
        <v>3.8547314794262819</v>
      </c>
      <c r="O149" s="8">
        <f t="shared" si="16"/>
        <v>1.0474469142065934</v>
      </c>
      <c r="P149" s="18">
        <v>81562</v>
      </c>
      <c r="Q149" s="58">
        <v>56257</v>
      </c>
      <c r="R149" s="58">
        <v>18274</v>
      </c>
      <c r="S149" s="58">
        <v>7031</v>
      </c>
      <c r="T149" s="40">
        <f t="shared" si="17"/>
        <v>68.974522449179759</v>
      </c>
      <c r="U149" s="40">
        <f t="shared" si="17"/>
        <v>22.405041563473187</v>
      </c>
      <c r="V149" s="40">
        <f t="shared" si="17"/>
        <v>8.6204359873470491</v>
      </c>
      <c r="W149" s="40"/>
      <c r="X149" s="39">
        <f t="shared" si="18"/>
        <v>77625</v>
      </c>
      <c r="Y149" s="40">
        <f t="shared" si="19"/>
        <v>82.046485081015959</v>
      </c>
      <c r="Z149" s="1">
        <f t="shared" si="20"/>
        <v>74531</v>
      </c>
      <c r="AA149" s="40">
        <f t="shared" si="21"/>
        <v>91.379564012652949</v>
      </c>
      <c r="AB149" s="40">
        <f t="shared" si="22"/>
        <v>-9.3330789316369902</v>
      </c>
    </row>
    <row r="150" spans="1:28" s="3" customFormat="1">
      <c r="A150" s="18">
        <v>1</v>
      </c>
      <c r="B150" s="18" t="s">
        <v>553</v>
      </c>
      <c r="C150" s="18" t="s">
        <v>896</v>
      </c>
      <c r="D150" s="18" t="s">
        <v>554</v>
      </c>
      <c r="E150" s="18">
        <v>132457</v>
      </c>
      <c r="F150" s="2">
        <v>58004</v>
      </c>
      <c r="G150" s="2">
        <v>47716</v>
      </c>
      <c r="H150" s="2">
        <v>19960</v>
      </c>
      <c r="I150" s="2">
        <v>5285</v>
      </c>
      <c r="J150" s="2">
        <v>1492</v>
      </c>
      <c r="K150" s="8">
        <f t="shared" si="16"/>
        <v>43.790815132458086</v>
      </c>
      <c r="L150" s="8">
        <f t="shared" si="16"/>
        <v>36.023766203371657</v>
      </c>
      <c r="M150" s="8">
        <f t="shared" si="16"/>
        <v>15.069041273771866</v>
      </c>
      <c r="N150" s="8">
        <f t="shared" si="16"/>
        <v>3.9899741048038226</v>
      </c>
      <c r="O150" s="8">
        <f t="shared" si="16"/>
        <v>1.1264032855945703</v>
      </c>
      <c r="P150" s="18">
        <v>125520</v>
      </c>
      <c r="Q150" s="58">
        <v>84162</v>
      </c>
      <c r="R150" s="58">
        <v>30396</v>
      </c>
      <c r="S150" s="58">
        <v>10962</v>
      </c>
      <c r="T150" s="40">
        <f t="shared" si="17"/>
        <v>67.050669216061181</v>
      </c>
      <c r="U150" s="40">
        <f t="shared" si="17"/>
        <v>24.216061185468451</v>
      </c>
      <c r="V150" s="40">
        <f t="shared" si="17"/>
        <v>8.733269598470363</v>
      </c>
      <c r="W150" s="40"/>
      <c r="X150" s="39">
        <f t="shared" si="18"/>
        <v>105720</v>
      </c>
      <c r="Y150" s="40">
        <f t="shared" si="19"/>
        <v>79.814581335829743</v>
      </c>
      <c r="Z150" s="1">
        <f t="shared" si="20"/>
        <v>114558</v>
      </c>
      <c r="AA150" s="40">
        <f t="shared" si="21"/>
        <v>91.266730401529642</v>
      </c>
      <c r="AB150" s="40">
        <f t="shared" si="22"/>
        <v>-11.452149065699899</v>
      </c>
    </row>
    <row r="151" spans="1:28" s="3" customFormat="1">
      <c r="A151" s="18">
        <v>1</v>
      </c>
      <c r="B151" s="18" t="s">
        <v>555</v>
      </c>
      <c r="C151" s="18" t="s">
        <v>897</v>
      </c>
      <c r="D151" s="18" t="s">
        <v>556</v>
      </c>
      <c r="E151" s="18">
        <v>117773</v>
      </c>
      <c r="F151" s="2">
        <v>58775</v>
      </c>
      <c r="G151" s="2">
        <v>39301</v>
      </c>
      <c r="H151" s="2">
        <v>14075</v>
      </c>
      <c r="I151" s="2">
        <v>4331</v>
      </c>
      <c r="J151" s="2">
        <v>1291</v>
      </c>
      <c r="K151" s="8">
        <f t="shared" si="16"/>
        <v>49.905326348144314</v>
      </c>
      <c r="L151" s="8">
        <f t="shared" si="16"/>
        <v>33.3701272787481</v>
      </c>
      <c r="M151" s="8">
        <f t="shared" si="16"/>
        <v>11.95095650106561</v>
      </c>
      <c r="N151" s="8">
        <f t="shared" si="16"/>
        <v>3.677413329031272</v>
      </c>
      <c r="O151" s="8">
        <f t="shared" si="16"/>
        <v>1.0961765430107069</v>
      </c>
      <c r="P151" s="18">
        <v>111076</v>
      </c>
      <c r="Q151" s="58">
        <v>77837</v>
      </c>
      <c r="R151" s="58">
        <v>23967</v>
      </c>
      <c r="S151" s="58">
        <v>9272</v>
      </c>
      <c r="T151" s="40">
        <f t="shared" si="17"/>
        <v>70.075443840253513</v>
      </c>
      <c r="U151" s="40">
        <f t="shared" si="17"/>
        <v>21.577118369404733</v>
      </c>
      <c r="V151" s="40">
        <f t="shared" si="17"/>
        <v>8.3474377903417487</v>
      </c>
      <c r="W151" s="40"/>
      <c r="X151" s="39">
        <f t="shared" si="18"/>
        <v>98076</v>
      </c>
      <c r="Y151" s="40">
        <f t="shared" si="19"/>
        <v>83.275453626892414</v>
      </c>
      <c r="Z151" s="1">
        <f t="shared" si="20"/>
        <v>101804</v>
      </c>
      <c r="AA151" s="40">
        <f t="shared" si="21"/>
        <v>91.652562209658257</v>
      </c>
      <c r="AB151" s="40">
        <f t="shared" si="22"/>
        <v>-8.3771085827658425</v>
      </c>
    </row>
    <row r="152" spans="1:28" s="3" customFormat="1">
      <c r="A152" s="18">
        <v>1</v>
      </c>
      <c r="B152" s="18" t="s">
        <v>557</v>
      </c>
      <c r="C152" s="18" t="s">
        <v>898</v>
      </c>
      <c r="D152" s="18" t="s">
        <v>558</v>
      </c>
      <c r="E152" s="18">
        <v>77750</v>
      </c>
      <c r="F152" s="2">
        <v>36263</v>
      </c>
      <c r="G152" s="2">
        <v>27554</v>
      </c>
      <c r="H152" s="2">
        <v>10398</v>
      </c>
      <c r="I152" s="2">
        <v>2785</v>
      </c>
      <c r="J152" s="2">
        <v>750</v>
      </c>
      <c r="K152" s="8">
        <f t="shared" si="16"/>
        <v>46.640514469453379</v>
      </c>
      <c r="L152" s="8">
        <f t="shared" si="16"/>
        <v>35.439228295819937</v>
      </c>
      <c r="M152" s="8">
        <f t="shared" si="16"/>
        <v>13.373633440514471</v>
      </c>
      <c r="N152" s="8">
        <f t="shared" si="16"/>
        <v>3.5819935691318325</v>
      </c>
      <c r="O152" s="8">
        <f t="shared" si="16"/>
        <v>0.96463022508038598</v>
      </c>
      <c r="P152" s="18">
        <v>69774</v>
      </c>
      <c r="Q152" s="58">
        <v>48521</v>
      </c>
      <c r="R152" s="58">
        <v>15909</v>
      </c>
      <c r="S152" s="58">
        <v>5344</v>
      </c>
      <c r="T152" s="40">
        <f t="shared" si="17"/>
        <v>69.540229885057471</v>
      </c>
      <c r="U152" s="40">
        <f t="shared" si="17"/>
        <v>22.800756728867487</v>
      </c>
      <c r="V152" s="40">
        <f t="shared" si="17"/>
        <v>7.659013386075042</v>
      </c>
      <c r="W152" s="40"/>
      <c r="X152" s="39">
        <f t="shared" si="18"/>
        <v>63817</v>
      </c>
      <c r="Y152" s="40">
        <f t="shared" si="19"/>
        <v>82.079742765273309</v>
      </c>
      <c r="Z152" s="1">
        <f t="shared" si="20"/>
        <v>64430</v>
      </c>
      <c r="AA152" s="40">
        <f t="shared" si="21"/>
        <v>92.340986613924954</v>
      </c>
      <c r="AB152" s="40">
        <f t="shared" si="22"/>
        <v>-10.261243848651645</v>
      </c>
    </row>
    <row r="153" spans="1:28" s="3" customFormat="1">
      <c r="A153" s="18">
        <v>1</v>
      </c>
      <c r="B153" s="18" t="s">
        <v>559</v>
      </c>
      <c r="C153" s="18" t="s">
        <v>899</v>
      </c>
      <c r="D153" s="18" t="s">
        <v>560</v>
      </c>
      <c r="E153" s="18">
        <v>93667</v>
      </c>
      <c r="F153" s="2">
        <v>43441</v>
      </c>
      <c r="G153" s="2">
        <v>31704</v>
      </c>
      <c r="H153" s="2">
        <v>13264</v>
      </c>
      <c r="I153" s="2">
        <v>4064</v>
      </c>
      <c r="J153" s="2">
        <v>1194</v>
      </c>
      <c r="K153" s="8">
        <f t="shared" si="16"/>
        <v>46.378126768232143</v>
      </c>
      <c r="L153" s="8">
        <f t="shared" si="16"/>
        <v>33.847566378767333</v>
      </c>
      <c r="M153" s="8">
        <f t="shared" si="16"/>
        <v>14.160803698207481</v>
      </c>
      <c r="N153" s="8">
        <f t="shared" si="16"/>
        <v>4.3387745951082026</v>
      </c>
      <c r="O153" s="8">
        <f t="shared" si="16"/>
        <v>1.274728559684841</v>
      </c>
      <c r="P153" s="18">
        <v>87508</v>
      </c>
      <c r="Q153" s="58">
        <v>59375</v>
      </c>
      <c r="R153" s="58">
        <v>20458</v>
      </c>
      <c r="S153" s="58">
        <v>7675</v>
      </c>
      <c r="T153" s="40">
        <f t="shared" si="17"/>
        <v>67.850939342688662</v>
      </c>
      <c r="U153" s="40">
        <f t="shared" si="17"/>
        <v>23.378433971751154</v>
      </c>
      <c r="V153" s="40">
        <f t="shared" si="17"/>
        <v>8.7706266855601775</v>
      </c>
      <c r="W153" s="40"/>
      <c r="X153" s="39">
        <f t="shared" si="18"/>
        <v>75145</v>
      </c>
      <c r="Y153" s="40">
        <f t="shared" si="19"/>
        <v>80.225693146999475</v>
      </c>
      <c r="Z153" s="1">
        <f t="shared" si="20"/>
        <v>79833</v>
      </c>
      <c r="AA153" s="40">
        <f t="shared" si="21"/>
        <v>91.229373314439826</v>
      </c>
      <c r="AB153" s="40">
        <f t="shared" si="22"/>
        <v>-11.003680167440351</v>
      </c>
    </row>
    <row r="154" spans="1:28" s="3" customFormat="1">
      <c r="A154" s="18">
        <v>1</v>
      </c>
      <c r="B154" s="18" t="s">
        <v>561</v>
      </c>
      <c r="C154" s="18" t="s">
        <v>900</v>
      </c>
      <c r="D154" s="18" t="s">
        <v>562</v>
      </c>
      <c r="E154" s="18">
        <v>83140</v>
      </c>
      <c r="F154" s="2">
        <v>39414</v>
      </c>
      <c r="G154" s="2">
        <v>28574</v>
      </c>
      <c r="H154" s="2">
        <v>11075</v>
      </c>
      <c r="I154" s="2">
        <v>3156</v>
      </c>
      <c r="J154" s="2">
        <v>921</v>
      </c>
      <c r="K154" s="8">
        <f t="shared" si="16"/>
        <v>47.406783738272793</v>
      </c>
      <c r="L154" s="8">
        <f t="shared" si="16"/>
        <v>34.368535001202787</v>
      </c>
      <c r="M154" s="8">
        <f t="shared" si="16"/>
        <v>13.320904498436374</v>
      </c>
      <c r="N154" s="8">
        <f t="shared" si="16"/>
        <v>3.7960067356266536</v>
      </c>
      <c r="O154" s="8">
        <f t="shared" si="16"/>
        <v>1.1077700264613906</v>
      </c>
      <c r="P154" s="18">
        <v>81849</v>
      </c>
      <c r="Q154" s="58">
        <v>57056</v>
      </c>
      <c r="R154" s="58">
        <v>18123</v>
      </c>
      <c r="S154" s="58">
        <v>6670</v>
      </c>
      <c r="T154" s="40">
        <f t="shared" si="17"/>
        <v>69.708854109396569</v>
      </c>
      <c r="U154" s="40">
        <f t="shared" si="17"/>
        <v>22.141993182567898</v>
      </c>
      <c r="V154" s="40">
        <f t="shared" si="17"/>
        <v>8.1491527080355279</v>
      </c>
      <c r="W154" s="40"/>
      <c r="X154" s="39">
        <f t="shared" si="18"/>
        <v>67988</v>
      </c>
      <c r="Y154" s="40">
        <f t="shared" si="19"/>
        <v>81.775318739475594</v>
      </c>
      <c r="Z154" s="1">
        <f t="shared" si="20"/>
        <v>75179</v>
      </c>
      <c r="AA154" s="40">
        <f t="shared" si="21"/>
        <v>91.85084729196447</v>
      </c>
      <c r="AB154" s="40">
        <f t="shared" si="22"/>
        <v>-10.075528552488876</v>
      </c>
    </row>
    <row r="155" spans="1:28" s="3" customFormat="1">
      <c r="A155" s="18">
        <v>1</v>
      </c>
      <c r="B155" s="18" t="s">
        <v>563</v>
      </c>
      <c r="C155" s="18" t="s">
        <v>901</v>
      </c>
      <c r="D155" s="18" t="s">
        <v>564</v>
      </c>
      <c r="E155" s="18">
        <v>124220</v>
      </c>
      <c r="F155" s="2">
        <v>55819</v>
      </c>
      <c r="G155" s="2">
        <v>43342</v>
      </c>
      <c r="H155" s="2">
        <v>18237</v>
      </c>
      <c r="I155" s="2">
        <v>5268</v>
      </c>
      <c r="J155" s="2">
        <v>1554</v>
      </c>
      <c r="K155" s="8">
        <f t="shared" si="16"/>
        <v>44.935598132345838</v>
      </c>
      <c r="L155" s="8">
        <f t="shared" si="16"/>
        <v>34.891321848333604</v>
      </c>
      <c r="M155" s="8">
        <f t="shared" si="16"/>
        <v>14.681210755111898</v>
      </c>
      <c r="N155" s="8">
        <f t="shared" si="16"/>
        <v>4.240862985026566</v>
      </c>
      <c r="O155" s="8">
        <f t="shared" si="16"/>
        <v>1.2510062791820964</v>
      </c>
      <c r="P155" s="18">
        <v>120958</v>
      </c>
      <c r="Q155" s="58">
        <v>81824</v>
      </c>
      <c r="R155" s="58">
        <v>28235</v>
      </c>
      <c r="S155" s="58">
        <v>10899</v>
      </c>
      <c r="T155" s="40">
        <f t="shared" si="17"/>
        <v>67.646621141222568</v>
      </c>
      <c r="U155" s="40">
        <f t="shared" si="17"/>
        <v>23.342813207890341</v>
      </c>
      <c r="V155" s="40">
        <f t="shared" si="17"/>
        <v>9.0105656508870862</v>
      </c>
      <c r="W155" s="40"/>
      <c r="X155" s="39">
        <f t="shared" si="18"/>
        <v>99161</v>
      </c>
      <c r="Y155" s="40">
        <f t="shared" si="19"/>
        <v>79.826919980679449</v>
      </c>
      <c r="Z155" s="1">
        <f t="shared" si="20"/>
        <v>110059</v>
      </c>
      <c r="AA155" s="40">
        <f t="shared" si="21"/>
        <v>90.989434349112912</v>
      </c>
      <c r="AB155" s="40">
        <f t="shared" si="22"/>
        <v>-11.162514368433463</v>
      </c>
    </row>
    <row r="156" spans="1:28" s="41" customFormat="1">
      <c r="A156" s="18">
        <v>1</v>
      </c>
      <c r="B156" s="18" t="s">
        <v>565</v>
      </c>
      <c r="C156" s="18" t="s">
        <v>902</v>
      </c>
      <c r="D156" s="18" t="s">
        <v>566</v>
      </c>
      <c r="E156" s="18">
        <v>63839</v>
      </c>
      <c r="F156" s="2">
        <v>27787</v>
      </c>
      <c r="G156" s="2">
        <v>22242</v>
      </c>
      <c r="H156" s="2">
        <v>9843</v>
      </c>
      <c r="I156" s="2">
        <v>3128</v>
      </c>
      <c r="J156" s="2">
        <v>839</v>
      </c>
      <c r="K156" s="8">
        <f t="shared" si="16"/>
        <v>43.526684315230504</v>
      </c>
      <c r="L156" s="8">
        <f t="shared" si="16"/>
        <v>34.840771315340149</v>
      </c>
      <c r="M156" s="8">
        <f t="shared" si="16"/>
        <v>15.418474600166043</v>
      </c>
      <c r="N156" s="8">
        <f t="shared" si="16"/>
        <v>4.8998261250959443</v>
      </c>
      <c r="O156" s="8">
        <f t="shared" si="16"/>
        <v>1.3142436441673586</v>
      </c>
      <c r="P156" s="18">
        <v>58965</v>
      </c>
      <c r="Q156" s="58">
        <v>38762</v>
      </c>
      <c r="R156" s="58">
        <v>14551</v>
      </c>
      <c r="S156" s="58">
        <v>5652</v>
      </c>
      <c r="T156" s="40">
        <f t="shared" si="17"/>
        <v>65.737301789196977</v>
      </c>
      <c r="U156" s="40">
        <f t="shared" si="17"/>
        <v>24.677350970914951</v>
      </c>
      <c r="V156" s="40">
        <f t="shared" si="17"/>
        <v>9.585347239888069</v>
      </c>
      <c r="W156" s="40"/>
      <c r="X156" s="39">
        <f t="shared" si="18"/>
        <v>50029</v>
      </c>
      <c r="Y156" s="40">
        <f t="shared" si="19"/>
        <v>78.36745563057066</v>
      </c>
      <c r="Z156" s="1">
        <f t="shared" si="20"/>
        <v>53313</v>
      </c>
      <c r="AA156" s="40">
        <f t="shared" si="21"/>
        <v>90.414652760111935</v>
      </c>
      <c r="AB156" s="40">
        <f t="shared" si="22"/>
        <v>-12.047197129541274</v>
      </c>
    </row>
    <row r="157" spans="1:28" s="3" customFormat="1">
      <c r="A157" s="18">
        <v>1</v>
      </c>
      <c r="B157" s="18" t="s">
        <v>567</v>
      </c>
      <c r="C157" s="18" t="s">
        <v>903</v>
      </c>
      <c r="D157" s="18" t="s">
        <v>568</v>
      </c>
      <c r="E157" s="18">
        <v>53553</v>
      </c>
      <c r="F157" s="2">
        <v>24556</v>
      </c>
      <c r="G157" s="2">
        <v>18599</v>
      </c>
      <c r="H157" s="2">
        <v>7646</v>
      </c>
      <c r="I157" s="2">
        <v>2120</v>
      </c>
      <c r="J157" s="2">
        <v>632</v>
      </c>
      <c r="K157" s="8">
        <f t="shared" si="16"/>
        <v>45.853640318936378</v>
      </c>
      <c r="L157" s="8">
        <f t="shared" si="16"/>
        <v>34.730080481018803</v>
      </c>
      <c r="M157" s="8">
        <f t="shared" si="16"/>
        <v>14.277444774335704</v>
      </c>
      <c r="N157" s="8">
        <f t="shared" si="16"/>
        <v>3.9586951244561464</v>
      </c>
      <c r="O157" s="8">
        <f t="shared" si="16"/>
        <v>1.1801393012529644</v>
      </c>
      <c r="P157" s="18">
        <v>48843</v>
      </c>
      <c r="Q157" s="58">
        <v>33425</v>
      </c>
      <c r="R157" s="58">
        <v>11387</v>
      </c>
      <c r="S157" s="58">
        <v>4031</v>
      </c>
      <c r="T157" s="40">
        <f t="shared" si="17"/>
        <v>68.433552402596078</v>
      </c>
      <c r="U157" s="40">
        <f t="shared" si="17"/>
        <v>23.313473783346641</v>
      </c>
      <c r="V157" s="40">
        <f t="shared" si="17"/>
        <v>8.2529738140572846</v>
      </c>
      <c r="W157" s="40"/>
      <c r="X157" s="39">
        <f t="shared" si="18"/>
        <v>43155</v>
      </c>
      <c r="Y157" s="40">
        <f t="shared" si="19"/>
        <v>80.583720799955188</v>
      </c>
      <c r="Z157" s="1">
        <f t="shared" si="20"/>
        <v>44812</v>
      </c>
      <c r="AA157" s="40">
        <f t="shared" si="21"/>
        <v>91.747026185942715</v>
      </c>
      <c r="AB157" s="40">
        <f t="shared" si="22"/>
        <v>-11.163305385987528</v>
      </c>
    </row>
    <row r="158" spans="1:28" s="3" customFormat="1">
      <c r="A158" s="18">
        <v>1</v>
      </c>
      <c r="B158" s="18" t="s">
        <v>569</v>
      </c>
      <c r="C158" s="18" t="s">
        <v>904</v>
      </c>
      <c r="D158" s="18" t="s">
        <v>570</v>
      </c>
      <c r="E158" s="18">
        <v>47752</v>
      </c>
      <c r="F158" s="2">
        <v>20203</v>
      </c>
      <c r="G158" s="2">
        <v>17116</v>
      </c>
      <c r="H158" s="2">
        <v>7681</v>
      </c>
      <c r="I158" s="2">
        <v>2208</v>
      </c>
      <c r="J158" s="2">
        <v>544</v>
      </c>
      <c r="K158" s="8">
        <f t="shared" si="16"/>
        <v>42.308175573797953</v>
      </c>
      <c r="L158" s="8">
        <f t="shared" si="16"/>
        <v>35.843524878539121</v>
      </c>
      <c r="M158" s="8">
        <f t="shared" si="16"/>
        <v>16.085190149103703</v>
      </c>
      <c r="N158" s="8">
        <f t="shared" si="16"/>
        <v>4.6238900988440275</v>
      </c>
      <c r="O158" s="8">
        <f t="shared" si="16"/>
        <v>1.1392192997151951</v>
      </c>
      <c r="P158" s="18">
        <v>44865</v>
      </c>
      <c r="Q158" s="58">
        <v>28846</v>
      </c>
      <c r="R158" s="58">
        <v>11553</v>
      </c>
      <c r="S158" s="58">
        <v>4466</v>
      </c>
      <c r="T158" s="40">
        <f t="shared" si="17"/>
        <v>64.295107544856791</v>
      </c>
      <c r="U158" s="40">
        <f t="shared" si="17"/>
        <v>25.750585088599131</v>
      </c>
      <c r="V158" s="40">
        <f t="shared" si="17"/>
        <v>9.9543073665440769</v>
      </c>
      <c r="W158" s="40"/>
      <c r="X158" s="39">
        <f t="shared" si="18"/>
        <v>37319</v>
      </c>
      <c r="Y158" s="40">
        <f t="shared" si="19"/>
        <v>78.151700452337067</v>
      </c>
      <c r="Z158" s="1">
        <f t="shared" si="20"/>
        <v>40399</v>
      </c>
      <c r="AA158" s="40">
        <f t="shared" si="21"/>
        <v>90.045692633455914</v>
      </c>
      <c r="AB158" s="40">
        <f t="shared" si="22"/>
        <v>-11.893992181118847</v>
      </c>
    </row>
    <row r="159" spans="1:28" s="3" customFormat="1">
      <c r="A159" s="18">
        <v>1</v>
      </c>
      <c r="B159" s="18" t="s">
        <v>571</v>
      </c>
      <c r="C159" s="18" t="s">
        <v>905</v>
      </c>
      <c r="D159" s="18" t="s">
        <v>572</v>
      </c>
      <c r="E159" s="18">
        <v>87166</v>
      </c>
      <c r="F159" s="2">
        <v>39505</v>
      </c>
      <c r="G159" s="2">
        <v>31183</v>
      </c>
      <c r="H159" s="2">
        <v>12436</v>
      </c>
      <c r="I159" s="2">
        <v>3162</v>
      </c>
      <c r="J159" s="2">
        <v>880</v>
      </c>
      <c r="K159" s="8">
        <f t="shared" si="16"/>
        <v>45.321570337058027</v>
      </c>
      <c r="L159" s="8">
        <f t="shared" si="16"/>
        <v>35.77426978409013</v>
      </c>
      <c r="M159" s="8">
        <f t="shared" si="16"/>
        <v>14.267030722988322</v>
      </c>
      <c r="N159" s="8">
        <f t="shared" si="16"/>
        <v>3.6275612050570181</v>
      </c>
      <c r="O159" s="8">
        <f t="shared" si="16"/>
        <v>1.009567950806507</v>
      </c>
      <c r="P159" s="18">
        <v>83786</v>
      </c>
      <c r="Q159" s="58">
        <v>57728</v>
      </c>
      <c r="R159" s="58">
        <v>19444</v>
      </c>
      <c r="S159" s="58">
        <v>6614</v>
      </c>
      <c r="T159" s="40">
        <f t="shared" si="17"/>
        <v>68.899338791683576</v>
      </c>
      <c r="U159" s="40">
        <f t="shared" si="17"/>
        <v>23.206740982980449</v>
      </c>
      <c r="V159" s="40">
        <f t="shared" si="17"/>
        <v>7.8939202253359753</v>
      </c>
      <c r="W159" s="40"/>
      <c r="X159" s="39">
        <f t="shared" si="18"/>
        <v>70688</v>
      </c>
      <c r="Y159" s="40">
        <f t="shared" si="19"/>
        <v>81.095840121148157</v>
      </c>
      <c r="Z159" s="1">
        <f t="shared" si="20"/>
        <v>77172</v>
      </c>
      <c r="AA159" s="40">
        <f t="shared" si="21"/>
        <v>92.106079774664025</v>
      </c>
      <c r="AB159" s="40">
        <f t="shared" si="22"/>
        <v>-11.010239653515868</v>
      </c>
    </row>
    <row r="160" spans="1:28" s="3" customFormat="1">
      <c r="A160" s="18">
        <v>1</v>
      </c>
      <c r="B160" s="18" t="s">
        <v>573</v>
      </c>
      <c r="C160" s="18" t="s">
        <v>906</v>
      </c>
      <c r="D160" s="18" t="s">
        <v>574</v>
      </c>
      <c r="E160" s="18">
        <v>68583</v>
      </c>
      <c r="F160" s="2">
        <v>32782</v>
      </c>
      <c r="G160" s="2">
        <v>24146</v>
      </c>
      <c r="H160" s="2">
        <v>8808</v>
      </c>
      <c r="I160" s="2">
        <v>2266</v>
      </c>
      <c r="J160" s="2">
        <v>581</v>
      </c>
      <c r="K160" s="8">
        <f t="shared" si="16"/>
        <v>47.799017249172536</v>
      </c>
      <c r="L160" s="8">
        <f t="shared" si="16"/>
        <v>35.206975489552804</v>
      </c>
      <c r="M160" s="8">
        <f t="shared" si="16"/>
        <v>12.84283277196973</v>
      </c>
      <c r="N160" s="8">
        <f t="shared" si="16"/>
        <v>3.3040257789831302</v>
      </c>
      <c r="O160" s="8">
        <f t="shared" si="16"/>
        <v>0.84714871032179984</v>
      </c>
      <c r="P160" s="18">
        <v>61905</v>
      </c>
      <c r="Q160" s="58">
        <v>44040</v>
      </c>
      <c r="R160" s="58">
        <v>13544</v>
      </c>
      <c r="S160" s="58">
        <v>4321</v>
      </c>
      <c r="T160" s="40">
        <f t="shared" si="17"/>
        <v>71.141264841289072</v>
      </c>
      <c r="U160" s="40">
        <f t="shared" si="17"/>
        <v>21.878685081980453</v>
      </c>
      <c r="V160" s="40">
        <f t="shared" si="17"/>
        <v>6.9800500767304738</v>
      </c>
      <c r="W160" s="40"/>
      <c r="X160" s="39">
        <f t="shared" si="18"/>
        <v>56928</v>
      </c>
      <c r="Y160" s="40">
        <f t="shared" si="19"/>
        <v>83.00599273872534</v>
      </c>
      <c r="Z160" s="1">
        <f t="shared" si="20"/>
        <v>57584</v>
      </c>
      <c r="AA160" s="40">
        <f t="shared" si="21"/>
        <v>93.019949923269536</v>
      </c>
      <c r="AB160" s="40">
        <f t="shared" si="22"/>
        <v>-10.013957184544196</v>
      </c>
    </row>
    <row r="161" spans="1:28" s="3" customFormat="1">
      <c r="A161" s="18">
        <v>1</v>
      </c>
      <c r="B161" s="18" t="s">
        <v>575</v>
      </c>
      <c r="C161" s="18" t="s">
        <v>907</v>
      </c>
      <c r="D161" s="18" t="s">
        <v>576</v>
      </c>
      <c r="E161" s="18">
        <v>44973</v>
      </c>
      <c r="F161" s="2">
        <v>20231</v>
      </c>
      <c r="G161" s="2">
        <v>16148</v>
      </c>
      <c r="H161" s="2">
        <v>6340</v>
      </c>
      <c r="I161" s="2">
        <v>1782</v>
      </c>
      <c r="J161" s="2">
        <v>472</v>
      </c>
      <c r="K161" s="8">
        <f t="shared" si="16"/>
        <v>44.984768638961157</v>
      </c>
      <c r="L161" s="8">
        <f t="shared" si="16"/>
        <v>35.905988037266809</v>
      </c>
      <c r="M161" s="8">
        <f t="shared" si="16"/>
        <v>14.097347297267248</v>
      </c>
      <c r="N161" s="8">
        <f t="shared" si="16"/>
        <v>3.9623774264558738</v>
      </c>
      <c r="O161" s="8">
        <f t="shared" si="16"/>
        <v>1.0495186000489181</v>
      </c>
      <c r="P161" s="18">
        <v>44416</v>
      </c>
      <c r="Q161" s="58">
        <v>30332</v>
      </c>
      <c r="R161" s="58">
        <v>10460</v>
      </c>
      <c r="S161" s="58">
        <v>3624</v>
      </c>
      <c r="T161" s="40">
        <f t="shared" si="17"/>
        <v>68.290706051873201</v>
      </c>
      <c r="U161" s="40">
        <f t="shared" si="17"/>
        <v>23.550072046109509</v>
      </c>
      <c r="V161" s="40">
        <f t="shared" si="17"/>
        <v>8.1592219020172916</v>
      </c>
      <c r="W161" s="40"/>
      <c r="X161" s="39">
        <f t="shared" si="18"/>
        <v>36379</v>
      </c>
      <c r="Y161" s="40">
        <f t="shared" si="19"/>
        <v>80.890756676227966</v>
      </c>
      <c r="Z161" s="1">
        <f t="shared" si="20"/>
        <v>40792</v>
      </c>
      <c r="AA161" s="40">
        <f t="shared" si="21"/>
        <v>91.840778097982707</v>
      </c>
      <c r="AB161" s="40">
        <f t="shared" si="22"/>
        <v>-10.950021421754741</v>
      </c>
    </row>
    <row r="162" spans="1:28" s="41" customFormat="1">
      <c r="A162" s="18">
        <v>1</v>
      </c>
      <c r="B162" s="18" t="s">
        <v>577</v>
      </c>
      <c r="C162" s="18" t="s">
        <v>908</v>
      </c>
      <c r="D162" s="18" t="s">
        <v>578</v>
      </c>
      <c r="E162" s="18">
        <v>99264</v>
      </c>
      <c r="F162" s="2">
        <v>44070</v>
      </c>
      <c r="G162" s="2">
        <v>35640</v>
      </c>
      <c r="H162" s="2">
        <v>14604</v>
      </c>
      <c r="I162" s="2">
        <v>3878</v>
      </c>
      <c r="J162" s="2">
        <v>1072</v>
      </c>
      <c r="K162" s="8">
        <f t="shared" si="16"/>
        <v>44.396760154738878</v>
      </c>
      <c r="L162" s="8">
        <f t="shared" si="16"/>
        <v>35.904255319148938</v>
      </c>
      <c r="M162" s="8">
        <f t="shared" si="16"/>
        <v>14.712282398452611</v>
      </c>
      <c r="N162" s="8">
        <f t="shared" si="16"/>
        <v>3.9067537072856222</v>
      </c>
      <c r="O162" s="8">
        <f t="shared" si="16"/>
        <v>1.0799484203739524</v>
      </c>
      <c r="P162" s="18">
        <v>92360</v>
      </c>
      <c r="Q162" s="58">
        <v>63001</v>
      </c>
      <c r="R162" s="58">
        <v>21659</v>
      </c>
      <c r="S162" s="58">
        <v>7700</v>
      </c>
      <c r="T162" s="40">
        <f t="shared" si="17"/>
        <v>68.212429623213509</v>
      </c>
      <c r="U162" s="40">
        <f t="shared" si="17"/>
        <v>23.450627977479428</v>
      </c>
      <c r="V162" s="40">
        <f t="shared" si="17"/>
        <v>8.336942399307059</v>
      </c>
      <c r="W162" s="40"/>
      <c r="X162" s="39">
        <f t="shared" si="18"/>
        <v>79710</v>
      </c>
      <c r="Y162" s="40">
        <f t="shared" si="19"/>
        <v>80.301015473887816</v>
      </c>
      <c r="Z162" s="1">
        <f t="shared" si="20"/>
        <v>84660</v>
      </c>
      <c r="AA162" s="40">
        <f t="shared" si="21"/>
        <v>91.663057600692937</v>
      </c>
      <c r="AB162" s="40">
        <f t="shared" si="22"/>
        <v>-11.362042126805122</v>
      </c>
    </row>
    <row r="163" spans="1:28" s="3" customFormat="1">
      <c r="A163" s="18">
        <v>1</v>
      </c>
      <c r="B163" s="18" t="s">
        <v>579</v>
      </c>
      <c r="C163" s="18" t="s">
        <v>909</v>
      </c>
      <c r="D163" s="18" t="s">
        <v>910</v>
      </c>
      <c r="E163" s="18">
        <v>65167</v>
      </c>
      <c r="F163" s="2">
        <v>27562</v>
      </c>
      <c r="G163" s="2">
        <v>23933</v>
      </c>
      <c r="H163" s="2">
        <v>9802</v>
      </c>
      <c r="I163" s="2">
        <v>2952</v>
      </c>
      <c r="J163" s="2">
        <v>918</v>
      </c>
      <c r="K163" s="8">
        <f t="shared" si="16"/>
        <v>42.294412816302732</v>
      </c>
      <c r="L163" s="8">
        <f t="shared" si="16"/>
        <v>36.725643347092849</v>
      </c>
      <c r="M163" s="8">
        <f t="shared" si="16"/>
        <v>15.041355287185231</v>
      </c>
      <c r="N163" s="8">
        <f t="shared" si="16"/>
        <v>4.5299001028127739</v>
      </c>
      <c r="O163" s="8">
        <f t="shared" si="16"/>
        <v>1.4086884466064111</v>
      </c>
      <c r="P163" s="18">
        <v>63648</v>
      </c>
      <c r="Q163" s="58">
        <v>42296</v>
      </c>
      <c r="R163" s="58">
        <v>15180</v>
      </c>
      <c r="S163" s="58">
        <v>6172</v>
      </c>
      <c r="T163" s="40">
        <f t="shared" si="17"/>
        <v>66.452991452991455</v>
      </c>
      <c r="U163" s="40">
        <f t="shared" si="17"/>
        <v>23.849924585218705</v>
      </c>
      <c r="V163" s="40">
        <f t="shared" si="17"/>
        <v>9.6970839617898452</v>
      </c>
      <c r="W163" s="40"/>
      <c r="X163" s="39">
        <f t="shared" si="18"/>
        <v>51495</v>
      </c>
      <c r="Y163" s="40">
        <f t="shared" si="19"/>
        <v>79.02005616339558</v>
      </c>
      <c r="Z163" s="1">
        <f t="shared" si="20"/>
        <v>57476</v>
      </c>
      <c r="AA163" s="40">
        <f t="shared" si="21"/>
        <v>90.302916038210157</v>
      </c>
      <c r="AB163" s="40">
        <f t="shared" si="22"/>
        <v>-11.282859874814577</v>
      </c>
    </row>
    <row r="164" spans="1:28" s="3" customFormat="1">
      <c r="A164" s="18">
        <v>1</v>
      </c>
      <c r="B164" s="18" t="s">
        <v>443</v>
      </c>
      <c r="C164" s="18" t="s">
        <v>911</v>
      </c>
      <c r="D164" s="18" t="s">
        <v>444</v>
      </c>
      <c r="E164" s="18">
        <v>99412</v>
      </c>
      <c r="F164" s="2">
        <v>42818</v>
      </c>
      <c r="G164" s="2">
        <v>35193</v>
      </c>
      <c r="H164" s="2">
        <v>15251</v>
      </c>
      <c r="I164" s="2">
        <v>4712</v>
      </c>
      <c r="J164" s="2">
        <v>1438</v>
      </c>
      <c r="K164" s="8">
        <f t="shared" si="16"/>
        <v>43.071259002937275</v>
      </c>
      <c r="L164" s="8">
        <f t="shared" si="16"/>
        <v>35.401158813825297</v>
      </c>
      <c r="M164" s="8">
        <f t="shared" si="16"/>
        <v>15.341206293002857</v>
      </c>
      <c r="N164" s="8">
        <f t="shared" si="16"/>
        <v>4.739870438176478</v>
      </c>
      <c r="O164" s="8">
        <f t="shared" si="16"/>
        <v>1.4465054520581015</v>
      </c>
      <c r="P164" s="18">
        <v>89667</v>
      </c>
      <c r="Q164" s="58">
        <v>57554</v>
      </c>
      <c r="R164" s="58">
        <v>22931</v>
      </c>
      <c r="S164" s="58">
        <v>9182</v>
      </c>
      <c r="T164" s="40">
        <f t="shared" si="17"/>
        <v>64.186378489299301</v>
      </c>
      <c r="U164" s="40">
        <f t="shared" si="17"/>
        <v>25.573510879141715</v>
      </c>
      <c r="V164" s="40">
        <f t="shared" si="17"/>
        <v>10.240110631558991</v>
      </c>
      <c r="W164" s="40"/>
      <c r="X164" s="39">
        <f t="shared" si="18"/>
        <v>78011</v>
      </c>
      <c r="Y164" s="40">
        <f t="shared" si="19"/>
        <v>78.472417816762558</v>
      </c>
      <c r="Z164" s="1">
        <f t="shared" si="20"/>
        <v>80485</v>
      </c>
      <c r="AA164" s="40">
        <f t="shared" si="21"/>
        <v>89.759889368441009</v>
      </c>
      <c r="AB164" s="40">
        <f t="shared" si="22"/>
        <v>-11.287471551678451</v>
      </c>
    </row>
    <row r="165" spans="1:28" s="41" customFormat="1">
      <c r="A165" s="18">
        <v>1</v>
      </c>
      <c r="B165" s="18" t="s">
        <v>445</v>
      </c>
      <c r="C165" s="18" t="s">
        <v>912</v>
      </c>
      <c r="D165" s="18" t="s">
        <v>446</v>
      </c>
      <c r="E165" s="18">
        <v>90254</v>
      </c>
      <c r="F165" s="2">
        <v>36556</v>
      </c>
      <c r="G165" s="2">
        <v>32707</v>
      </c>
      <c r="H165" s="2">
        <v>14276</v>
      </c>
      <c r="I165" s="2">
        <v>5159</v>
      </c>
      <c r="J165" s="2">
        <v>1556</v>
      </c>
      <c r="K165" s="8">
        <f t="shared" si="16"/>
        <v>40.503467990338379</v>
      </c>
      <c r="L165" s="8">
        <f t="shared" si="16"/>
        <v>36.238837059853303</v>
      </c>
      <c r="M165" s="8">
        <f t="shared" si="16"/>
        <v>15.817581492233032</v>
      </c>
      <c r="N165" s="8">
        <f t="shared" si="16"/>
        <v>5.7160901455891153</v>
      </c>
      <c r="O165" s="8">
        <f t="shared" si="16"/>
        <v>1.7240233119861721</v>
      </c>
      <c r="P165" s="18">
        <v>85029</v>
      </c>
      <c r="Q165" s="58">
        <v>53860</v>
      </c>
      <c r="R165" s="58">
        <v>21713</v>
      </c>
      <c r="S165" s="58">
        <v>9456</v>
      </c>
      <c r="T165" s="40">
        <f t="shared" si="17"/>
        <v>63.343094708864037</v>
      </c>
      <c r="U165" s="40">
        <f t="shared" si="17"/>
        <v>25.535993602182781</v>
      </c>
      <c r="V165" s="40">
        <f t="shared" si="17"/>
        <v>11.12091168895318</v>
      </c>
      <c r="W165" s="40"/>
      <c r="X165" s="39">
        <f t="shared" si="18"/>
        <v>69263</v>
      </c>
      <c r="Y165" s="40">
        <f t="shared" si="19"/>
        <v>76.742305050191689</v>
      </c>
      <c r="Z165" s="1">
        <f t="shared" si="20"/>
        <v>75573</v>
      </c>
      <c r="AA165" s="40">
        <f t="shared" si="21"/>
        <v>88.879088311046814</v>
      </c>
      <c r="AB165" s="40">
        <f t="shared" si="22"/>
        <v>-12.136783260855125</v>
      </c>
    </row>
    <row r="166" spans="1:28" s="41" customFormat="1">
      <c r="A166" s="18">
        <v>1</v>
      </c>
      <c r="B166" s="18" t="s">
        <v>447</v>
      </c>
      <c r="C166" s="18" t="s">
        <v>913</v>
      </c>
      <c r="D166" s="18" t="s">
        <v>448</v>
      </c>
      <c r="E166" s="18">
        <v>97502</v>
      </c>
      <c r="F166" s="2">
        <v>43719</v>
      </c>
      <c r="G166" s="2">
        <v>34634</v>
      </c>
      <c r="H166" s="2">
        <v>13900</v>
      </c>
      <c r="I166" s="2">
        <v>4066</v>
      </c>
      <c r="J166" s="2">
        <v>1183</v>
      </c>
      <c r="K166" s="8">
        <f t="shared" si="16"/>
        <v>44.839080223995403</v>
      </c>
      <c r="L166" s="8">
        <f t="shared" si="16"/>
        <v>35.521322639535605</v>
      </c>
      <c r="M166" s="8">
        <f t="shared" si="16"/>
        <v>14.256117823224141</v>
      </c>
      <c r="N166" s="8">
        <f t="shared" si="16"/>
        <v>4.1701708682898815</v>
      </c>
      <c r="O166" s="8">
        <f t="shared" si="16"/>
        <v>1.2133084449549751</v>
      </c>
      <c r="P166" s="18">
        <v>92177</v>
      </c>
      <c r="Q166" s="58">
        <v>62821</v>
      </c>
      <c r="R166" s="58">
        <v>21515</v>
      </c>
      <c r="S166" s="58">
        <v>7841</v>
      </c>
      <c r="T166" s="40">
        <f t="shared" si="17"/>
        <v>68.152576022218128</v>
      </c>
      <c r="U166" s="40">
        <f t="shared" si="17"/>
        <v>23.340963580936677</v>
      </c>
      <c r="V166" s="40">
        <f t="shared" si="17"/>
        <v>8.5064603968452008</v>
      </c>
      <c r="W166" s="40"/>
      <c r="X166" s="39">
        <f t="shared" si="18"/>
        <v>78353</v>
      </c>
      <c r="Y166" s="40">
        <f t="shared" si="19"/>
        <v>80.360402863530993</v>
      </c>
      <c r="Z166" s="1">
        <f t="shared" si="20"/>
        <v>84336</v>
      </c>
      <c r="AA166" s="40">
        <f t="shared" si="21"/>
        <v>91.493539603154801</v>
      </c>
      <c r="AB166" s="40">
        <f t="shared" si="22"/>
        <v>-11.133136739623808</v>
      </c>
    </row>
    <row r="167" spans="1:28" s="41" customFormat="1">
      <c r="A167" s="18">
        <v>1</v>
      </c>
      <c r="B167" s="18" t="s">
        <v>449</v>
      </c>
      <c r="C167" s="18" t="s">
        <v>914</v>
      </c>
      <c r="D167" s="18" t="s">
        <v>450</v>
      </c>
      <c r="E167" s="18">
        <v>90588</v>
      </c>
      <c r="F167" s="2">
        <v>36737</v>
      </c>
      <c r="G167" s="2">
        <v>33152</v>
      </c>
      <c r="H167" s="2">
        <v>14960</v>
      </c>
      <c r="I167" s="2">
        <v>4463</v>
      </c>
      <c r="J167" s="2">
        <v>1276</v>
      </c>
      <c r="K167" s="8">
        <f t="shared" si="16"/>
        <v>40.55393650373118</v>
      </c>
      <c r="L167" s="8">
        <f t="shared" si="16"/>
        <v>36.596458692100498</v>
      </c>
      <c r="M167" s="8">
        <f t="shared" si="16"/>
        <v>16.514328608645737</v>
      </c>
      <c r="N167" s="8">
        <f t="shared" si="16"/>
        <v>4.9267011083145666</v>
      </c>
      <c r="O167" s="8">
        <f t="shared" si="16"/>
        <v>1.4085750872080187</v>
      </c>
      <c r="P167" s="18">
        <v>85428</v>
      </c>
      <c r="Q167" s="58">
        <v>55690</v>
      </c>
      <c r="R167" s="58">
        <v>21615</v>
      </c>
      <c r="S167" s="58">
        <v>8123</v>
      </c>
      <c r="T167" s="40">
        <f t="shared" si="17"/>
        <v>65.189399260195728</v>
      </c>
      <c r="U167" s="40">
        <f t="shared" si="17"/>
        <v>25.302008709088351</v>
      </c>
      <c r="V167" s="40">
        <f t="shared" si="17"/>
        <v>9.5085920307159242</v>
      </c>
      <c r="W167" s="40"/>
      <c r="X167" s="39">
        <f t="shared" si="18"/>
        <v>69889</v>
      </c>
      <c r="Y167" s="40">
        <f t="shared" si="19"/>
        <v>77.150395195831678</v>
      </c>
      <c r="Z167" s="1">
        <f t="shared" si="20"/>
        <v>77305</v>
      </c>
      <c r="AA167" s="40">
        <f t="shared" si="21"/>
        <v>90.491407969284083</v>
      </c>
      <c r="AB167" s="40">
        <f t="shared" si="22"/>
        <v>-13.341012773452405</v>
      </c>
    </row>
    <row r="168" spans="1:28" s="41" customFormat="1">
      <c r="A168" s="18">
        <v>1</v>
      </c>
      <c r="B168" s="18" t="s">
        <v>451</v>
      </c>
      <c r="C168" s="18" t="s">
        <v>915</v>
      </c>
      <c r="D168" s="18" t="s">
        <v>452</v>
      </c>
      <c r="E168" s="18">
        <v>148915</v>
      </c>
      <c r="F168" s="2">
        <v>70867</v>
      </c>
      <c r="G168" s="2">
        <v>52009</v>
      </c>
      <c r="H168" s="2">
        <v>19408</v>
      </c>
      <c r="I168" s="2">
        <v>5198</v>
      </c>
      <c r="J168" s="2">
        <v>1433</v>
      </c>
      <c r="K168" s="8">
        <f t="shared" ref="K168:O231" si="23">F168/$E168*100</f>
        <v>47.588892992646812</v>
      </c>
      <c r="L168" s="8">
        <f t="shared" si="23"/>
        <v>34.92529295235537</v>
      </c>
      <c r="M168" s="8">
        <f t="shared" si="23"/>
        <v>13.032938253366014</v>
      </c>
      <c r="N168" s="8">
        <f t="shared" si="23"/>
        <v>3.4905818755665985</v>
      </c>
      <c r="O168" s="8">
        <f t="shared" si="23"/>
        <v>0.96229392606520492</v>
      </c>
      <c r="P168" s="18">
        <v>140023</v>
      </c>
      <c r="Q168" s="58">
        <v>98789</v>
      </c>
      <c r="R168" s="58">
        <v>31134</v>
      </c>
      <c r="S168" s="58">
        <v>10100</v>
      </c>
      <c r="T168" s="40">
        <f t="shared" si="17"/>
        <v>70.551980746020291</v>
      </c>
      <c r="U168" s="40">
        <f t="shared" si="17"/>
        <v>22.234918549095507</v>
      </c>
      <c r="V168" s="40">
        <f t="shared" si="17"/>
        <v>7.2131007048841971</v>
      </c>
      <c r="W168" s="40"/>
      <c r="X168" s="39">
        <f t="shared" si="18"/>
        <v>122876</v>
      </c>
      <c r="Y168" s="40">
        <f t="shared" si="19"/>
        <v>82.514185945002183</v>
      </c>
      <c r="Z168" s="1">
        <f t="shared" si="20"/>
        <v>129923</v>
      </c>
      <c r="AA168" s="40">
        <f t="shared" si="21"/>
        <v>92.786899295115802</v>
      </c>
      <c r="AB168" s="40">
        <f t="shared" si="22"/>
        <v>-10.272713350113619</v>
      </c>
    </row>
    <row r="169" spans="1:28" s="3" customFormat="1">
      <c r="A169" s="18">
        <v>1</v>
      </c>
      <c r="B169" s="18" t="s">
        <v>289</v>
      </c>
      <c r="C169" s="18" t="s">
        <v>916</v>
      </c>
      <c r="D169" s="18" t="s">
        <v>290</v>
      </c>
      <c r="E169" s="18">
        <v>174497</v>
      </c>
      <c r="F169" s="2">
        <v>80704</v>
      </c>
      <c r="G169" s="2">
        <v>60991</v>
      </c>
      <c r="H169" s="2">
        <v>23145</v>
      </c>
      <c r="I169" s="2">
        <v>7355</v>
      </c>
      <c r="J169" s="2">
        <v>2302</v>
      </c>
      <c r="K169" s="8">
        <f t="shared" si="23"/>
        <v>46.249505722161409</v>
      </c>
      <c r="L169" s="8">
        <f t="shared" si="23"/>
        <v>34.95246336613237</v>
      </c>
      <c r="M169" s="8">
        <f t="shared" si="23"/>
        <v>13.263838346791063</v>
      </c>
      <c r="N169" s="8">
        <f t="shared" si="23"/>
        <v>4.2149721771721005</v>
      </c>
      <c r="O169" s="8">
        <f t="shared" si="23"/>
        <v>1.3192203877430559</v>
      </c>
      <c r="P169" s="18">
        <v>165668</v>
      </c>
      <c r="Q169" s="58">
        <v>115155</v>
      </c>
      <c r="R169" s="58">
        <v>36698</v>
      </c>
      <c r="S169" s="58">
        <v>13815</v>
      </c>
      <c r="T169" s="40">
        <f t="shared" si="17"/>
        <v>69.509500929569981</v>
      </c>
      <c r="U169" s="40">
        <f t="shared" si="17"/>
        <v>22.151531979621893</v>
      </c>
      <c r="V169" s="40">
        <f t="shared" si="17"/>
        <v>8.3389670908081222</v>
      </c>
      <c r="W169" s="40"/>
      <c r="X169" s="39">
        <f t="shared" si="18"/>
        <v>141695</v>
      </c>
      <c r="Y169" s="40">
        <f t="shared" si="19"/>
        <v>81.201969088293779</v>
      </c>
      <c r="Z169" s="1">
        <f t="shared" si="20"/>
        <v>151853</v>
      </c>
      <c r="AA169" s="40">
        <f t="shared" si="21"/>
        <v>91.661032909191874</v>
      </c>
      <c r="AB169" s="40">
        <f t="shared" si="22"/>
        <v>-10.459063820898095</v>
      </c>
    </row>
    <row r="170" spans="1:28" s="41" customFormat="1">
      <c r="A170" s="18">
        <v>1</v>
      </c>
      <c r="B170" s="18" t="s">
        <v>291</v>
      </c>
      <c r="C170" s="18" t="s">
        <v>917</v>
      </c>
      <c r="D170" s="18" t="s">
        <v>292</v>
      </c>
      <c r="E170" s="18">
        <v>147084</v>
      </c>
      <c r="F170" s="2">
        <v>69884</v>
      </c>
      <c r="G170" s="2">
        <v>52492</v>
      </c>
      <c r="H170" s="2">
        <v>18291</v>
      </c>
      <c r="I170" s="2">
        <v>5046</v>
      </c>
      <c r="J170" s="2">
        <v>1371</v>
      </c>
      <c r="K170" s="8">
        <f t="shared" si="23"/>
        <v>47.512985776835002</v>
      </c>
      <c r="L170" s="8">
        <f t="shared" si="23"/>
        <v>35.688450137336488</v>
      </c>
      <c r="M170" s="8">
        <f t="shared" si="23"/>
        <v>12.435750999428898</v>
      </c>
      <c r="N170" s="8">
        <f t="shared" si="23"/>
        <v>3.4306926654156809</v>
      </c>
      <c r="O170" s="8">
        <f t="shared" si="23"/>
        <v>0.93212042098392756</v>
      </c>
      <c r="P170" s="18">
        <v>132179</v>
      </c>
      <c r="Q170" s="58">
        <v>94654</v>
      </c>
      <c r="R170" s="58">
        <v>28247</v>
      </c>
      <c r="S170" s="58">
        <v>9278</v>
      </c>
      <c r="T170" s="40">
        <f t="shared" si="17"/>
        <v>71.61046762345002</v>
      </c>
      <c r="U170" s="40">
        <f t="shared" si="17"/>
        <v>21.370263052375947</v>
      </c>
      <c r="V170" s="40">
        <f t="shared" si="17"/>
        <v>7.0192693241740365</v>
      </c>
      <c r="W170" s="40"/>
      <c r="X170" s="39">
        <f t="shared" si="18"/>
        <v>122376</v>
      </c>
      <c r="Y170" s="40">
        <f t="shared" si="19"/>
        <v>83.201435914171498</v>
      </c>
      <c r="Z170" s="1">
        <f t="shared" si="20"/>
        <v>122901</v>
      </c>
      <c r="AA170" s="40">
        <f t="shared" si="21"/>
        <v>92.980730675825967</v>
      </c>
      <c r="AB170" s="40">
        <f t="shared" si="22"/>
        <v>-9.7792947616544694</v>
      </c>
    </row>
    <row r="171" spans="1:28" s="3" customFormat="1">
      <c r="A171" s="18">
        <v>1</v>
      </c>
      <c r="B171" s="18" t="s">
        <v>293</v>
      </c>
      <c r="C171" s="18" t="s">
        <v>918</v>
      </c>
      <c r="D171" s="18" t="s">
        <v>294</v>
      </c>
      <c r="E171" s="18">
        <v>73601</v>
      </c>
      <c r="F171" s="2">
        <v>37548</v>
      </c>
      <c r="G171" s="2">
        <v>24537</v>
      </c>
      <c r="H171" s="2">
        <v>8565</v>
      </c>
      <c r="I171" s="2">
        <v>2306</v>
      </c>
      <c r="J171" s="2">
        <v>645</v>
      </c>
      <c r="K171" s="8">
        <f t="shared" si="23"/>
        <v>51.015611200934771</v>
      </c>
      <c r="L171" s="8">
        <f t="shared" si="23"/>
        <v>33.337862257306291</v>
      </c>
      <c r="M171" s="8">
        <f t="shared" si="23"/>
        <v>11.637070148503417</v>
      </c>
      <c r="N171" s="8">
        <f t="shared" si="23"/>
        <v>3.1331096044890692</v>
      </c>
      <c r="O171" s="8">
        <f t="shared" si="23"/>
        <v>0.87634678876645689</v>
      </c>
      <c r="P171" s="18">
        <v>68456</v>
      </c>
      <c r="Q171" s="58">
        <v>49877</v>
      </c>
      <c r="R171" s="58">
        <v>13873</v>
      </c>
      <c r="S171" s="58">
        <v>4706</v>
      </c>
      <c r="T171" s="40">
        <f t="shared" si="17"/>
        <v>72.859939231038922</v>
      </c>
      <c r="U171" s="40">
        <f t="shared" si="17"/>
        <v>20.265572046277903</v>
      </c>
      <c r="V171" s="40">
        <f t="shared" si="17"/>
        <v>6.8744887226831839</v>
      </c>
      <c r="W171" s="40"/>
      <c r="X171" s="39">
        <f t="shared" si="18"/>
        <v>62085</v>
      </c>
      <c r="Y171" s="40">
        <f t="shared" si="19"/>
        <v>84.353473458241055</v>
      </c>
      <c r="Z171" s="1">
        <f t="shared" si="20"/>
        <v>63750</v>
      </c>
      <c r="AA171" s="40">
        <f t="shared" si="21"/>
        <v>93.125511277316818</v>
      </c>
      <c r="AB171" s="40">
        <f t="shared" si="22"/>
        <v>-8.7720378190757629</v>
      </c>
    </row>
    <row r="172" spans="1:28" s="3" customFormat="1">
      <c r="A172" s="18">
        <v>1</v>
      </c>
      <c r="B172" s="18" t="s">
        <v>295</v>
      </c>
      <c r="C172" s="18" t="s">
        <v>919</v>
      </c>
      <c r="D172" s="18" t="s">
        <v>296</v>
      </c>
      <c r="E172" s="18">
        <v>88011</v>
      </c>
      <c r="F172" s="2">
        <v>38280</v>
      </c>
      <c r="G172" s="2">
        <v>31786</v>
      </c>
      <c r="H172" s="2">
        <v>12963</v>
      </c>
      <c r="I172" s="2">
        <v>3873</v>
      </c>
      <c r="J172" s="2">
        <v>1109</v>
      </c>
      <c r="K172" s="8">
        <f t="shared" si="23"/>
        <v>43.494563179602551</v>
      </c>
      <c r="L172" s="8">
        <f t="shared" si="23"/>
        <v>36.115940052947927</v>
      </c>
      <c r="M172" s="8">
        <f t="shared" si="23"/>
        <v>14.72884071309268</v>
      </c>
      <c r="N172" s="8">
        <f t="shared" si="23"/>
        <v>4.4005862903500699</v>
      </c>
      <c r="O172" s="8">
        <f t="shared" si="23"/>
        <v>1.260069764006772</v>
      </c>
      <c r="P172" s="18">
        <v>86608</v>
      </c>
      <c r="Q172" s="58">
        <v>60021</v>
      </c>
      <c r="R172" s="58">
        <v>19490</v>
      </c>
      <c r="S172" s="58">
        <v>7097</v>
      </c>
      <c r="T172" s="40">
        <f t="shared" si="17"/>
        <v>69.301912063550702</v>
      </c>
      <c r="U172" s="40">
        <f t="shared" si="17"/>
        <v>22.503694808793647</v>
      </c>
      <c r="V172" s="40">
        <f t="shared" si="17"/>
        <v>8.1943931276556441</v>
      </c>
      <c r="W172" s="40"/>
      <c r="X172" s="39">
        <f t="shared" si="18"/>
        <v>70066</v>
      </c>
      <c r="Y172" s="40">
        <f t="shared" si="19"/>
        <v>79.610503232550485</v>
      </c>
      <c r="Z172" s="1">
        <f t="shared" si="20"/>
        <v>79511</v>
      </c>
      <c r="AA172" s="40">
        <f t="shared" si="21"/>
        <v>91.805606872344356</v>
      </c>
      <c r="AB172" s="40">
        <f t="shared" si="22"/>
        <v>-12.195103639793871</v>
      </c>
    </row>
    <row r="173" spans="1:28" s="3" customFormat="1">
      <c r="A173" s="18">
        <v>1</v>
      </c>
      <c r="B173" s="18" t="s">
        <v>297</v>
      </c>
      <c r="C173" s="18" t="s">
        <v>920</v>
      </c>
      <c r="D173" s="18" t="s">
        <v>298</v>
      </c>
      <c r="E173" s="18">
        <v>168310</v>
      </c>
      <c r="F173" s="2">
        <v>84476</v>
      </c>
      <c r="G173" s="2">
        <v>58430</v>
      </c>
      <c r="H173" s="2">
        <v>19261</v>
      </c>
      <c r="I173" s="2">
        <v>4778</v>
      </c>
      <c r="J173" s="2">
        <v>1365</v>
      </c>
      <c r="K173" s="8">
        <f t="shared" si="23"/>
        <v>50.190719505674053</v>
      </c>
      <c r="L173" s="8">
        <f t="shared" si="23"/>
        <v>34.71570316677559</v>
      </c>
      <c r="M173" s="8">
        <f t="shared" si="23"/>
        <v>11.443764482205454</v>
      </c>
      <c r="N173" s="8">
        <f t="shared" si="23"/>
        <v>2.8388093399085021</v>
      </c>
      <c r="O173" s="8">
        <f t="shared" si="23"/>
        <v>0.8110035054363971</v>
      </c>
      <c r="P173" s="18">
        <v>157072</v>
      </c>
      <c r="Q173" s="58">
        <v>116116</v>
      </c>
      <c r="R173" s="58">
        <v>31436</v>
      </c>
      <c r="S173" s="58">
        <v>9520</v>
      </c>
      <c r="T173" s="40">
        <f t="shared" si="17"/>
        <v>73.925333604970973</v>
      </c>
      <c r="U173" s="40">
        <f t="shared" si="17"/>
        <v>20.013751655291838</v>
      </c>
      <c r="V173" s="40">
        <f t="shared" si="17"/>
        <v>6.060914739737191</v>
      </c>
      <c r="W173" s="40"/>
      <c r="X173" s="39">
        <f t="shared" si="18"/>
        <v>142906</v>
      </c>
      <c r="Y173" s="40">
        <f t="shared" si="19"/>
        <v>84.906422672449651</v>
      </c>
      <c r="Z173" s="1">
        <f t="shared" si="20"/>
        <v>147552</v>
      </c>
      <c r="AA173" s="40">
        <f t="shared" si="21"/>
        <v>93.939085260262814</v>
      </c>
      <c r="AB173" s="40">
        <f t="shared" si="22"/>
        <v>-9.0326625878131637</v>
      </c>
    </row>
    <row r="174" spans="1:28" s="3" customFormat="1">
      <c r="A174" s="18">
        <v>1</v>
      </c>
      <c r="B174" s="18" t="s">
        <v>299</v>
      </c>
      <c r="C174" s="18" t="s">
        <v>921</v>
      </c>
      <c r="D174" s="18" t="s">
        <v>300</v>
      </c>
      <c r="E174" s="18">
        <v>173074</v>
      </c>
      <c r="F174" s="2">
        <v>84520</v>
      </c>
      <c r="G174" s="2">
        <v>60279</v>
      </c>
      <c r="H174" s="2">
        <v>20925</v>
      </c>
      <c r="I174" s="2">
        <v>5692</v>
      </c>
      <c r="J174" s="2">
        <v>1658</v>
      </c>
      <c r="K174" s="8">
        <f t="shared" si="23"/>
        <v>48.834602539954005</v>
      </c>
      <c r="L174" s="8">
        <f t="shared" si="23"/>
        <v>34.828454880571321</v>
      </c>
      <c r="M174" s="8">
        <f t="shared" si="23"/>
        <v>12.090204190115211</v>
      </c>
      <c r="N174" s="8">
        <f t="shared" si="23"/>
        <v>3.2887666547257242</v>
      </c>
      <c r="O174" s="8">
        <f t="shared" si="23"/>
        <v>0.95797173463374041</v>
      </c>
      <c r="P174" s="18">
        <v>155796</v>
      </c>
      <c r="Q174" s="58">
        <v>111126</v>
      </c>
      <c r="R174" s="58">
        <v>33482</v>
      </c>
      <c r="S174" s="58">
        <v>11188</v>
      </c>
      <c r="T174" s="40">
        <f t="shared" si="17"/>
        <v>71.327890318108302</v>
      </c>
      <c r="U174" s="40">
        <f t="shared" si="17"/>
        <v>21.490924028858249</v>
      </c>
      <c r="V174" s="40">
        <f t="shared" si="17"/>
        <v>7.1811856530334532</v>
      </c>
      <c r="W174" s="40"/>
      <c r="X174" s="39">
        <f t="shared" si="18"/>
        <v>144799</v>
      </c>
      <c r="Y174" s="40">
        <f t="shared" si="19"/>
        <v>83.66305742052532</v>
      </c>
      <c r="Z174" s="1">
        <f t="shared" si="20"/>
        <v>144608</v>
      </c>
      <c r="AA174" s="40">
        <f t="shared" si="21"/>
        <v>92.818814346966548</v>
      </c>
      <c r="AB174" s="40">
        <f t="shared" si="22"/>
        <v>-9.155756926441228</v>
      </c>
    </row>
    <row r="175" spans="1:28" s="3" customFormat="1">
      <c r="A175" s="18">
        <v>1</v>
      </c>
      <c r="B175" s="18" t="s">
        <v>301</v>
      </c>
      <c r="C175" s="18" t="s">
        <v>922</v>
      </c>
      <c r="D175" s="18" t="s">
        <v>302</v>
      </c>
      <c r="E175" s="18">
        <v>124659</v>
      </c>
      <c r="F175" s="2">
        <v>61413</v>
      </c>
      <c r="G175" s="2">
        <v>42077</v>
      </c>
      <c r="H175" s="2">
        <v>15435</v>
      </c>
      <c r="I175" s="2">
        <v>4441</v>
      </c>
      <c r="J175" s="2">
        <v>1293</v>
      </c>
      <c r="K175" s="8">
        <f t="shared" si="23"/>
        <v>49.264794359011383</v>
      </c>
      <c r="L175" s="8">
        <f t="shared" si="23"/>
        <v>33.753680039146793</v>
      </c>
      <c r="M175" s="8">
        <f t="shared" si="23"/>
        <v>12.381777488989965</v>
      </c>
      <c r="N175" s="8">
        <f t="shared" si="23"/>
        <v>3.562518550606053</v>
      </c>
      <c r="O175" s="8">
        <f t="shared" si="23"/>
        <v>1.0372295622458065</v>
      </c>
      <c r="P175" s="18">
        <v>120896</v>
      </c>
      <c r="Q175" s="58">
        <v>86742</v>
      </c>
      <c r="R175" s="58">
        <v>25195</v>
      </c>
      <c r="S175" s="58">
        <v>8959</v>
      </c>
      <c r="T175" s="40">
        <f t="shared" si="17"/>
        <v>71.749272101641083</v>
      </c>
      <c r="U175" s="40">
        <f t="shared" si="17"/>
        <v>20.840226310217048</v>
      </c>
      <c r="V175" s="40">
        <f t="shared" si="17"/>
        <v>7.4105015881418739</v>
      </c>
      <c r="W175" s="40"/>
      <c r="X175" s="39">
        <f t="shared" si="18"/>
        <v>103490</v>
      </c>
      <c r="Y175" s="40">
        <f t="shared" si="19"/>
        <v>83.018474398158176</v>
      </c>
      <c r="Z175" s="1">
        <f t="shared" si="20"/>
        <v>111937</v>
      </c>
      <c r="AA175" s="40">
        <f t="shared" si="21"/>
        <v>92.589498411858131</v>
      </c>
      <c r="AB175" s="40">
        <f t="shared" si="22"/>
        <v>-9.5710240136999545</v>
      </c>
    </row>
    <row r="176" spans="1:28" s="3" customFormat="1">
      <c r="A176" s="18">
        <v>1</v>
      </c>
      <c r="B176" s="18" t="s">
        <v>303</v>
      </c>
      <c r="C176" s="18" t="s">
        <v>923</v>
      </c>
      <c r="D176" s="18" t="s">
        <v>304</v>
      </c>
      <c r="E176" s="18">
        <v>81944</v>
      </c>
      <c r="F176" s="2">
        <v>36969</v>
      </c>
      <c r="G176" s="2">
        <v>29380</v>
      </c>
      <c r="H176" s="2">
        <v>11203</v>
      </c>
      <c r="I176" s="2">
        <v>3398</v>
      </c>
      <c r="J176" s="2">
        <v>994</v>
      </c>
      <c r="K176" s="8">
        <f t="shared" si="23"/>
        <v>45.114956555696573</v>
      </c>
      <c r="L176" s="8">
        <f t="shared" si="23"/>
        <v>35.853753783071369</v>
      </c>
      <c r="M176" s="8">
        <f t="shared" si="23"/>
        <v>13.671531777799473</v>
      </c>
      <c r="N176" s="8">
        <f t="shared" si="23"/>
        <v>4.146734355169384</v>
      </c>
      <c r="O176" s="8">
        <f t="shared" si="23"/>
        <v>1.213023528263204</v>
      </c>
      <c r="P176" s="18">
        <v>78768</v>
      </c>
      <c r="Q176" s="58">
        <v>54010</v>
      </c>
      <c r="R176" s="58">
        <v>18372</v>
      </c>
      <c r="S176" s="58">
        <v>6386</v>
      </c>
      <c r="T176" s="40">
        <f t="shared" si="17"/>
        <v>68.568454194596796</v>
      </c>
      <c r="U176" s="40">
        <f t="shared" si="17"/>
        <v>23.324192565508834</v>
      </c>
      <c r="V176" s="40">
        <f t="shared" si="17"/>
        <v>8.1073532398943726</v>
      </c>
      <c r="W176" s="40"/>
      <c r="X176" s="39">
        <f t="shared" si="18"/>
        <v>66349</v>
      </c>
      <c r="Y176" s="40">
        <f t="shared" si="19"/>
        <v>80.968710338767934</v>
      </c>
      <c r="Z176" s="1">
        <f t="shared" si="20"/>
        <v>72382</v>
      </c>
      <c r="AA176" s="40">
        <f t="shared" si="21"/>
        <v>91.89264676010562</v>
      </c>
      <c r="AB176" s="40">
        <f t="shared" si="22"/>
        <v>-10.923936421337686</v>
      </c>
    </row>
    <row r="177" spans="1:28" s="41" customFormat="1">
      <c r="A177" s="18">
        <v>1</v>
      </c>
      <c r="B177" s="18" t="s">
        <v>305</v>
      </c>
      <c r="C177" s="18" t="s">
        <v>924</v>
      </c>
      <c r="D177" s="18" t="s">
        <v>306</v>
      </c>
      <c r="E177" s="18">
        <v>61629</v>
      </c>
      <c r="F177" s="2">
        <v>28471</v>
      </c>
      <c r="G177" s="2">
        <v>21961</v>
      </c>
      <c r="H177" s="2">
        <v>8269</v>
      </c>
      <c r="I177" s="2">
        <v>2260</v>
      </c>
      <c r="J177" s="2">
        <v>668</v>
      </c>
      <c r="K177" s="8">
        <f t="shared" si="23"/>
        <v>46.197407064855831</v>
      </c>
      <c r="L177" s="8">
        <f t="shared" si="23"/>
        <v>35.634198185918969</v>
      </c>
      <c r="M177" s="8">
        <f t="shared" si="23"/>
        <v>13.417384672800143</v>
      </c>
      <c r="N177" s="8">
        <f t="shared" si="23"/>
        <v>3.6671047721040422</v>
      </c>
      <c r="O177" s="8">
        <f t="shared" si="23"/>
        <v>1.0839053043210176</v>
      </c>
      <c r="P177" s="18">
        <v>59418</v>
      </c>
      <c r="Q177" s="58">
        <v>42599</v>
      </c>
      <c r="R177" s="58">
        <v>12577</v>
      </c>
      <c r="S177" s="58">
        <v>4242</v>
      </c>
      <c r="T177" s="40">
        <f t="shared" si="17"/>
        <v>71.693762832811601</v>
      </c>
      <c r="U177" s="40">
        <f t="shared" si="17"/>
        <v>21.166986435087011</v>
      </c>
      <c r="V177" s="40">
        <f t="shared" si="17"/>
        <v>7.1392507321013836</v>
      </c>
      <c r="W177" s="40"/>
      <c r="X177" s="39">
        <f t="shared" si="18"/>
        <v>50432</v>
      </c>
      <c r="Y177" s="40">
        <f t="shared" si="19"/>
        <v>81.8316052507748</v>
      </c>
      <c r="Z177" s="1">
        <f t="shared" si="20"/>
        <v>55176</v>
      </c>
      <c r="AA177" s="40">
        <f t="shared" si="21"/>
        <v>92.860749267898612</v>
      </c>
      <c r="AB177" s="40">
        <f t="shared" si="22"/>
        <v>-11.029144017123812</v>
      </c>
    </row>
    <row r="178" spans="1:28" s="3" customFormat="1">
      <c r="A178" s="18">
        <v>1</v>
      </c>
      <c r="B178" s="18" t="s">
        <v>307</v>
      </c>
      <c r="C178" s="18" t="s">
        <v>925</v>
      </c>
      <c r="D178" s="18" t="s">
        <v>308</v>
      </c>
      <c r="E178" s="18">
        <v>83287</v>
      </c>
      <c r="F178" s="2">
        <v>39774</v>
      </c>
      <c r="G178" s="2">
        <v>29085</v>
      </c>
      <c r="H178" s="2">
        <v>10832</v>
      </c>
      <c r="I178" s="2">
        <v>2816</v>
      </c>
      <c r="J178" s="2">
        <v>780</v>
      </c>
      <c r="K178" s="8">
        <f t="shared" si="23"/>
        <v>47.755351975698488</v>
      </c>
      <c r="L178" s="8">
        <f t="shared" si="23"/>
        <v>34.921416307466949</v>
      </c>
      <c r="M178" s="8">
        <f t="shared" si="23"/>
        <v>13.005631130908785</v>
      </c>
      <c r="N178" s="8">
        <f t="shared" si="23"/>
        <v>3.3810798804135103</v>
      </c>
      <c r="O178" s="8">
        <f t="shared" si="23"/>
        <v>0.93652070551226485</v>
      </c>
      <c r="P178" s="18">
        <v>78489</v>
      </c>
      <c r="Q178" s="58">
        <v>55826</v>
      </c>
      <c r="R178" s="58">
        <v>17015</v>
      </c>
      <c r="S178" s="58">
        <v>5648</v>
      </c>
      <c r="T178" s="40">
        <f t="shared" si="17"/>
        <v>71.125890252137253</v>
      </c>
      <c r="U178" s="40">
        <f t="shared" si="17"/>
        <v>21.678196944794813</v>
      </c>
      <c r="V178" s="40">
        <f t="shared" si="17"/>
        <v>7.1959128030679453</v>
      </c>
      <c r="W178" s="40"/>
      <c r="X178" s="39">
        <f t="shared" si="18"/>
        <v>68859</v>
      </c>
      <c r="Y178" s="40">
        <f t="shared" si="19"/>
        <v>82.67676828316543</v>
      </c>
      <c r="Z178" s="1">
        <f t="shared" si="20"/>
        <v>72841</v>
      </c>
      <c r="AA178" s="40">
        <f t="shared" si="21"/>
        <v>92.804087196932045</v>
      </c>
      <c r="AB178" s="40">
        <f t="shared" si="22"/>
        <v>-10.127318913766615</v>
      </c>
    </row>
    <row r="179" spans="1:28" s="3" customFormat="1">
      <c r="A179" s="18">
        <v>1</v>
      </c>
      <c r="B179" s="18" t="s">
        <v>309</v>
      </c>
      <c r="C179" s="18" t="s">
        <v>926</v>
      </c>
      <c r="D179" s="18" t="s">
        <v>310</v>
      </c>
      <c r="E179" s="18">
        <v>138048</v>
      </c>
      <c r="F179" s="2">
        <v>53035</v>
      </c>
      <c r="G179" s="2">
        <v>49451</v>
      </c>
      <c r="H179" s="2">
        <v>25052</v>
      </c>
      <c r="I179" s="2">
        <v>8048</v>
      </c>
      <c r="J179" s="2">
        <v>2462</v>
      </c>
      <c r="K179" s="8">
        <f t="shared" si="23"/>
        <v>38.417796708391286</v>
      </c>
      <c r="L179" s="8">
        <f t="shared" si="23"/>
        <v>35.821598284654613</v>
      </c>
      <c r="M179" s="8">
        <f t="shared" si="23"/>
        <v>18.147311080203988</v>
      </c>
      <c r="N179" s="8">
        <f t="shared" si="23"/>
        <v>5.8298562818729716</v>
      </c>
      <c r="O179" s="8">
        <f t="shared" si="23"/>
        <v>1.7834376448771443</v>
      </c>
      <c r="P179" s="18">
        <v>138539</v>
      </c>
      <c r="Q179" s="58">
        <v>86596</v>
      </c>
      <c r="R179" s="58">
        <v>36462</v>
      </c>
      <c r="S179" s="58">
        <v>15481</v>
      </c>
      <c r="T179" s="40">
        <f t="shared" si="17"/>
        <v>62.506586592944949</v>
      </c>
      <c r="U179" s="40">
        <f t="shared" si="17"/>
        <v>26.318942680400465</v>
      </c>
      <c r="V179" s="40">
        <f t="shared" si="17"/>
        <v>11.174470726654588</v>
      </c>
      <c r="W179" s="40"/>
      <c r="X179" s="39">
        <f t="shared" si="18"/>
        <v>102486</v>
      </c>
      <c r="Y179" s="40">
        <f t="shared" si="19"/>
        <v>74.239394993045892</v>
      </c>
      <c r="Z179" s="1">
        <f t="shared" si="20"/>
        <v>123058</v>
      </c>
      <c r="AA179" s="40">
        <f t="shared" si="21"/>
        <v>88.82552927334541</v>
      </c>
      <c r="AB179" s="40">
        <f t="shared" si="22"/>
        <v>-14.586134280299518</v>
      </c>
    </row>
    <row r="180" spans="1:28" s="3" customFormat="1">
      <c r="A180" s="18">
        <v>1</v>
      </c>
      <c r="B180" s="18" t="s">
        <v>311</v>
      </c>
      <c r="C180" s="18" t="s">
        <v>927</v>
      </c>
      <c r="D180" s="18" t="s">
        <v>312</v>
      </c>
      <c r="E180" s="18">
        <v>79443</v>
      </c>
      <c r="F180" s="2">
        <v>41746</v>
      </c>
      <c r="G180" s="2">
        <v>26483</v>
      </c>
      <c r="H180" s="2">
        <v>8620</v>
      </c>
      <c r="I180" s="2">
        <v>2067</v>
      </c>
      <c r="J180" s="2">
        <v>527</v>
      </c>
      <c r="K180" s="8">
        <f t="shared" si="23"/>
        <v>52.548368012285543</v>
      </c>
      <c r="L180" s="8">
        <f t="shared" si="23"/>
        <v>33.335850861624053</v>
      </c>
      <c r="M180" s="8">
        <f t="shared" si="23"/>
        <v>10.85054693302116</v>
      </c>
      <c r="N180" s="8">
        <f t="shared" si="23"/>
        <v>2.6018654884634267</v>
      </c>
      <c r="O180" s="8">
        <f t="shared" si="23"/>
        <v>0.66336870460581798</v>
      </c>
      <c r="P180" s="18">
        <v>68946</v>
      </c>
      <c r="Q180" s="58">
        <v>51550</v>
      </c>
      <c r="R180" s="58">
        <v>13374</v>
      </c>
      <c r="S180" s="58">
        <v>4022</v>
      </c>
      <c r="T180" s="40">
        <f t="shared" si="17"/>
        <v>74.76865953064717</v>
      </c>
      <c r="U180" s="40">
        <f t="shared" si="17"/>
        <v>19.397789574449568</v>
      </c>
      <c r="V180" s="40">
        <f t="shared" si="17"/>
        <v>5.833550894903258</v>
      </c>
      <c r="W180" s="40"/>
      <c r="X180" s="39">
        <f t="shared" si="18"/>
        <v>68229</v>
      </c>
      <c r="Y180" s="40">
        <f t="shared" si="19"/>
        <v>85.884218873909589</v>
      </c>
      <c r="Z180" s="1">
        <f t="shared" si="20"/>
        <v>64924</v>
      </c>
      <c r="AA180" s="40">
        <f t="shared" si="21"/>
        <v>94.166449105096746</v>
      </c>
      <c r="AB180" s="40">
        <f t="shared" si="22"/>
        <v>-8.2822302311871567</v>
      </c>
    </row>
    <row r="181" spans="1:28" s="3" customFormat="1">
      <c r="A181" s="18">
        <v>1</v>
      </c>
      <c r="B181" s="18" t="s">
        <v>580</v>
      </c>
      <c r="C181" s="18" t="s">
        <v>928</v>
      </c>
      <c r="D181" s="18" t="s">
        <v>581</v>
      </c>
      <c r="E181" s="18">
        <v>115732</v>
      </c>
      <c r="F181" s="2">
        <v>57758</v>
      </c>
      <c r="G181" s="2">
        <v>39722</v>
      </c>
      <c r="H181" s="2">
        <v>13631</v>
      </c>
      <c r="I181" s="2">
        <v>3637</v>
      </c>
      <c r="J181" s="2">
        <v>984</v>
      </c>
      <c r="K181" s="8">
        <f t="shared" si="23"/>
        <v>49.906680952545535</v>
      </c>
      <c r="L181" s="8">
        <f t="shared" si="23"/>
        <v>34.32240002765009</v>
      </c>
      <c r="M181" s="8">
        <f t="shared" si="23"/>
        <v>11.778073480109217</v>
      </c>
      <c r="N181" s="8">
        <f t="shared" si="23"/>
        <v>3.1426053295544882</v>
      </c>
      <c r="O181" s="8">
        <f t="shared" si="23"/>
        <v>0.85024021014066986</v>
      </c>
      <c r="P181" s="18">
        <v>110013</v>
      </c>
      <c r="Q181" s="58">
        <v>78355</v>
      </c>
      <c r="R181" s="58">
        <v>23480</v>
      </c>
      <c r="S181" s="58">
        <v>8178</v>
      </c>
      <c r="T181" s="40">
        <f t="shared" si="17"/>
        <v>71.223400870806174</v>
      </c>
      <c r="U181" s="40">
        <f t="shared" si="17"/>
        <v>21.342932198921947</v>
      </c>
      <c r="V181" s="40">
        <f t="shared" si="17"/>
        <v>7.4336669302718779</v>
      </c>
      <c r="W181" s="40"/>
      <c r="X181" s="39">
        <f t="shared" si="18"/>
        <v>97480</v>
      </c>
      <c r="Y181" s="40">
        <f t="shared" si="19"/>
        <v>84.229080980195619</v>
      </c>
      <c r="Z181" s="1">
        <f t="shared" si="20"/>
        <v>101835</v>
      </c>
      <c r="AA181" s="40">
        <f t="shared" si="21"/>
        <v>92.566333069728131</v>
      </c>
      <c r="AB181" s="40">
        <f t="shared" si="22"/>
        <v>-8.3372520895325124</v>
      </c>
    </row>
    <row r="182" spans="1:28" s="3" customFormat="1">
      <c r="A182" s="18">
        <v>1</v>
      </c>
      <c r="B182" s="18" t="s">
        <v>582</v>
      </c>
      <c r="C182" s="18" t="s">
        <v>929</v>
      </c>
      <c r="D182" s="18" t="s">
        <v>583</v>
      </c>
      <c r="E182" s="18">
        <v>82881</v>
      </c>
      <c r="F182" s="2">
        <v>40433</v>
      </c>
      <c r="G182" s="2">
        <v>29067</v>
      </c>
      <c r="H182" s="2">
        <v>10220</v>
      </c>
      <c r="I182" s="2">
        <v>2498</v>
      </c>
      <c r="J182" s="2">
        <v>663</v>
      </c>
      <c r="K182" s="8">
        <f t="shared" si="23"/>
        <v>48.784401732604579</v>
      </c>
      <c r="L182" s="8">
        <f t="shared" si="23"/>
        <v>35.070764107575926</v>
      </c>
      <c r="M182" s="8">
        <f t="shared" si="23"/>
        <v>12.330932300527261</v>
      </c>
      <c r="N182" s="8">
        <f t="shared" si="23"/>
        <v>3.0139597736513797</v>
      </c>
      <c r="O182" s="8">
        <f t="shared" si="23"/>
        <v>0.79994208564085867</v>
      </c>
      <c r="P182" s="18">
        <v>80376</v>
      </c>
      <c r="Q182" s="58">
        <v>57966</v>
      </c>
      <c r="R182" s="58">
        <v>17239</v>
      </c>
      <c r="S182" s="58">
        <v>5171</v>
      </c>
      <c r="T182" s="40">
        <f t="shared" si="17"/>
        <v>72.118542848611526</v>
      </c>
      <c r="U182" s="40">
        <f t="shared" si="17"/>
        <v>21.447944660097544</v>
      </c>
      <c r="V182" s="40">
        <f t="shared" si="17"/>
        <v>6.4335124912909327</v>
      </c>
      <c r="W182" s="40"/>
      <c r="X182" s="39">
        <f t="shared" si="18"/>
        <v>69500</v>
      </c>
      <c r="Y182" s="40">
        <f t="shared" si="19"/>
        <v>83.855165840180504</v>
      </c>
      <c r="Z182" s="1">
        <f t="shared" si="20"/>
        <v>75205</v>
      </c>
      <c r="AA182" s="40">
        <f t="shared" si="21"/>
        <v>93.566487508709059</v>
      </c>
      <c r="AB182" s="40">
        <f t="shared" si="22"/>
        <v>-9.7113216685285551</v>
      </c>
    </row>
    <row r="183" spans="1:28" s="3" customFormat="1">
      <c r="A183" s="18">
        <v>1</v>
      </c>
      <c r="B183" s="18" t="s">
        <v>584</v>
      </c>
      <c r="C183" s="18" t="s">
        <v>930</v>
      </c>
      <c r="D183" s="18" t="s">
        <v>585</v>
      </c>
      <c r="E183" s="18">
        <v>81961</v>
      </c>
      <c r="F183" s="2">
        <v>36281</v>
      </c>
      <c r="G183" s="2">
        <v>29340</v>
      </c>
      <c r="H183" s="2">
        <v>11879</v>
      </c>
      <c r="I183" s="2">
        <v>3535</v>
      </c>
      <c r="J183" s="2">
        <v>926</v>
      </c>
      <c r="K183" s="8">
        <f t="shared" si="23"/>
        <v>44.266175376093507</v>
      </c>
      <c r="L183" s="8">
        <f t="shared" si="23"/>
        <v>35.797513451519627</v>
      </c>
      <c r="M183" s="8">
        <f t="shared" si="23"/>
        <v>14.493478605678312</v>
      </c>
      <c r="N183" s="8">
        <f t="shared" si="23"/>
        <v>4.3130269274410997</v>
      </c>
      <c r="O183" s="8">
        <f t="shared" si="23"/>
        <v>1.1298056392674565</v>
      </c>
      <c r="P183" s="18">
        <v>79982</v>
      </c>
      <c r="Q183" s="58">
        <v>54358</v>
      </c>
      <c r="R183" s="58">
        <v>18866</v>
      </c>
      <c r="S183" s="58">
        <v>6758</v>
      </c>
      <c r="T183" s="40">
        <f t="shared" si="17"/>
        <v>67.962791628116321</v>
      </c>
      <c r="U183" s="40">
        <f t="shared" si="17"/>
        <v>23.587807256632743</v>
      </c>
      <c r="V183" s="40">
        <f t="shared" si="17"/>
        <v>8.4494011152509323</v>
      </c>
      <c r="W183" s="40"/>
      <c r="X183" s="39">
        <f t="shared" si="18"/>
        <v>65621</v>
      </c>
      <c r="Y183" s="40">
        <f t="shared" si="19"/>
        <v>80.063688827613134</v>
      </c>
      <c r="Z183" s="1">
        <f t="shared" si="20"/>
        <v>73224</v>
      </c>
      <c r="AA183" s="40">
        <f t="shared" si="21"/>
        <v>91.550598884749064</v>
      </c>
      <c r="AB183" s="40">
        <f t="shared" si="22"/>
        <v>-11.48691005713593</v>
      </c>
    </row>
    <row r="184" spans="1:28" s="41" customFormat="1">
      <c r="A184" s="18">
        <v>1</v>
      </c>
      <c r="B184" s="18" t="s">
        <v>586</v>
      </c>
      <c r="C184" s="18" t="s">
        <v>931</v>
      </c>
      <c r="D184" s="18" t="s">
        <v>587</v>
      </c>
      <c r="E184" s="18">
        <v>121688</v>
      </c>
      <c r="F184" s="2">
        <v>56655</v>
      </c>
      <c r="G184" s="2">
        <v>43150</v>
      </c>
      <c r="H184" s="2">
        <v>15933</v>
      </c>
      <c r="I184" s="2">
        <v>4616</v>
      </c>
      <c r="J184" s="2">
        <v>1334</v>
      </c>
      <c r="K184" s="8">
        <f t="shared" si="23"/>
        <v>46.557589902044569</v>
      </c>
      <c r="L184" s="8">
        <f t="shared" si="23"/>
        <v>35.45953586220498</v>
      </c>
      <c r="M184" s="8">
        <f t="shared" si="23"/>
        <v>13.093320623233188</v>
      </c>
      <c r="N184" s="8">
        <f t="shared" si="23"/>
        <v>3.7933074748537243</v>
      </c>
      <c r="O184" s="8">
        <f t="shared" si="23"/>
        <v>1.0962461376635331</v>
      </c>
      <c r="P184" s="18">
        <v>109885</v>
      </c>
      <c r="Q184" s="58">
        <v>76079</v>
      </c>
      <c r="R184" s="58">
        <v>24308</v>
      </c>
      <c r="S184" s="58">
        <v>9498</v>
      </c>
      <c r="T184" s="40">
        <f t="shared" si="17"/>
        <v>69.235109432588615</v>
      </c>
      <c r="U184" s="40">
        <f t="shared" si="17"/>
        <v>22.121308640851801</v>
      </c>
      <c r="V184" s="40">
        <f t="shared" si="17"/>
        <v>8.6435819265595839</v>
      </c>
      <c r="W184" s="40"/>
      <c r="X184" s="39">
        <f t="shared" si="18"/>
        <v>99805</v>
      </c>
      <c r="Y184" s="40">
        <f t="shared" si="19"/>
        <v>82.017125764249556</v>
      </c>
      <c r="Z184" s="1">
        <f t="shared" si="20"/>
        <v>100387</v>
      </c>
      <c r="AA184" s="40">
        <f t="shared" si="21"/>
        <v>91.356418073440409</v>
      </c>
      <c r="AB184" s="40">
        <f t="shared" si="22"/>
        <v>-9.3392923091908528</v>
      </c>
    </row>
    <row r="185" spans="1:28" s="3" customFormat="1">
      <c r="A185" s="18">
        <v>1</v>
      </c>
      <c r="B185" s="18" t="s">
        <v>588</v>
      </c>
      <c r="C185" s="18" t="s">
        <v>932</v>
      </c>
      <c r="D185" s="18" t="s">
        <v>589</v>
      </c>
      <c r="E185" s="18">
        <v>112779</v>
      </c>
      <c r="F185" s="2">
        <v>53779</v>
      </c>
      <c r="G185" s="2">
        <v>39711</v>
      </c>
      <c r="H185" s="2">
        <v>14441</v>
      </c>
      <c r="I185" s="2">
        <v>3783</v>
      </c>
      <c r="J185" s="2">
        <v>1065</v>
      </c>
      <c r="K185" s="8">
        <f t="shared" si="23"/>
        <v>47.685296021422431</v>
      </c>
      <c r="L185" s="8">
        <f t="shared" si="23"/>
        <v>35.211342537174474</v>
      </c>
      <c r="M185" s="8">
        <f t="shared" si="23"/>
        <v>12.804688816180319</v>
      </c>
      <c r="N185" s="8">
        <f t="shared" si="23"/>
        <v>3.3543478839145586</v>
      </c>
      <c r="O185" s="8">
        <f t="shared" si="23"/>
        <v>0.9443247413082223</v>
      </c>
      <c r="P185" s="18">
        <v>107898</v>
      </c>
      <c r="Q185" s="58">
        <v>76607</v>
      </c>
      <c r="R185" s="58">
        <v>23479</v>
      </c>
      <c r="S185" s="58">
        <v>7812</v>
      </c>
      <c r="T185" s="40">
        <f t="shared" si="17"/>
        <v>70.999462455281844</v>
      </c>
      <c r="U185" s="40">
        <f t="shared" si="17"/>
        <v>21.760366271849339</v>
      </c>
      <c r="V185" s="40">
        <f t="shared" si="17"/>
        <v>7.2401712728688201</v>
      </c>
      <c r="W185" s="40"/>
      <c r="X185" s="39">
        <f t="shared" si="18"/>
        <v>93490</v>
      </c>
      <c r="Y185" s="40">
        <f t="shared" si="19"/>
        <v>82.896638558596905</v>
      </c>
      <c r="Z185" s="1">
        <f t="shared" si="20"/>
        <v>100086</v>
      </c>
      <c r="AA185" s="40">
        <f t="shared" si="21"/>
        <v>92.759828727131179</v>
      </c>
      <c r="AB185" s="40">
        <f t="shared" si="22"/>
        <v>-9.863190168534274</v>
      </c>
    </row>
    <row r="186" spans="1:28" s="3" customFormat="1">
      <c r="A186" s="18">
        <v>1</v>
      </c>
      <c r="B186" s="18" t="s">
        <v>590</v>
      </c>
      <c r="C186" s="18" t="s">
        <v>933</v>
      </c>
      <c r="D186" s="18" t="s">
        <v>591</v>
      </c>
      <c r="E186" s="18">
        <v>81943</v>
      </c>
      <c r="F186" s="2">
        <v>39036</v>
      </c>
      <c r="G186" s="2">
        <v>29183</v>
      </c>
      <c r="H186" s="2">
        <v>10213</v>
      </c>
      <c r="I186" s="2">
        <v>2703</v>
      </c>
      <c r="J186" s="2">
        <v>808</v>
      </c>
      <c r="K186" s="8">
        <f t="shared" si="23"/>
        <v>47.637992262914466</v>
      </c>
      <c r="L186" s="8">
        <f t="shared" si="23"/>
        <v>35.613780310703781</v>
      </c>
      <c r="M186" s="8">
        <f t="shared" si="23"/>
        <v>12.46354173022711</v>
      </c>
      <c r="N186" s="8">
        <f t="shared" si="23"/>
        <v>3.2986344166066655</v>
      </c>
      <c r="O186" s="8">
        <f t="shared" si="23"/>
        <v>0.98605127954797844</v>
      </c>
      <c r="P186" s="18">
        <v>76405</v>
      </c>
      <c r="Q186" s="58">
        <v>54883</v>
      </c>
      <c r="R186" s="58">
        <v>16196</v>
      </c>
      <c r="S186" s="58">
        <v>5326</v>
      </c>
      <c r="T186" s="40">
        <f t="shared" si="17"/>
        <v>71.831686407957591</v>
      </c>
      <c r="U186" s="40">
        <f t="shared" si="17"/>
        <v>21.197565604345264</v>
      </c>
      <c r="V186" s="40">
        <f t="shared" si="17"/>
        <v>6.9707479876971403</v>
      </c>
      <c r="W186" s="40"/>
      <c r="X186" s="39">
        <f t="shared" si="18"/>
        <v>68219</v>
      </c>
      <c r="Y186" s="40">
        <f t="shared" si="19"/>
        <v>83.25177257361824</v>
      </c>
      <c r="Z186" s="1">
        <f t="shared" si="20"/>
        <v>71079</v>
      </c>
      <c r="AA186" s="40">
        <f t="shared" si="21"/>
        <v>93.029252012302848</v>
      </c>
      <c r="AB186" s="40">
        <f t="shared" si="22"/>
        <v>-9.7774794386846082</v>
      </c>
    </row>
    <row r="187" spans="1:28" s="3" customFormat="1">
      <c r="A187" s="18">
        <v>1</v>
      </c>
      <c r="B187" s="18" t="s">
        <v>453</v>
      </c>
      <c r="C187" s="18" t="s">
        <v>934</v>
      </c>
      <c r="D187" s="18" t="s">
        <v>935</v>
      </c>
      <c r="E187" s="18">
        <v>167799</v>
      </c>
      <c r="F187" s="2">
        <v>85034</v>
      </c>
      <c r="G187" s="2">
        <v>58917</v>
      </c>
      <c r="H187" s="2">
        <v>18047</v>
      </c>
      <c r="I187" s="2">
        <v>4559</v>
      </c>
      <c r="J187" s="2">
        <v>1242</v>
      </c>
      <c r="K187" s="8">
        <f t="shared" si="23"/>
        <v>50.676106532220103</v>
      </c>
      <c r="L187" s="8">
        <f t="shared" si="23"/>
        <v>35.111651440115857</v>
      </c>
      <c r="M187" s="8">
        <f t="shared" si="23"/>
        <v>10.755129649163582</v>
      </c>
      <c r="N187" s="8">
        <f t="shared" si="23"/>
        <v>2.7169411021519796</v>
      </c>
      <c r="O187" s="8">
        <f t="shared" si="23"/>
        <v>0.74017127634848834</v>
      </c>
      <c r="P187" s="18">
        <v>152573</v>
      </c>
      <c r="Q187" s="58">
        <v>113402</v>
      </c>
      <c r="R187" s="58">
        <v>30098</v>
      </c>
      <c r="S187" s="58">
        <v>9073</v>
      </c>
      <c r="T187" s="40">
        <f t="shared" si="17"/>
        <v>74.326388024093376</v>
      </c>
      <c r="U187" s="40">
        <f t="shared" si="17"/>
        <v>19.726950377851914</v>
      </c>
      <c r="V187" s="40">
        <f t="shared" si="17"/>
        <v>5.9466615980547015</v>
      </c>
      <c r="W187" s="40"/>
      <c r="X187" s="39">
        <f t="shared" si="18"/>
        <v>143951</v>
      </c>
      <c r="Y187" s="40">
        <f t="shared" si="19"/>
        <v>85.787757972335953</v>
      </c>
      <c r="Z187" s="1">
        <f t="shared" si="20"/>
        <v>143500</v>
      </c>
      <c r="AA187" s="40">
        <f t="shared" si="21"/>
        <v>94.053338401945297</v>
      </c>
      <c r="AB187" s="40">
        <f t="shared" si="22"/>
        <v>-8.2655804296093436</v>
      </c>
    </row>
    <row r="188" spans="1:28" s="3" customFormat="1">
      <c r="A188" s="18">
        <v>1</v>
      </c>
      <c r="B188" s="18" t="s">
        <v>454</v>
      </c>
      <c r="C188" s="18" t="s">
        <v>936</v>
      </c>
      <c r="D188" s="18" t="s">
        <v>455</v>
      </c>
      <c r="E188" s="18">
        <v>115608</v>
      </c>
      <c r="F188" s="2">
        <v>58330</v>
      </c>
      <c r="G188" s="2">
        <v>40113</v>
      </c>
      <c r="H188" s="2">
        <v>12885</v>
      </c>
      <c r="I188" s="2">
        <v>3336</v>
      </c>
      <c r="J188" s="2">
        <v>944</v>
      </c>
      <c r="K188" s="8">
        <f t="shared" si="23"/>
        <v>50.454985814130517</v>
      </c>
      <c r="L188" s="8">
        <f t="shared" si="23"/>
        <v>34.697425783682789</v>
      </c>
      <c r="M188" s="8">
        <f t="shared" si="23"/>
        <v>11.145422462113348</v>
      </c>
      <c r="N188" s="8">
        <f t="shared" si="23"/>
        <v>2.8856134523562385</v>
      </c>
      <c r="O188" s="8">
        <f t="shared" si="23"/>
        <v>0.81655248771711297</v>
      </c>
      <c r="P188" s="18">
        <v>109274</v>
      </c>
      <c r="Q188" s="58">
        <v>80980</v>
      </c>
      <c r="R188" s="58">
        <v>21765</v>
      </c>
      <c r="S188" s="58">
        <v>6529</v>
      </c>
      <c r="T188" s="40">
        <f t="shared" si="17"/>
        <v>74.107289931731245</v>
      </c>
      <c r="U188" s="40">
        <f t="shared" si="17"/>
        <v>19.917821256657575</v>
      </c>
      <c r="V188" s="40">
        <f t="shared" si="17"/>
        <v>5.9748888116111791</v>
      </c>
      <c r="W188" s="40"/>
      <c r="X188" s="39">
        <f t="shared" si="18"/>
        <v>98443</v>
      </c>
      <c r="Y188" s="40">
        <f t="shared" si="19"/>
        <v>85.152411597813298</v>
      </c>
      <c r="Z188" s="1">
        <f t="shared" si="20"/>
        <v>102745</v>
      </c>
      <c r="AA188" s="40">
        <f t="shared" si="21"/>
        <v>94.02511118838882</v>
      </c>
      <c r="AB188" s="40">
        <f t="shared" si="22"/>
        <v>-8.8726995905755217</v>
      </c>
    </row>
    <row r="189" spans="1:28" s="3" customFormat="1">
      <c r="A189" s="18">
        <v>1</v>
      </c>
      <c r="B189" s="18" t="s">
        <v>456</v>
      </c>
      <c r="C189" s="18" t="s">
        <v>937</v>
      </c>
      <c r="D189" s="18" t="s">
        <v>457</v>
      </c>
      <c r="E189" s="18">
        <v>125199</v>
      </c>
      <c r="F189" s="2">
        <v>61561</v>
      </c>
      <c r="G189" s="2">
        <v>44190</v>
      </c>
      <c r="H189" s="2">
        <v>14538</v>
      </c>
      <c r="I189" s="2">
        <v>3817</v>
      </c>
      <c r="J189" s="2">
        <v>1093</v>
      </c>
      <c r="K189" s="8">
        <f t="shared" si="23"/>
        <v>49.170520531314146</v>
      </c>
      <c r="L189" s="8">
        <f t="shared" si="23"/>
        <v>35.295809071957443</v>
      </c>
      <c r="M189" s="8">
        <f t="shared" si="23"/>
        <v>11.611913833177582</v>
      </c>
      <c r="N189" s="8">
        <f t="shared" si="23"/>
        <v>3.048746395737985</v>
      </c>
      <c r="O189" s="8">
        <f t="shared" si="23"/>
        <v>0.87301016781284202</v>
      </c>
      <c r="P189" s="18">
        <v>116169</v>
      </c>
      <c r="Q189" s="58">
        <v>85108</v>
      </c>
      <c r="R189" s="58">
        <v>23542</v>
      </c>
      <c r="S189" s="58">
        <v>7519</v>
      </c>
      <c r="T189" s="40">
        <f t="shared" si="17"/>
        <v>73.262230026943513</v>
      </c>
      <c r="U189" s="40">
        <f t="shared" si="17"/>
        <v>20.265303135948489</v>
      </c>
      <c r="V189" s="40">
        <f t="shared" si="17"/>
        <v>6.4724668371080067</v>
      </c>
      <c r="W189" s="40"/>
      <c r="X189" s="39">
        <f t="shared" si="18"/>
        <v>105751</v>
      </c>
      <c r="Y189" s="40">
        <f t="shared" si="19"/>
        <v>84.466329603271589</v>
      </c>
      <c r="Z189" s="1">
        <f t="shared" si="20"/>
        <v>108650</v>
      </c>
      <c r="AA189" s="40">
        <f t="shared" si="21"/>
        <v>93.527533162891999</v>
      </c>
      <c r="AB189" s="40">
        <f t="shared" si="22"/>
        <v>-9.0612035596204095</v>
      </c>
    </row>
    <row r="190" spans="1:28" s="41" customFormat="1">
      <c r="A190" s="18">
        <v>1</v>
      </c>
      <c r="B190" s="18" t="s">
        <v>458</v>
      </c>
      <c r="C190" s="18" t="s">
        <v>938</v>
      </c>
      <c r="D190" s="18" t="s">
        <v>459</v>
      </c>
      <c r="E190" s="18">
        <v>111581</v>
      </c>
      <c r="F190" s="2">
        <v>54170</v>
      </c>
      <c r="G190" s="2">
        <v>39284</v>
      </c>
      <c r="H190" s="2">
        <v>13638</v>
      </c>
      <c r="I190" s="2">
        <v>3489</v>
      </c>
      <c r="J190" s="2">
        <v>1000</v>
      </c>
      <c r="K190" s="8">
        <f t="shared" si="23"/>
        <v>48.547691811329884</v>
      </c>
      <c r="L190" s="8">
        <f t="shared" si="23"/>
        <v>35.206710819942465</v>
      </c>
      <c r="M190" s="8">
        <f t="shared" si="23"/>
        <v>12.222511000976869</v>
      </c>
      <c r="N190" s="8">
        <f t="shared" si="23"/>
        <v>3.1268764395371971</v>
      </c>
      <c r="O190" s="8">
        <f t="shared" si="23"/>
        <v>0.89620992821358469</v>
      </c>
      <c r="P190" s="18">
        <v>107977</v>
      </c>
      <c r="Q190" s="58">
        <v>77943</v>
      </c>
      <c r="R190" s="58">
        <v>22699</v>
      </c>
      <c r="S190" s="58">
        <v>7335</v>
      </c>
      <c r="T190" s="40">
        <f t="shared" si="17"/>
        <v>72.184817136982872</v>
      </c>
      <c r="U190" s="40">
        <f t="shared" si="17"/>
        <v>21.02206951480408</v>
      </c>
      <c r="V190" s="40">
        <f t="shared" si="17"/>
        <v>6.793113348213045</v>
      </c>
      <c r="W190" s="40"/>
      <c r="X190" s="39">
        <f t="shared" si="18"/>
        <v>93454</v>
      </c>
      <c r="Y190" s="40">
        <f t="shared" si="19"/>
        <v>83.754402631272356</v>
      </c>
      <c r="Z190" s="1">
        <f t="shared" si="20"/>
        <v>100642</v>
      </c>
      <c r="AA190" s="40">
        <f t="shared" si="21"/>
        <v>93.206886651786959</v>
      </c>
      <c r="AB190" s="40">
        <f t="shared" si="22"/>
        <v>-9.4524840205146035</v>
      </c>
    </row>
    <row r="191" spans="1:28" s="3" customFormat="1">
      <c r="A191" s="18">
        <v>1</v>
      </c>
      <c r="B191" s="18" t="s">
        <v>460</v>
      </c>
      <c r="C191" s="18" t="s">
        <v>939</v>
      </c>
      <c r="D191" s="18" t="s">
        <v>461</v>
      </c>
      <c r="E191" s="18">
        <v>82622</v>
      </c>
      <c r="F191" s="2">
        <v>37447</v>
      </c>
      <c r="G191" s="2">
        <v>29915</v>
      </c>
      <c r="H191" s="2">
        <v>11224</v>
      </c>
      <c r="I191" s="2">
        <v>3215</v>
      </c>
      <c r="J191" s="2">
        <v>821</v>
      </c>
      <c r="K191" s="8">
        <f t="shared" si="23"/>
        <v>45.323279513930913</v>
      </c>
      <c r="L191" s="8">
        <f t="shared" si="23"/>
        <v>36.207063493984656</v>
      </c>
      <c r="M191" s="8">
        <f t="shared" si="23"/>
        <v>13.584759507153057</v>
      </c>
      <c r="N191" s="8">
        <f t="shared" si="23"/>
        <v>3.8912154147805667</v>
      </c>
      <c r="O191" s="8">
        <f t="shared" si="23"/>
        <v>0.99368207015080734</v>
      </c>
      <c r="P191" s="18">
        <v>76415</v>
      </c>
      <c r="Q191" s="58">
        <v>52683</v>
      </c>
      <c r="R191" s="58">
        <v>17606</v>
      </c>
      <c r="S191" s="58">
        <v>6126</v>
      </c>
      <c r="T191" s="40">
        <f t="shared" si="17"/>
        <v>68.943270300333708</v>
      </c>
      <c r="U191" s="40">
        <f t="shared" si="17"/>
        <v>23.039979061702546</v>
      </c>
      <c r="V191" s="40">
        <f t="shared" si="17"/>
        <v>8.0167506379637494</v>
      </c>
      <c r="W191" s="40"/>
      <c r="X191" s="39">
        <f t="shared" si="18"/>
        <v>67362</v>
      </c>
      <c r="Y191" s="40">
        <f t="shared" si="19"/>
        <v>81.530343007915562</v>
      </c>
      <c r="Z191" s="1">
        <f t="shared" si="20"/>
        <v>70289</v>
      </c>
      <c r="AA191" s="40">
        <f t="shared" si="21"/>
        <v>91.983249362036247</v>
      </c>
      <c r="AB191" s="40">
        <f t="shared" si="22"/>
        <v>-10.452906354120685</v>
      </c>
    </row>
    <row r="192" spans="1:28" s="3" customFormat="1">
      <c r="A192" s="18">
        <v>1</v>
      </c>
      <c r="B192" s="18" t="s">
        <v>462</v>
      </c>
      <c r="C192" s="18" t="s">
        <v>940</v>
      </c>
      <c r="D192" s="18" t="s">
        <v>463</v>
      </c>
      <c r="E192" s="18">
        <v>91033</v>
      </c>
      <c r="F192" s="2">
        <v>50079</v>
      </c>
      <c r="G192" s="2">
        <v>30120</v>
      </c>
      <c r="H192" s="2">
        <v>8432</v>
      </c>
      <c r="I192" s="2">
        <v>1891</v>
      </c>
      <c r="J192" s="2">
        <v>511</v>
      </c>
      <c r="K192" s="8">
        <f t="shared" si="23"/>
        <v>55.011918754737287</v>
      </c>
      <c r="L192" s="8">
        <f t="shared" si="23"/>
        <v>33.086902551821865</v>
      </c>
      <c r="M192" s="8">
        <f t="shared" si="23"/>
        <v>9.2625751101248994</v>
      </c>
      <c r="N192" s="8">
        <f t="shared" si="23"/>
        <v>2.0772686827853635</v>
      </c>
      <c r="O192" s="8">
        <f t="shared" si="23"/>
        <v>0.56133490053057677</v>
      </c>
      <c r="P192" s="18">
        <v>83505</v>
      </c>
      <c r="Q192" s="58">
        <v>64496</v>
      </c>
      <c r="R192" s="58">
        <v>14974</v>
      </c>
      <c r="S192" s="58">
        <v>4035</v>
      </c>
      <c r="T192" s="40">
        <f t="shared" si="17"/>
        <v>77.236093647087003</v>
      </c>
      <c r="U192" s="40">
        <f t="shared" si="17"/>
        <v>17.931860367642656</v>
      </c>
      <c r="V192" s="40">
        <f t="shared" si="17"/>
        <v>4.8320459852703435</v>
      </c>
      <c r="W192" s="40"/>
      <c r="X192" s="39">
        <f t="shared" si="18"/>
        <v>80199</v>
      </c>
      <c r="Y192" s="40">
        <f t="shared" si="19"/>
        <v>88.098821306559159</v>
      </c>
      <c r="Z192" s="1">
        <f t="shared" si="20"/>
        <v>79470</v>
      </c>
      <c r="AA192" s="40">
        <f t="shared" si="21"/>
        <v>95.167954014729659</v>
      </c>
      <c r="AB192" s="40">
        <f t="shared" si="22"/>
        <v>-7.0691327081704998</v>
      </c>
    </row>
    <row r="193" spans="1:28" s="3" customFormat="1">
      <c r="A193" s="18">
        <v>1</v>
      </c>
      <c r="B193" s="18" t="s">
        <v>464</v>
      </c>
      <c r="C193" s="18" t="s">
        <v>941</v>
      </c>
      <c r="D193" s="18" t="s">
        <v>465</v>
      </c>
      <c r="E193" s="18">
        <v>120684</v>
      </c>
      <c r="F193" s="2">
        <v>53474</v>
      </c>
      <c r="G193" s="2">
        <v>43275</v>
      </c>
      <c r="H193" s="2">
        <v>17188</v>
      </c>
      <c r="I193" s="2">
        <v>5172</v>
      </c>
      <c r="J193" s="2">
        <v>1575</v>
      </c>
      <c r="K193" s="8">
        <f t="shared" si="23"/>
        <v>44.309104769480626</v>
      </c>
      <c r="L193" s="8">
        <f t="shared" si="23"/>
        <v>35.858108779954264</v>
      </c>
      <c r="M193" s="8">
        <f t="shared" si="23"/>
        <v>14.242153060886281</v>
      </c>
      <c r="N193" s="8">
        <f t="shared" si="23"/>
        <v>4.2855722382420209</v>
      </c>
      <c r="O193" s="8">
        <f t="shared" si="23"/>
        <v>1.3050611514368102</v>
      </c>
      <c r="P193" s="18">
        <v>116849</v>
      </c>
      <c r="Q193" s="58">
        <v>79328</v>
      </c>
      <c r="R193" s="58">
        <v>27549</v>
      </c>
      <c r="S193" s="58">
        <v>9972</v>
      </c>
      <c r="T193" s="40">
        <f t="shared" si="17"/>
        <v>67.889327251409938</v>
      </c>
      <c r="U193" s="40">
        <f t="shared" si="17"/>
        <v>23.576581742248543</v>
      </c>
      <c r="V193" s="40">
        <f t="shared" si="17"/>
        <v>8.5340910063415176</v>
      </c>
      <c r="W193" s="40"/>
      <c r="X193" s="39">
        <f t="shared" si="18"/>
        <v>96749</v>
      </c>
      <c r="Y193" s="40">
        <f t="shared" si="19"/>
        <v>80.167213549434891</v>
      </c>
      <c r="Z193" s="1">
        <f t="shared" si="20"/>
        <v>106877</v>
      </c>
      <c r="AA193" s="40">
        <f t="shared" si="21"/>
        <v>91.465908993658488</v>
      </c>
      <c r="AB193" s="40">
        <f t="shared" si="22"/>
        <v>-11.298695444223597</v>
      </c>
    </row>
    <row r="194" spans="1:28" s="3" customFormat="1">
      <c r="A194" s="18">
        <v>1</v>
      </c>
      <c r="B194" s="18" t="s">
        <v>466</v>
      </c>
      <c r="C194" s="18" t="s">
        <v>942</v>
      </c>
      <c r="D194" s="18" t="s">
        <v>467</v>
      </c>
      <c r="E194" s="18">
        <v>176462</v>
      </c>
      <c r="F194" s="2">
        <v>79671</v>
      </c>
      <c r="G194" s="2">
        <v>63302</v>
      </c>
      <c r="H194" s="2">
        <v>24871</v>
      </c>
      <c r="I194" s="2">
        <v>6715</v>
      </c>
      <c r="J194" s="2">
        <v>1903</v>
      </c>
      <c r="K194" s="8">
        <f t="shared" si="23"/>
        <v>45.149097256066462</v>
      </c>
      <c r="L194" s="8">
        <f t="shared" si="23"/>
        <v>35.872879146785138</v>
      </c>
      <c r="M194" s="8">
        <f t="shared" si="23"/>
        <v>14.094252586959232</v>
      </c>
      <c r="N194" s="8">
        <f t="shared" si="23"/>
        <v>3.805351860457209</v>
      </c>
      <c r="O194" s="8">
        <f t="shared" si="23"/>
        <v>1.0784191497319537</v>
      </c>
      <c r="P194" s="18">
        <v>169331</v>
      </c>
      <c r="Q194" s="58">
        <v>117537</v>
      </c>
      <c r="R194" s="58">
        <v>38885</v>
      </c>
      <c r="S194" s="58">
        <v>12909</v>
      </c>
      <c r="T194" s="40">
        <f t="shared" si="17"/>
        <v>69.412570645658505</v>
      </c>
      <c r="U194" s="40">
        <f t="shared" si="17"/>
        <v>22.96389910884599</v>
      </c>
      <c r="V194" s="40">
        <f t="shared" si="17"/>
        <v>7.623530245495509</v>
      </c>
      <c r="W194" s="40"/>
      <c r="X194" s="39">
        <f t="shared" si="18"/>
        <v>142973</v>
      </c>
      <c r="Y194" s="40">
        <f t="shared" si="19"/>
        <v>81.021976402851607</v>
      </c>
      <c r="Z194" s="1">
        <f t="shared" si="20"/>
        <v>156422</v>
      </c>
      <c r="AA194" s="40">
        <f t="shared" si="21"/>
        <v>92.376469754504484</v>
      </c>
      <c r="AB194" s="40">
        <f t="shared" si="22"/>
        <v>-11.354493351652877</v>
      </c>
    </row>
    <row r="195" spans="1:28" s="3" customFormat="1">
      <c r="A195" s="18">
        <v>1</v>
      </c>
      <c r="B195" s="18" t="s">
        <v>468</v>
      </c>
      <c r="C195" s="18" t="s">
        <v>943</v>
      </c>
      <c r="D195" s="18" t="s">
        <v>469</v>
      </c>
      <c r="E195" s="18">
        <v>93807</v>
      </c>
      <c r="F195" s="2">
        <v>46970</v>
      </c>
      <c r="G195" s="2">
        <v>33340</v>
      </c>
      <c r="H195" s="2">
        <v>10099</v>
      </c>
      <c r="I195" s="2">
        <v>2625</v>
      </c>
      <c r="J195" s="2">
        <v>773</v>
      </c>
      <c r="K195" s="8">
        <f t="shared" si="23"/>
        <v>50.07089023207223</v>
      </c>
      <c r="L195" s="8">
        <f t="shared" si="23"/>
        <v>35.541057703582894</v>
      </c>
      <c r="M195" s="8">
        <f t="shared" si="23"/>
        <v>10.76572110823286</v>
      </c>
      <c r="N195" s="8">
        <f t="shared" si="23"/>
        <v>2.7982986344302665</v>
      </c>
      <c r="O195" s="8">
        <f t="shared" si="23"/>
        <v>0.82403232168175078</v>
      </c>
      <c r="P195" s="18">
        <v>90987</v>
      </c>
      <c r="Q195" s="58">
        <v>66859</v>
      </c>
      <c r="R195" s="58">
        <v>18514</v>
      </c>
      <c r="S195" s="58">
        <v>5614</v>
      </c>
      <c r="T195" s="40">
        <f t="shared" ref="T195:V258" si="24">Q195/$P195*100</f>
        <v>73.481925989427069</v>
      </c>
      <c r="U195" s="40">
        <f t="shared" si="24"/>
        <v>20.347961796740194</v>
      </c>
      <c r="V195" s="40">
        <f t="shared" si="24"/>
        <v>6.1701122138327449</v>
      </c>
      <c r="W195" s="40"/>
      <c r="X195" s="39">
        <f t="shared" ref="X195:X258" si="25">SUM(F195:G195)</f>
        <v>80310</v>
      </c>
      <c r="Y195" s="40">
        <f t="shared" ref="Y195:Y258" si="26">X195/E195*100</f>
        <v>85.611947935655124</v>
      </c>
      <c r="Z195" s="1">
        <f t="shared" ref="Z195:Z258" si="27">SUM(Q195:R195)</f>
        <v>85373</v>
      </c>
      <c r="AA195" s="40">
        <f t="shared" ref="AA195:AA258" si="28">Z195/P195*100</f>
        <v>93.829887786167248</v>
      </c>
      <c r="AB195" s="40">
        <f t="shared" ref="AB195:AB258" si="29">Y195-AA195</f>
        <v>-8.2179398505121242</v>
      </c>
    </row>
    <row r="196" spans="1:28" s="3" customFormat="1">
      <c r="A196" s="18">
        <v>1</v>
      </c>
      <c r="B196" s="18" t="s">
        <v>470</v>
      </c>
      <c r="C196" s="18" t="s">
        <v>944</v>
      </c>
      <c r="D196" s="18" t="s">
        <v>471</v>
      </c>
      <c r="E196" s="18">
        <v>116398</v>
      </c>
      <c r="F196" s="2">
        <v>58222</v>
      </c>
      <c r="G196" s="2">
        <v>40262</v>
      </c>
      <c r="H196" s="2">
        <v>13530</v>
      </c>
      <c r="I196" s="2">
        <v>3457</v>
      </c>
      <c r="J196" s="2">
        <v>927</v>
      </c>
      <c r="K196" s="8">
        <f t="shared" si="23"/>
        <v>50.019759789687114</v>
      </c>
      <c r="L196" s="8">
        <f t="shared" si="23"/>
        <v>34.589941407927974</v>
      </c>
      <c r="M196" s="8">
        <f t="shared" si="23"/>
        <v>11.623911063763982</v>
      </c>
      <c r="N196" s="8">
        <f t="shared" si="23"/>
        <v>2.9699823021014109</v>
      </c>
      <c r="O196" s="8">
        <f t="shared" si="23"/>
        <v>0.79640543651952789</v>
      </c>
      <c r="P196" s="18">
        <v>109801</v>
      </c>
      <c r="Q196" s="58">
        <v>80911</v>
      </c>
      <c r="R196" s="58">
        <v>22124</v>
      </c>
      <c r="S196" s="58">
        <v>6766</v>
      </c>
      <c r="T196" s="40">
        <f t="shared" si="24"/>
        <v>73.688764218905106</v>
      </c>
      <c r="U196" s="40">
        <f t="shared" si="24"/>
        <v>20.149178969226146</v>
      </c>
      <c r="V196" s="40">
        <f t="shared" si="24"/>
        <v>6.1620568118687444</v>
      </c>
      <c r="W196" s="40"/>
      <c r="X196" s="39">
        <f t="shared" si="25"/>
        <v>98484</v>
      </c>
      <c r="Y196" s="40">
        <f t="shared" si="26"/>
        <v>84.609701197615081</v>
      </c>
      <c r="Z196" s="1">
        <f t="shared" si="27"/>
        <v>103035</v>
      </c>
      <c r="AA196" s="40">
        <f t="shared" si="28"/>
        <v>93.837943188131263</v>
      </c>
      <c r="AB196" s="40">
        <f t="shared" si="29"/>
        <v>-9.2282419905161817</v>
      </c>
    </row>
    <row r="197" spans="1:28" s="3" customFormat="1">
      <c r="A197" s="18">
        <v>1</v>
      </c>
      <c r="B197" s="18" t="s">
        <v>472</v>
      </c>
      <c r="C197" s="18" t="s">
        <v>945</v>
      </c>
      <c r="D197" s="18" t="s">
        <v>473</v>
      </c>
      <c r="E197" s="18">
        <v>116595</v>
      </c>
      <c r="F197" s="2">
        <v>62025</v>
      </c>
      <c r="G197" s="2">
        <v>38219</v>
      </c>
      <c r="H197" s="2">
        <v>12354</v>
      </c>
      <c r="I197" s="2">
        <v>3135</v>
      </c>
      <c r="J197" s="2">
        <v>862</v>
      </c>
      <c r="K197" s="8">
        <f t="shared" si="23"/>
        <v>53.196963849221667</v>
      </c>
      <c r="L197" s="8">
        <f t="shared" si="23"/>
        <v>32.779278699772718</v>
      </c>
      <c r="M197" s="8">
        <f t="shared" si="23"/>
        <v>10.595651614563231</v>
      </c>
      <c r="N197" s="8">
        <f t="shared" si="23"/>
        <v>2.6887945452206354</v>
      </c>
      <c r="O197" s="8">
        <f t="shared" si="23"/>
        <v>0.73931129122175054</v>
      </c>
      <c r="P197" s="18">
        <v>107222</v>
      </c>
      <c r="Q197" s="58">
        <v>79993</v>
      </c>
      <c r="R197" s="58">
        <v>20894</v>
      </c>
      <c r="S197" s="58">
        <v>6335</v>
      </c>
      <c r="T197" s="40">
        <f t="shared" si="24"/>
        <v>74.605025088134909</v>
      </c>
      <c r="U197" s="40">
        <f t="shared" si="24"/>
        <v>19.486672511238364</v>
      </c>
      <c r="V197" s="40">
        <f t="shared" si="24"/>
        <v>5.9083024006267371</v>
      </c>
      <c r="W197" s="40"/>
      <c r="X197" s="39">
        <f t="shared" si="25"/>
        <v>100244</v>
      </c>
      <c r="Y197" s="40">
        <f t="shared" si="26"/>
        <v>85.976242548994392</v>
      </c>
      <c r="Z197" s="1">
        <f t="shared" si="27"/>
        <v>100887</v>
      </c>
      <c r="AA197" s="40">
        <f t="shared" si="28"/>
        <v>94.091697599373262</v>
      </c>
      <c r="AB197" s="40">
        <f t="shared" si="29"/>
        <v>-8.1154550503788698</v>
      </c>
    </row>
    <row r="198" spans="1:28" s="3" customFormat="1">
      <c r="A198" s="18">
        <v>1</v>
      </c>
      <c r="B198" s="18" t="s">
        <v>313</v>
      </c>
      <c r="C198" s="18" t="s">
        <v>946</v>
      </c>
      <c r="D198" s="18" t="s">
        <v>314</v>
      </c>
      <c r="E198" s="18">
        <v>93609</v>
      </c>
      <c r="F198" s="2">
        <v>44661</v>
      </c>
      <c r="G198" s="2">
        <v>33072</v>
      </c>
      <c r="H198" s="2">
        <v>11544</v>
      </c>
      <c r="I198" s="2">
        <v>3357</v>
      </c>
      <c r="J198" s="2">
        <v>975</v>
      </c>
      <c r="K198" s="8">
        <f t="shared" si="23"/>
        <v>47.710156074736403</v>
      </c>
      <c r="L198" s="8">
        <f t="shared" si="23"/>
        <v>35.329936224081017</v>
      </c>
      <c r="M198" s="8">
        <f t="shared" si="23"/>
        <v>12.332147549915073</v>
      </c>
      <c r="N198" s="8">
        <f t="shared" si="23"/>
        <v>3.586193635227382</v>
      </c>
      <c r="O198" s="8">
        <f t="shared" si="23"/>
        <v>1.0415665160401244</v>
      </c>
      <c r="P198" s="18">
        <v>87054</v>
      </c>
      <c r="Q198" s="58">
        <v>62204</v>
      </c>
      <c r="R198" s="58">
        <v>18793</v>
      </c>
      <c r="S198" s="58">
        <v>6057</v>
      </c>
      <c r="T198" s="40">
        <f t="shared" si="24"/>
        <v>71.454499506053708</v>
      </c>
      <c r="U198" s="40">
        <f t="shared" si="24"/>
        <v>21.587750132101913</v>
      </c>
      <c r="V198" s="40">
        <f t="shared" si="24"/>
        <v>6.9577503618443721</v>
      </c>
      <c r="W198" s="40"/>
      <c r="X198" s="39">
        <f t="shared" si="25"/>
        <v>77733</v>
      </c>
      <c r="Y198" s="40">
        <f t="shared" si="26"/>
        <v>83.040092298817427</v>
      </c>
      <c r="Z198" s="1">
        <f t="shared" si="27"/>
        <v>80997</v>
      </c>
      <c r="AA198" s="40">
        <f t="shared" si="28"/>
        <v>93.042249638155624</v>
      </c>
      <c r="AB198" s="40">
        <f t="shared" si="29"/>
        <v>-10.002157339338197</v>
      </c>
    </row>
    <row r="199" spans="1:28" s="3" customFormat="1">
      <c r="A199" s="18">
        <v>1</v>
      </c>
      <c r="B199" s="18" t="s">
        <v>315</v>
      </c>
      <c r="C199" s="18" t="s">
        <v>947</v>
      </c>
      <c r="D199" s="18" t="s">
        <v>316</v>
      </c>
      <c r="E199" s="18">
        <v>144847</v>
      </c>
      <c r="F199" s="2">
        <v>72910</v>
      </c>
      <c r="G199" s="2">
        <v>49326</v>
      </c>
      <c r="H199" s="2">
        <v>16778</v>
      </c>
      <c r="I199" s="2">
        <v>4576</v>
      </c>
      <c r="J199" s="2">
        <v>1257</v>
      </c>
      <c r="K199" s="8">
        <f t="shared" si="23"/>
        <v>50.335871643872501</v>
      </c>
      <c r="L199" s="8">
        <f t="shared" si="23"/>
        <v>34.053863732075911</v>
      </c>
      <c r="M199" s="8">
        <f t="shared" si="23"/>
        <v>11.583256815812547</v>
      </c>
      <c r="N199" s="8">
        <f t="shared" si="23"/>
        <v>3.1591955649754566</v>
      </c>
      <c r="O199" s="8">
        <f t="shared" si="23"/>
        <v>0.86781224326358164</v>
      </c>
      <c r="P199" s="18">
        <v>137799</v>
      </c>
      <c r="Q199" s="58">
        <v>100974</v>
      </c>
      <c r="R199" s="58">
        <v>28002</v>
      </c>
      <c r="S199" s="58">
        <v>8823</v>
      </c>
      <c r="T199" s="40">
        <f t="shared" si="24"/>
        <v>73.27629373217512</v>
      </c>
      <c r="U199" s="40">
        <f t="shared" si="24"/>
        <v>20.320902183615267</v>
      </c>
      <c r="V199" s="40">
        <f t="shared" si="24"/>
        <v>6.4028040842096097</v>
      </c>
      <c r="W199" s="40"/>
      <c r="X199" s="39">
        <f t="shared" si="25"/>
        <v>122236</v>
      </c>
      <c r="Y199" s="40">
        <f t="shared" si="26"/>
        <v>84.389735375948419</v>
      </c>
      <c r="Z199" s="1">
        <f t="shared" si="27"/>
        <v>128976</v>
      </c>
      <c r="AA199" s="40">
        <f t="shared" si="28"/>
        <v>93.597195915790394</v>
      </c>
      <c r="AB199" s="40">
        <f t="shared" si="29"/>
        <v>-9.2074605398419749</v>
      </c>
    </row>
    <row r="200" spans="1:28" s="3" customFormat="1">
      <c r="A200" s="18">
        <v>1</v>
      </c>
      <c r="B200" s="18" t="s">
        <v>317</v>
      </c>
      <c r="C200" s="18" t="s">
        <v>948</v>
      </c>
      <c r="D200" s="18" t="s">
        <v>318</v>
      </c>
      <c r="E200" s="18">
        <v>137687</v>
      </c>
      <c r="F200" s="2">
        <v>72332</v>
      </c>
      <c r="G200" s="2">
        <v>46399</v>
      </c>
      <c r="H200" s="2">
        <v>14325</v>
      </c>
      <c r="I200" s="2">
        <v>3678</v>
      </c>
      <c r="J200" s="2">
        <v>953</v>
      </c>
      <c r="K200" s="8">
        <f t="shared" si="23"/>
        <v>52.533645151684617</v>
      </c>
      <c r="L200" s="8">
        <f t="shared" si="23"/>
        <v>33.698896773115834</v>
      </c>
      <c r="M200" s="8">
        <f t="shared" si="23"/>
        <v>10.404032334207296</v>
      </c>
      <c r="N200" s="8">
        <f t="shared" si="23"/>
        <v>2.6712761553378312</v>
      </c>
      <c r="O200" s="8">
        <f t="shared" si="23"/>
        <v>0.69214958565441909</v>
      </c>
      <c r="P200" s="18">
        <v>128919</v>
      </c>
      <c r="Q200" s="58">
        <v>96906</v>
      </c>
      <c r="R200" s="58">
        <v>24507</v>
      </c>
      <c r="S200" s="58">
        <v>7506</v>
      </c>
      <c r="T200" s="40">
        <f t="shared" si="24"/>
        <v>75.168128825076209</v>
      </c>
      <c r="U200" s="40">
        <f t="shared" si="24"/>
        <v>19.009610685779442</v>
      </c>
      <c r="V200" s="40">
        <f t="shared" si="24"/>
        <v>5.8222604891443464</v>
      </c>
      <c r="W200" s="40"/>
      <c r="X200" s="39">
        <f t="shared" si="25"/>
        <v>118731</v>
      </c>
      <c r="Y200" s="40">
        <f t="shared" si="26"/>
        <v>86.232541924800458</v>
      </c>
      <c r="Z200" s="1">
        <f t="shared" si="27"/>
        <v>121413</v>
      </c>
      <c r="AA200" s="40">
        <f t="shared" si="28"/>
        <v>94.177739510855645</v>
      </c>
      <c r="AB200" s="40">
        <f t="shared" si="29"/>
        <v>-7.9451975860551869</v>
      </c>
    </row>
    <row r="201" spans="1:28" s="3" customFormat="1">
      <c r="A201" s="18">
        <v>1</v>
      </c>
      <c r="B201" s="18" t="s">
        <v>319</v>
      </c>
      <c r="C201" s="18" t="s">
        <v>949</v>
      </c>
      <c r="D201" s="18" t="s">
        <v>320</v>
      </c>
      <c r="E201" s="18">
        <v>100031</v>
      </c>
      <c r="F201" s="2">
        <v>51558</v>
      </c>
      <c r="G201" s="2">
        <v>32887</v>
      </c>
      <c r="H201" s="2">
        <v>11433</v>
      </c>
      <c r="I201" s="2">
        <v>3208</v>
      </c>
      <c r="J201" s="2">
        <v>945</v>
      </c>
      <c r="K201" s="8">
        <f t="shared" si="23"/>
        <v>51.542021973188312</v>
      </c>
      <c r="L201" s="8">
        <f t="shared" si="23"/>
        <v>32.876808189461265</v>
      </c>
      <c r="M201" s="8">
        <f t="shared" si="23"/>
        <v>11.429456868370805</v>
      </c>
      <c r="N201" s="8">
        <f t="shared" si="23"/>
        <v>3.2070058281932603</v>
      </c>
      <c r="O201" s="8">
        <f t="shared" si="23"/>
        <v>0.9447071407863562</v>
      </c>
      <c r="P201" s="18">
        <v>94450</v>
      </c>
      <c r="Q201" s="58">
        <v>69126</v>
      </c>
      <c r="R201" s="58">
        <v>19070</v>
      </c>
      <c r="S201" s="58">
        <v>6254</v>
      </c>
      <c r="T201" s="40">
        <f t="shared" si="24"/>
        <v>73.187930121757532</v>
      </c>
      <c r="U201" s="40">
        <f t="shared" si="24"/>
        <v>20.190577024880891</v>
      </c>
      <c r="V201" s="40">
        <f t="shared" si="24"/>
        <v>6.6214928533615671</v>
      </c>
      <c r="W201" s="40"/>
      <c r="X201" s="39">
        <f t="shared" si="25"/>
        <v>84445</v>
      </c>
      <c r="Y201" s="40">
        <f t="shared" si="26"/>
        <v>84.418830162649584</v>
      </c>
      <c r="Z201" s="1">
        <f t="shared" si="27"/>
        <v>88196</v>
      </c>
      <c r="AA201" s="40">
        <f t="shared" si="28"/>
        <v>93.378507146638441</v>
      </c>
      <c r="AB201" s="40">
        <f t="shared" si="29"/>
        <v>-8.9596769839888566</v>
      </c>
    </row>
    <row r="202" spans="1:28" s="3" customFormat="1">
      <c r="A202" s="18">
        <v>1</v>
      </c>
      <c r="B202" s="18" t="s">
        <v>321</v>
      </c>
      <c r="C202" s="18" t="s">
        <v>950</v>
      </c>
      <c r="D202" s="18" t="s">
        <v>322</v>
      </c>
      <c r="E202" s="18">
        <v>127114</v>
      </c>
      <c r="F202" s="2">
        <v>63801</v>
      </c>
      <c r="G202" s="2">
        <v>43360</v>
      </c>
      <c r="H202" s="2">
        <v>14965</v>
      </c>
      <c r="I202" s="2">
        <v>3958</v>
      </c>
      <c r="J202" s="2">
        <v>1030</v>
      </c>
      <c r="K202" s="8">
        <f t="shared" si="23"/>
        <v>50.191953679374421</v>
      </c>
      <c r="L202" s="8">
        <f t="shared" si="23"/>
        <v>34.111112859323129</v>
      </c>
      <c r="M202" s="8">
        <f t="shared" si="23"/>
        <v>11.772896769828657</v>
      </c>
      <c r="N202" s="8">
        <f t="shared" si="23"/>
        <v>3.1137404219834166</v>
      </c>
      <c r="O202" s="8">
        <f t="shared" si="23"/>
        <v>0.8102962694903787</v>
      </c>
      <c r="P202" s="18">
        <v>116908</v>
      </c>
      <c r="Q202" s="58">
        <v>84329</v>
      </c>
      <c r="R202" s="58">
        <v>24744</v>
      </c>
      <c r="S202" s="58">
        <v>7835</v>
      </c>
      <c r="T202" s="40">
        <f t="shared" si="24"/>
        <v>72.132788175317344</v>
      </c>
      <c r="U202" s="40">
        <f t="shared" si="24"/>
        <v>21.165360796523764</v>
      </c>
      <c r="V202" s="40">
        <f t="shared" si="24"/>
        <v>6.7018510281588934</v>
      </c>
      <c r="W202" s="40"/>
      <c r="X202" s="39">
        <f t="shared" si="25"/>
        <v>107161</v>
      </c>
      <c r="Y202" s="40">
        <f t="shared" si="26"/>
        <v>84.30306653869755</v>
      </c>
      <c r="Z202" s="1">
        <f t="shared" si="27"/>
        <v>109073</v>
      </c>
      <c r="AA202" s="40">
        <f t="shared" si="28"/>
        <v>93.298148971841115</v>
      </c>
      <c r="AB202" s="40">
        <f t="shared" si="29"/>
        <v>-8.9950824331435655</v>
      </c>
    </row>
    <row r="203" spans="1:28" s="41" customFormat="1">
      <c r="A203" s="18">
        <v>1</v>
      </c>
      <c r="B203" s="18" t="s">
        <v>323</v>
      </c>
      <c r="C203" s="18" t="s">
        <v>951</v>
      </c>
      <c r="D203" s="18" t="s">
        <v>324</v>
      </c>
      <c r="E203" s="18">
        <v>140664</v>
      </c>
      <c r="F203" s="2">
        <v>77531</v>
      </c>
      <c r="G203" s="2">
        <v>44813</v>
      </c>
      <c r="H203" s="2">
        <v>13802</v>
      </c>
      <c r="I203" s="2">
        <v>3521</v>
      </c>
      <c r="J203" s="2">
        <v>997</v>
      </c>
      <c r="K203" s="8">
        <f t="shared" si="23"/>
        <v>55.117869533071719</v>
      </c>
      <c r="L203" s="8">
        <f t="shared" si="23"/>
        <v>31.858186885059432</v>
      </c>
      <c r="M203" s="8">
        <f t="shared" si="23"/>
        <v>9.8120343513621116</v>
      </c>
      <c r="N203" s="8">
        <f t="shared" si="23"/>
        <v>2.5031280213842915</v>
      </c>
      <c r="O203" s="8">
        <f t="shared" si="23"/>
        <v>0.7087812091224478</v>
      </c>
      <c r="P203" s="18">
        <v>129005</v>
      </c>
      <c r="Q203" s="58">
        <v>97373</v>
      </c>
      <c r="R203" s="58">
        <v>24022</v>
      </c>
      <c r="S203" s="58">
        <v>7610</v>
      </c>
      <c r="T203" s="40">
        <f t="shared" si="24"/>
        <v>75.480020154257588</v>
      </c>
      <c r="U203" s="40">
        <f t="shared" si="24"/>
        <v>18.62098368280299</v>
      </c>
      <c r="V203" s="40">
        <f t="shared" si="24"/>
        <v>5.8989961629394214</v>
      </c>
      <c r="W203" s="40"/>
      <c r="X203" s="39">
        <f t="shared" si="25"/>
        <v>122344</v>
      </c>
      <c r="Y203" s="40">
        <f t="shared" si="26"/>
        <v>86.976056418131151</v>
      </c>
      <c r="Z203" s="1">
        <f t="shared" si="27"/>
        <v>121395</v>
      </c>
      <c r="AA203" s="40">
        <f t="shared" si="28"/>
        <v>94.101003837060588</v>
      </c>
      <c r="AB203" s="40">
        <f t="shared" si="29"/>
        <v>-7.1249474189294375</v>
      </c>
    </row>
    <row r="204" spans="1:28" s="3" customFormat="1">
      <c r="A204" s="18">
        <v>1</v>
      </c>
      <c r="B204" s="18" t="s">
        <v>325</v>
      </c>
      <c r="C204" s="18" t="s">
        <v>952</v>
      </c>
      <c r="D204" s="18" t="s">
        <v>326</v>
      </c>
      <c r="E204" s="18">
        <v>83957</v>
      </c>
      <c r="F204" s="2">
        <v>39514</v>
      </c>
      <c r="G204" s="2">
        <v>29953</v>
      </c>
      <c r="H204" s="2">
        <v>10652</v>
      </c>
      <c r="I204" s="2">
        <v>2984</v>
      </c>
      <c r="J204" s="2">
        <v>854</v>
      </c>
      <c r="K204" s="8">
        <f t="shared" si="23"/>
        <v>47.064568767345186</v>
      </c>
      <c r="L204" s="8">
        <f t="shared" si="23"/>
        <v>35.676596352894933</v>
      </c>
      <c r="M204" s="8">
        <f t="shared" si="23"/>
        <v>12.687447145562608</v>
      </c>
      <c r="N204" s="8">
        <f t="shared" si="23"/>
        <v>3.5542003644722895</v>
      </c>
      <c r="O204" s="8">
        <f t="shared" si="23"/>
        <v>1.0171873697249783</v>
      </c>
      <c r="P204" s="18">
        <v>79715</v>
      </c>
      <c r="Q204" s="58">
        <v>56555</v>
      </c>
      <c r="R204" s="58">
        <v>17316</v>
      </c>
      <c r="S204" s="58">
        <v>5844</v>
      </c>
      <c r="T204" s="40">
        <f t="shared" si="24"/>
        <v>70.946496895189114</v>
      </c>
      <c r="U204" s="40">
        <f t="shared" si="24"/>
        <v>21.722386000125447</v>
      </c>
      <c r="V204" s="40">
        <f t="shared" si="24"/>
        <v>7.3311171046854415</v>
      </c>
      <c r="W204" s="40"/>
      <c r="X204" s="39">
        <f t="shared" si="25"/>
        <v>69467</v>
      </c>
      <c r="Y204" s="40">
        <f t="shared" si="26"/>
        <v>82.741165120240126</v>
      </c>
      <c r="Z204" s="1">
        <f t="shared" si="27"/>
        <v>73871</v>
      </c>
      <c r="AA204" s="40">
        <f t="shared" si="28"/>
        <v>92.668882895314553</v>
      </c>
      <c r="AB204" s="40">
        <f t="shared" si="29"/>
        <v>-9.9277177750744272</v>
      </c>
    </row>
    <row r="205" spans="1:28" s="3" customFormat="1">
      <c r="A205" s="18">
        <v>1</v>
      </c>
      <c r="B205" s="18" t="s">
        <v>327</v>
      </c>
      <c r="C205" s="18" t="s">
        <v>953</v>
      </c>
      <c r="D205" s="18" t="s">
        <v>328</v>
      </c>
      <c r="E205" s="18">
        <v>87317</v>
      </c>
      <c r="F205" s="2">
        <v>44267</v>
      </c>
      <c r="G205" s="2">
        <v>29873</v>
      </c>
      <c r="H205" s="2">
        <v>9772</v>
      </c>
      <c r="I205" s="2">
        <v>2672</v>
      </c>
      <c r="J205" s="2">
        <v>733</v>
      </c>
      <c r="K205" s="8">
        <f t="shared" si="23"/>
        <v>50.69688605884307</v>
      </c>
      <c r="L205" s="8">
        <f t="shared" si="23"/>
        <v>34.212123641444393</v>
      </c>
      <c r="M205" s="8">
        <f t="shared" si="23"/>
        <v>11.1914060263179</v>
      </c>
      <c r="N205" s="8">
        <f t="shared" si="23"/>
        <v>3.0601142961851644</v>
      </c>
      <c r="O205" s="8">
        <f t="shared" si="23"/>
        <v>0.83946997720947802</v>
      </c>
      <c r="P205" s="18">
        <v>82848</v>
      </c>
      <c r="Q205" s="58">
        <v>60959</v>
      </c>
      <c r="R205" s="58">
        <v>16514</v>
      </c>
      <c r="S205" s="58">
        <v>5375</v>
      </c>
      <c r="T205" s="40">
        <f t="shared" si="24"/>
        <v>73.579325994592509</v>
      </c>
      <c r="U205" s="40">
        <f t="shared" si="24"/>
        <v>19.932889146388565</v>
      </c>
      <c r="V205" s="40">
        <f t="shared" si="24"/>
        <v>6.4877848590189258</v>
      </c>
      <c r="W205" s="40"/>
      <c r="X205" s="39">
        <f t="shared" si="25"/>
        <v>74140</v>
      </c>
      <c r="Y205" s="40">
        <f t="shared" si="26"/>
        <v>84.90900970028747</v>
      </c>
      <c r="Z205" s="1">
        <f t="shared" si="27"/>
        <v>77473</v>
      </c>
      <c r="AA205" s="40">
        <f t="shared" si="28"/>
        <v>93.51221514098107</v>
      </c>
      <c r="AB205" s="40">
        <f t="shared" si="29"/>
        <v>-8.6032054406935998</v>
      </c>
    </row>
    <row r="206" spans="1:28" s="41" customFormat="1">
      <c r="A206" s="18">
        <v>1</v>
      </c>
      <c r="B206" s="18" t="s">
        <v>329</v>
      </c>
      <c r="C206" s="18" t="s">
        <v>954</v>
      </c>
      <c r="D206" s="18" t="s">
        <v>330</v>
      </c>
      <c r="E206" s="18">
        <v>90301</v>
      </c>
      <c r="F206" s="2">
        <v>45200</v>
      </c>
      <c r="G206" s="2">
        <v>31453</v>
      </c>
      <c r="H206" s="2">
        <v>9911</v>
      </c>
      <c r="I206" s="2">
        <v>2931</v>
      </c>
      <c r="J206" s="2">
        <v>806</v>
      </c>
      <c r="K206" s="8">
        <f t="shared" si="23"/>
        <v>50.054816668696908</v>
      </c>
      <c r="L206" s="8">
        <f t="shared" si="23"/>
        <v>34.83128647523283</v>
      </c>
      <c r="M206" s="8">
        <f t="shared" si="23"/>
        <v>10.975515221315378</v>
      </c>
      <c r="N206" s="8">
        <f t="shared" si="23"/>
        <v>3.2458112313263419</v>
      </c>
      <c r="O206" s="8">
        <f t="shared" si="23"/>
        <v>0.89257040342853344</v>
      </c>
      <c r="P206" s="18">
        <v>79726</v>
      </c>
      <c r="Q206" s="58">
        <v>57854</v>
      </c>
      <c r="R206" s="58">
        <v>16413</v>
      </c>
      <c r="S206" s="58">
        <v>5459</v>
      </c>
      <c r="T206" s="40">
        <f t="shared" si="24"/>
        <v>72.566038682487516</v>
      </c>
      <c r="U206" s="40">
        <f t="shared" si="24"/>
        <v>20.586759651807441</v>
      </c>
      <c r="V206" s="40">
        <f t="shared" si="24"/>
        <v>6.8472016657050396</v>
      </c>
      <c r="W206" s="40"/>
      <c r="X206" s="39">
        <f t="shared" si="25"/>
        <v>76653</v>
      </c>
      <c r="Y206" s="40">
        <f t="shared" si="26"/>
        <v>84.886103143929745</v>
      </c>
      <c r="Z206" s="1">
        <f t="shared" si="27"/>
        <v>74267</v>
      </c>
      <c r="AA206" s="40">
        <f t="shared" si="28"/>
        <v>93.152798334294957</v>
      </c>
      <c r="AB206" s="40">
        <f t="shared" si="29"/>
        <v>-8.2666951903652119</v>
      </c>
    </row>
    <row r="207" spans="1:28" s="41" customFormat="1">
      <c r="A207" s="18">
        <v>1</v>
      </c>
      <c r="B207" s="18" t="s">
        <v>331</v>
      </c>
      <c r="C207" s="18" t="s">
        <v>955</v>
      </c>
      <c r="D207" s="18" t="s">
        <v>332</v>
      </c>
      <c r="E207" s="18">
        <v>110535</v>
      </c>
      <c r="F207" s="2">
        <v>56252</v>
      </c>
      <c r="G207" s="2">
        <v>37488</v>
      </c>
      <c r="H207" s="2">
        <v>12427</v>
      </c>
      <c r="I207" s="2">
        <v>3431</v>
      </c>
      <c r="J207" s="2">
        <v>937</v>
      </c>
      <c r="K207" s="8">
        <f t="shared" si="23"/>
        <v>50.89066811417198</v>
      </c>
      <c r="L207" s="8">
        <f t="shared" si="23"/>
        <v>33.915049531822497</v>
      </c>
      <c r="M207" s="8">
        <f t="shared" si="23"/>
        <v>11.242592843895599</v>
      </c>
      <c r="N207" s="8">
        <f t="shared" si="23"/>
        <v>3.1039942099787399</v>
      </c>
      <c r="O207" s="8">
        <f t="shared" si="23"/>
        <v>0.84769530013118022</v>
      </c>
      <c r="P207" s="18">
        <v>97553</v>
      </c>
      <c r="Q207" s="58">
        <v>69435</v>
      </c>
      <c r="R207" s="58">
        <v>20904</v>
      </c>
      <c r="S207" s="58">
        <v>7214</v>
      </c>
      <c r="T207" s="40">
        <f t="shared" si="24"/>
        <v>71.176693694709542</v>
      </c>
      <c r="U207" s="40">
        <f t="shared" si="24"/>
        <v>21.428351767757015</v>
      </c>
      <c r="V207" s="40">
        <f t="shared" si="24"/>
        <v>7.3949545375334438</v>
      </c>
      <c r="W207" s="40"/>
      <c r="X207" s="39">
        <f t="shared" si="25"/>
        <v>93740</v>
      </c>
      <c r="Y207" s="40">
        <f t="shared" si="26"/>
        <v>84.805717645994477</v>
      </c>
      <c r="Z207" s="1">
        <f t="shared" si="27"/>
        <v>90339</v>
      </c>
      <c r="AA207" s="40">
        <f t="shared" si="28"/>
        <v>92.605045462466563</v>
      </c>
      <c r="AB207" s="40">
        <f t="shared" si="29"/>
        <v>-7.7993278164720863</v>
      </c>
    </row>
    <row r="208" spans="1:28" s="41" customFormat="1">
      <c r="A208" s="18">
        <v>1</v>
      </c>
      <c r="B208" s="18" t="s">
        <v>474</v>
      </c>
      <c r="C208" s="18" t="s">
        <v>956</v>
      </c>
      <c r="D208" s="18" t="s">
        <v>475</v>
      </c>
      <c r="E208" s="18">
        <v>117956</v>
      </c>
      <c r="F208" s="2">
        <v>56128</v>
      </c>
      <c r="G208" s="2">
        <v>41385</v>
      </c>
      <c r="H208" s="2">
        <v>15027</v>
      </c>
      <c r="I208" s="2">
        <v>4163</v>
      </c>
      <c r="J208" s="2">
        <v>1253</v>
      </c>
      <c r="K208" s="8">
        <f t="shared" si="23"/>
        <v>47.583844823493507</v>
      </c>
      <c r="L208" s="8">
        <f t="shared" si="23"/>
        <v>35.085116484112724</v>
      </c>
      <c r="M208" s="8">
        <f t="shared" si="23"/>
        <v>12.739496083285292</v>
      </c>
      <c r="N208" s="8">
        <f t="shared" si="23"/>
        <v>3.5292821051917667</v>
      </c>
      <c r="O208" s="8">
        <f t="shared" si="23"/>
        <v>1.0622605039167148</v>
      </c>
      <c r="P208" s="18">
        <v>102661</v>
      </c>
      <c r="Q208" s="58">
        <v>72073</v>
      </c>
      <c r="R208" s="58">
        <v>23151</v>
      </c>
      <c r="S208" s="58">
        <v>7437</v>
      </c>
      <c r="T208" s="40">
        <f t="shared" si="24"/>
        <v>70.204848968936602</v>
      </c>
      <c r="U208" s="40">
        <f t="shared" si="24"/>
        <v>22.550920018312699</v>
      </c>
      <c r="V208" s="40">
        <f t="shared" si="24"/>
        <v>7.2442310127507046</v>
      </c>
      <c r="W208" s="40"/>
      <c r="X208" s="39">
        <f t="shared" si="25"/>
        <v>97513</v>
      </c>
      <c r="Y208" s="40">
        <f t="shared" si="26"/>
        <v>82.668961307606224</v>
      </c>
      <c r="Z208" s="1">
        <f t="shared" si="27"/>
        <v>95224</v>
      </c>
      <c r="AA208" s="40">
        <f t="shared" si="28"/>
        <v>92.755768987249297</v>
      </c>
      <c r="AB208" s="40">
        <f t="shared" si="29"/>
        <v>-10.086807679643073</v>
      </c>
    </row>
    <row r="209" spans="1:28" s="41" customFormat="1">
      <c r="A209" s="18">
        <v>1</v>
      </c>
      <c r="B209" s="18" t="s">
        <v>476</v>
      </c>
      <c r="C209" s="18" t="s">
        <v>957</v>
      </c>
      <c r="D209" s="18" t="s">
        <v>477</v>
      </c>
      <c r="E209" s="18">
        <v>151145</v>
      </c>
      <c r="F209" s="2">
        <v>70764</v>
      </c>
      <c r="G209" s="2">
        <v>52338</v>
      </c>
      <c r="H209" s="2">
        <v>20211</v>
      </c>
      <c r="I209" s="2">
        <v>6133</v>
      </c>
      <c r="J209" s="2">
        <v>1699</v>
      </c>
      <c r="K209" s="8">
        <f t="shared" si="23"/>
        <v>46.818617883489367</v>
      </c>
      <c r="L209" s="8">
        <f t="shared" si="23"/>
        <v>34.627675411029145</v>
      </c>
      <c r="M209" s="8">
        <f t="shared" si="23"/>
        <v>13.37192761917364</v>
      </c>
      <c r="N209" s="8">
        <f t="shared" si="23"/>
        <v>4.0576929438618539</v>
      </c>
      <c r="O209" s="8">
        <f t="shared" si="23"/>
        <v>1.1240861424459956</v>
      </c>
      <c r="P209" s="18">
        <v>135278</v>
      </c>
      <c r="Q209" s="58">
        <v>91394</v>
      </c>
      <c r="R209" s="58">
        <v>31918</v>
      </c>
      <c r="S209" s="58">
        <v>11966</v>
      </c>
      <c r="T209" s="40">
        <f t="shared" si="24"/>
        <v>67.560135424828871</v>
      </c>
      <c r="U209" s="40">
        <f t="shared" si="24"/>
        <v>23.594376025665667</v>
      </c>
      <c r="V209" s="40">
        <f t="shared" si="24"/>
        <v>8.8454885495054629</v>
      </c>
      <c r="W209" s="40"/>
      <c r="X209" s="39">
        <f t="shared" si="25"/>
        <v>123102</v>
      </c>
      <c r="Y209" s="40">
        <f t="shared" si="26"/>
        <v>81.446293294518512</v>
      </c>
      <c r="Z209" s="1">
        <f t="shared" si="27"/>
        <v>123312</v>
      </c>
      <c r="AA209" s="40">
        <f t="shared" si="28"/>
        <v>91.154511450494539</v>
      </c>
      <c r="AB209" s="40">
        <f t="shared" si="29"/>
        <v>-9.7082181559760272</v>
      </c>
    </row>
    <row r="210" spans="1:28" s="41" customFormat="1">
      <c r="A210" s="18">
        <v>1</v>
      </c>
      <c r="B210" s="18" t="s">
        <v>478</v>
      </c>
      <c r="C210" s="18" t="s">
        <v>958</v>
      </c>
      <c r="D210" s="18" t="s">
        <v>479</v>
      </c>
      <c r="E210" s="18">
        <v>97365</v>
      </c>
      <c r="F210" s="2">
        <v>47273</v>
      </c>
      <c r="G210" s="2">
        <v>33941</v>
      </c>
      <c r="H210" s="2">
        <v>11837</v>
      </c>
      <c r="I210" s="2">
        <v>3314</v>
      </c>
      <c r="J210" s="2">
        <v>1000</v>
      </c>
      <c r="K210" s="8">
        <f t="shared" si="23"/>
        <v>48.552354542186613</v>
      </c>
      <c r="L210" s="8">
        <f t="shared" si="23"/>
        <v>34.859549119293384</v>
      </c>
      <c r="M210" s="8">
        <f t="shared" si="23"/>
        <v>12.157346068915935</v>
      </c>
      <c r="N210" s="8">
        <f t="shared" si="23"/>
        <v>3.4036871565757716</v>
      </c>
      <c r="O210" s="8">
        <f t="shared" si="23"/>
        <v>1.0270631130282954</v>
      </c>
      <c r="P210" s="18">
        <v>85911</v>
      </c>
      <c r="Q210" s="58">
        <v>60459</v>
      </c>
      <c r="R210" s="58">
        <v>19134</v>
      </c>
      <c r="S210" s="58">
        <v>6318</v>
      </c>
      <c r="T210" s="40">
        <f t="shared" si="24"/>
        <v>70.373991689073577</v>
      </c>
      <c r="U210" s="40">
        <f t="shared" si="24"/>
        <v>22.271886021580471</v>
      </c>
      <c r="V210" s="40">
        <f t="shared" si="24"/>
        <v>7.3541222893459501</v>
      </c>
      <c r="W210" s="40"/>
      <c r="X210" s="39">
        <f t="shared" si="25"/>
        <v>81214</v>
      </c>
      <c r="Y210" s="40">
        <f t="shared" si="26"/>
        <v>83.411903661479997</v>
      </c>
      <c r="Z210" s="1">
        <f t="shared" si="27"/>
        <v>79593</v>
      </c>
      <c r="AA210" s="40">
        <f t="shared" si="28"/>
        <v>92.645877710654048</v>
      </c>
      <c r="AB210" s="40">
        <f t="shared" si="29"/>
        <v>-9.2339740491740514</v>
      </c>
    </row>
    <row r="211" spans="1:28" s="41" customFormat="1">
      <c r="A211" s="18">
        <v>1</v>
      </c>
      <c r="B211" s="18" t="s">
        <v>480</v>
      </c>
      <c r="C211" s="18" t="s">
        <v>959</v>
      </c>
      <c r="D211" s="18" t="s">
        <v>481</v>
      </c>
      <c r="E211" s="18">
        <v>111674</v>
      </c>
      <c r="F211" s="2">
        <v>48433</v>
      </c>
      <c r="G211" s="2">
        <v>39477</v>
      </c>
      <c r="H211" s="2">
        <v>16745</v>
      </c>
      <c r="I211" s="2">
        <v>5538</v>
      </c>
      <c r="J211" s="2">
        <v>1481</v>
      </c>
      <c r="K211" s="8">
        <f t="shared" si="23"/>
        <v>43.369987642602574</v>
      </c>
      <c r="L211" s="8">
        <f t="shared" si="23"/>
        <v>35.350215806723142</v>
      </c>
      <c r="M211" s="8">
        <f t="shared" si="23"/>
        <v>14.994537672152875</v>
      </c>
      <c r="N211" s="8">
        <f t="shared" si="23"/>
        <v>4.9590773143256266</v>
      </c>
      <c r="O211" s="8">
        <f t="shared" si="23"/>
        <v>1.3261815641957841</v>
      </c>
      <c r="P211" s="18">
        <v>104566</v>
      </c>
      <c r="Q211" s="58">
        <v>69406</v>
      </c>
      <c r="R211" s="58">
        <v>25268</v>
      </c>
      <c r="S211" s="58">
        <v>9892</v>
      </c>
      <c r="T211" s="40">
        <f t="shared" si="24"/>
        <v>66.375303635981098</v>
      </c>
      <c r="U211" s="40">
        <f t="shared" si="24"/>
        <v>24.16464242679265</v>
      </c>
      <c r="V211" s="40">
        <f t="shared" si="24"/>
        <v>9.4600539372262489</v>
      </c>
      <c r="W211" s="40"/>
      <c r="X211" s="39">
        <f t="shared" si="25"/>
        <v>87910</v>
      </c>
      <c r="Y211" s="40">
        <f t="shared" si="26"/>
        <v>78.720203449325723</v>
      </c>
      <c r="Z211" s="1">
        <f t="shared" si="27"/>
        <v>94674</v>
      </c>
      <c r="AA211" s="40">
        <f t="shared" si="28"/>
        <v>90.539946062773751</v>
      </c>
      <c r="AB211" s="40">
        <f t="shared" si="29"/>
        <v>-11.819742613448028</v>
      </c>
    </row>
    <row r="212" spans="1:28" s="3" customFormat="1">
      <c r="A212" s="18">
        <v>1</v>
      </c>
      <c r="B212" s="18" t="s">
        <v>482</v>
      </c>
      <c r="C212" s="18" t="s">
        <v>960</v>
      </c>
      <c r="D212" s="18" t="s">
        <v>483</v>
      </c>
      <c r="E212" s="18">
        <v>101720</v>
      </c>
      <c r="F212" s="2">
        <v>47298</v>
      </c>
      <c r="G212" s="2">
        <v>35572</v>
      </c>
      <c r="H212" s="2">
        <v>13629</v>
      </c>
      <c r="I212" s="2">
        <v>4104</v>
      </c>
      <c r="J212" s="2">
        <v>1117</v>
      </c>
      <c r="K212" s="8">
        <f t="shared" si="23"/>
        <v>46.498230436492335</v>
      </c>
      <c r="L212" s="8">
        <f t="shared" si="23"/>
        <v>34.970507274872197</v>
      </c>
      <c r="M212" s="8">
        <f t="shared" si="23"/>
        <v>13.398545025560363</v>
      </c>
      <c r="N212" s="8">
        <f t="shared" si="23"/>
        <v>4.0346047974832882</v>
      </c>
      <c r="O212" s="8">
        <f t="shared" si="23"/>
        <v>1.0981124655918206</v>
      </c>
      <c r="P212" s="18">
        <v>95717</v>
      </c>
      <c r="Q212" s="58">
        <v>66410</v>
      </c>
      <c r="R212" s="58">
        <v>21827</v>
      </c>
      <c r="S212" s="58">
        <v>7480</v>
      </c>
      <c r="T212" s="40">
        <f t="shared" si="24"/>
        <v>69.381614551229148</v>
      </c>
      <c r="U212" s="40">
        <f t="shared" si="24"/>
        <v>22.80368168663874</v>
      </c>
      <c r="V212" s="40">
        <f t="shared" si="24"/>
        <v>7.8147037621321189</v>
      </c>
      <c r="W212" s="40"/>
      <c r="X212" s="39">
        <f t="shared" si="25"/>
        <v>82870</v>
      </c>
      <c r="Y212" s="40">
        <f t="shared" si="26"/>
        <v>81.468737711364525</v>
      </c>
      <c r="Z212" s="1">
        <f t="shared" si="27"/>
        <v>88237</v>
      </c>
      <c r="AA212" s="40">
        <f t="shared" si="28"/>
        <v>92.185296237867888</v>
      </c>
      <c r="AB212" s="40">
        <f t="shared" si="29"/>
        <v>-10.716558526503363</v>
      </c>
    </row>
    <row r="213" spans="1:28" s="3" customFormat="1">
      <c r="A213" s="18">
        <v>1</v>
      </c>
      <c r="B213" s="18" t="s">
        <v>484</v>
      </c>
      <c r="C213" s="18" t="s">
        <v>961</v>
      </c>
      <c r="D213" s="18" t="s">
        <v>485</v>
      </c>
      <c r="E213" s="18">
        <v>155143</v>
      </c>
      <c r="F213" s="2">
        <v>74636</v>
      </c>
      <c r="G213" s="2">
        <v>54384</v>
      </c>
      <c r="H213" s="2">
        <v>19291</v>
      </c>
      <c r="I213" s="2">
        <v>5323</v>
      </c>
      <c r="J213" s="2">
        <v>1509</v>
      </c>
      <c r="K213" s="8">
        <f t="shared" si="23"/>
        <v>48.107874670465314</v>
      </c>
      <c r="L213" s="8">
        <f t="shared" si="23"/>
        <v>35.054111368221577</v>
      </c>
      <c r="M213" s="8">
        <f t="shared" si="23"/>
        <v>12.434334775014019</v>
      </c>
      <c r="N213" s="8">
        <f t="shared" si="23"/>
        <v>3.4310281482245415</v>
      </c>
      <c r="O213" s="8">
        <f t="shared" si="23"/>
        <v>0.97265103807455056</v>
      </c>
      <c r="P213" s="18">
        <v>138948</v>
      </c>
      <c r="Q213" s="58">
        <v>98933</v>
      </c>
      <c r="R213" s="58">
        <v>30362</v>
      </c>
      <c r="S213" s="58">
        <v>9653</v>
      </c>
      <c r="T213" s="40">
        <f t="shared" si="24"/>
        <v>71.20145666004548</v>
      </c>
      <c r="U213" s="40">
        <f t="shared" si="24"/>
        <v>21.85134006966635</v>
      </c>
      <c r="V213" s="40">
        <f t="shared" si="24"/>
        <v>6.9472032702881661</v>
      </c>
      <c r="W213" s="40"/>
      <c r="X213" s="39">
        <f t="shared" si="25"/>
        <v>129020</v>
      </c>
      <c r="Y213" s="40">
        <f t="shared" si="26"/>
        <v>83.161986038686891</v>
      </c>
      <c r="Z213" s="1">
        <f t="shared" si="27"/>
        <v>129295</v>
      </c>
      <c r="AA213" s="40">
        <f t="shared" si="28"/>
        <v>93.052796729711844</v>
      </c>
      <c r="AB213" s="40">
        <f t="shared" si="29"/>
        <v>-9.8908106910249529</v>
      </c>
    </row>
    <row r="214" spans="1:28" s="41" customFormat="1">
      <c r="A214" s="18">
        <v>1</v>
      </c>
      <c r="B214" s="18" t="s">
        <v>486</v>
      </c>
      <c r="C214" s="18" t="s">
        <v>962</v>
      </c>
      <c r="D214" s="18" t="s">
        <v>487</v>
      </c>
      <c r="E214" s="18">
        <v>114893</v>
      </c>
      <c r="F214" s="2">
        <v>58796</v>
      </c>
      <c r="G214" s="2">
        <v>38344</v>
      </c>
      <c r="H214" s="2">
        <v>13180</v>
      </c>
      <c r="I214" s="2">
        <v>3569</v>
      </c>
      <c r="J214" s="2">
        <v>1004</v>
      </c>
      <c r="K214" s="8">
        <f t="shared" si="23"/>
        <v>51.174571122696769</v>
      </c>
      <c r="L214" s="8">
        <f t="shared" si="23"/>
        <v>33.37366071040011</v>
      </c>
      <c r="M214" s="8">
        <f t="shared" si="23"/>
        <v>11.471543087916583</v>
      </c>
      <c r="N214" s="8">
        <f t="shared" si="23"/>
        <v>3.1063685342013874</v>
      </c>
      <c r="O214" s="8">
        <f t="shared" si="23"/>
        <v>0.87385654478514785</v>
      </c>
      <c r="P214" s="18">
        <v>109305</v>
      </c>
      <c r="Q214" s="58">
        <v>79705</v>
      </c>
      <c r="R214" s="58">
        <v>22445</v>
      </c>
      <c r="S214" s="58">
        <v>7155</v>
      </c>
      <c r="T214" s="40">
        <f t="shared" si="24"/>
        <v>72.91981153652624</v>
      </c>
      <c r="U214" s="40">
        <f t="shared" si="24"/>
        <v>20.534284799414483</v>
      </c>
      <c r="V214" s="40">
        <f t="shared" si="24"/>
        <v>6.545903664059284</v>
      </c>
      <c r="W214" s="40"/>
      <c r="X214" s="39">
        <f t="shared" si="25"/>
        <v>97140</v>
      </c>
      <c r="Y214" s="40">
        <f t="shared" si="26"/>
        <v>84.548231833096878</v>
      </c>
      <c r="Z214" s="1">
        <f t="shared" si="27"/>
        <v>102150</v>
      </c>
      <c r="AA214" s="40">
        <f t="shared" si="28"/>
        <v>93.454096335940719</v>
      </c>
      <c r="AB214" s="40">
        <f t="shared" si="29"/>
        <v>-8.9058645028438406</v>
      </c>
    </row>
    <row r="215" spans="1:28" s="3" customFormat="1">
      <c r="A215" s="18">
        <v>1</v>
      </c>
      <c r="B215" s="18" t="s">
        <v>488</v>
      </c>
      <c r="C215" s="18" t="s">
        <v>963</v>
      </c>
      <c r="D215" s="18" t="s">
        <v>489</v>
      </c>
      <c r="E215" s="18">
        <v>107969</v>
      </c>
      <c r="F215" s="2">
        <v>45577</v>
      </c>
      <c r="G215" s="2">
        <v>38999</v>
      </c>
      <c r="H215" s="2">
        <v>16465</v>
      </c>
      <c r="I215" s="2">
        <v>5321</v>
      </c>
      <c r="J215" s="2">
        <v>1607</v>
      </c>
      <c r="K215" s="8">
        <f t="shared" si="23"/>
        <v>42.213042632607504</v>
      </c>
      <c r="L215" s="8">
        <f t="shared" si="23"/>
        <v>36.120553121729387</v>
      </c>
      <c r="M215" s="8">
        <f t="shared" si="23"/>
        <v>15.249747612740695</v>
      </c>
      <c r="N215" s="8">
        <f t="shared" si="23"/>
        <v>4.9282664468504853</v>
      </c>
      <c r="O215" s="8">
        <f t="shared" si="23"/>
        <v>1.488390186071928</v>
      </c>
      <c r="P215" s="18">
        <v>96238</v>
      </c>
      <c r="Q215" s="58">
        <v>63591</v>
      </c>
      <c r="R215" s="58">
        <v>23624</v>
      </c>
      <c r="S215" s="58">
        <v>9023</v>
      </c>
      <c r="T215" s="40">
        <f t="shared" si="24"/>
        <v>66.076809576258853</v>
      </c>
      <c r="U215" s="40">
        <f t="shared" si="24"/>
        <v>24.547476048961951</v>
      </c>
      <c r="V215" s="40">
        <f t="shared" si="24"/>
        <v>9.3757143747791929</v>
      </c>
      <c r="W215" s="40"/>
      <c r="X215" s="39">
        <f t="shared" si="25"/>
        <v>84576</v>
      </c>
      <c r="Y215" s="40">
        <f t="shared" si="26"/>
        <v>78.333595754336898</v>
      </c>
      <c r="Z215" s="1">
        <f t="shared" si="27"/>
        <v>87215</v>
      </c>
      <c r="AA215" s="40">
        <f t="shared" si="28"/>
        <v>90.624285625220807</v>
      </c>
      <c r="AB215" s="40">
        <f t="shared" si="29"/>
        <v>-12.290689870883909</v>
      </c>
    </row>
    <row r="216" spans="1:28" s="3" customFormat="1">
      <c r="A216" s="18">
        <v>1</v>
      </c>
      <c r="B216" s="18" t="s">
        <v>490</v>
      </c>
      <c r="C216" s="18" t="s">
        <v>964</v>
      </c>
      <c r="D216" s="18" t="s">
        <v>491</v>
      </c>
      <c r="E216" s="18">
        <v>135835</v>
      </c>
      <c r="F216" s="2">
        <v>60198</v>
      </c>
      <c r="G216" s="2">
        <v>48719</v>
      </c>
      <c r="H216" s="2">
        <v>19118</v>
      </c>
      <c r="I216" s="2">
        <v>6008</v>
      </c>
      <c r="J216" s="2">
        <v>1792</v>
      </c>
      <c r="K216" s="8">
        <f t="shared" si="23"/>
        <v>44.317002245371221</v>
      </c>
      <c r="L216" s="8">
        <f t="shared" si="23"/>
        <v>35.866308388854122</v>
      </c>
      <c r="M216" s="8">
        <f t="shared" si="23"/>
        <v>14.074428534619207</v>
      </c>
      <c r="N216" s="8">
        <f t="shared" si="23"/>
        <v>4.4230132145617844</v>
      </c>
      <c r="O216" s="8">
        <f t="shared" si="23"/>
        <v>1.3192476165936615</v>
      </c>
      <c r="P216" s="18">
        <v>122801</v>
      </c>
      <c r="Q216" s="58">
        <v>83846</v>
      </c>
      <c r="R216" s="58">
        <v>28849</v>
      </c>
      <c r="S216" s="58">
        <v>10106</v>
      </c>
      <c r="T216" s="40">
        <f t="shared" si="24"/>
        <v>68.277945619335341</v>
      </c>
      <c r="U216" s="40">
        <f t="shared" si="24"/>
        <v>23.492479702934016</v>
      </c>
      <c r="V216" s="40">
        <f t="shared" si="24"/>
        <v>8.2295746777306373</v>
      </c>
      <c r="W216" s="40"/>
      <c r="X216" s="39">
        <f t="shared" si="25"/>
        <v>108917</v>
      </c>
      <c r="Y216" s="40">
        <f t="shared" si="26"/>
        <v>80.18331063422535</v>
      </c>
      <c r="Z216" s="1">
        <f t="shared" si="27"/>
        <v>112695</v>
      </c>
      <c r="AA216" s="40">
        <f t="shared" si="28"/>
        <v>91.770425322269361</v>
      </c>
      <c r="AB216" s="40">
        <f t="shared" si="29"/>
        <v>-11.587114688044011</v>
      </c>
    </row>
    <row r="217" spans="1:28" s="3" customFormat="1">
      <c r="A217" s="18">
        <v>1</v>
      </c>
      <c r="B217" s="18" t="s">
        <v>492</v>
      </c>
      <c r="C217" s="18" t="s">
        <v>965</v>
      </c>
      <c r="D217" s="18" t="s">
        <v>493</v>
      </c>
      <c r="E217" s="18">
        <v>134186</v>
      </c>
      <c r="F217" s="2">
        <v>54640</v>
      </c>
      <c r="G217" s="2">
        <v>47109</v>
      </c>
      <c r="H217" s="2">
        <v>22377</v>
      </c>
      <c r="I217" s="2">
        <v>7785</v>
      </c>
      <c r="J217" s="2">
        <v>2275</v>
      </c>
      <c r="K217" s="8">
        <f t="shared" si="23"/>
        <v>40.719598169704739</v>
      </c>
      <c r="L217" s="8">
        <f t="shared" si="23"/>
        <v>35.10723920528222</v>
      </c>
      <c r="M217" s="8">
        <f t="shared" si="23"/>
        <v>16.676106300210154</v>
      </c>
      <c r="N217" s="8">
        <f t="shared" si="23"/>
        <v>5.8016484581103835</v>
      </c>
      <c r="O217" s="8">
        <f t="shared" si="23"/>
        <v>1.6954078666925017</v>
      </c>
      <c r="P217" s="18">
        <v>126702</v>
      </c>
      <c r="Q217" s="58">
        <v>80068</v>
      </c>
      <c r="R217" s="58">
        <v>32510</v>
      </c>
      <c r="S217" s="58">
        <v>14124</v>
      </c>
      <c r="T217" s="40">
        <f t="shared" si="24"/>
        <v>63.193951160991936</v>
      </c>
      <c r="U217" s="40">
        <f t="shared" si="24"/>
        <v>25.658632065792176</v>
      </c>
      <c r="V217" s="40">
        <f t="shared" si="24"/>
        <v>11.147416773215893</v>
      </c>
      <c r="W217" s="40"/>
      <c r="X217" s="39">
        <f t="shared" si="25"/>
        <v>101749</v>
      </c>
      <c r="Y217" s="40">
        <f t="shared" si="26"/>
        <v>75.826837374986951</v>
      </c>
      <c r="Z217" s="1">
        <f t="shared" si="27"/>
        <v>112578</v>
      </c>
      <c r="AA217" s="40">
        <f t="shared" si="28"/>
        <v>88.852583226784105</v>
      </c>
      <c r="AB217" s="40">
        <f t="shared" si="29"/>
        <v>-13.025745851797154</v>
      </c>
    </row>
    <row r="218" spans="1:28" s="3" customFormat="1">
      <c r="A218" s="18">
        <v>1</v>
      </c>
      <c r="B218" s="18" t="s">
        <v>494</v>
      </c>
      <c r="C218" s="18" t="s">
        <v>966</v>
      </c>
      <c r="D218" s="18" t="s">
        <v>967</v>
      </c>
      <c r="E218" s="18">
        <v>120805</v>
      </c>
      <c r="F218" s="2">
        <v>60306</v>
      </c>
      <c r="G218" s="2">
        <v>41475</v>
      </c>
      <c r="H218" s="2">
        <v>14263</v>
      </c>
      <c r="I218" s="2">
        <v>3728</v>
      </c>
      <c r="J218" s="2">
        <v>1033</v>
      </c>
      <c r="K218" s="8">
        <f t="shared" si="23"/>
        <v>49.920119200364219</v>
      </c>
      <c r="L218" s="8">
        <f t="shared" si="23"/>
        <v>34.332188237241837</v>
      </c>
      <c r="M218" s="8">
        <f t="shared" si="23"/>
        <v>11.806630520259922</v>
      </c>
      <c r="N218" s="8">
        <f t="shared" si="23"/>
        <v>3.0859649848930091</v>
      </c>
      <c r="O218" s="8">
        <f t="shared" si="23"/>
        <v>0.85509705724100826</v>
      </c>
      <c r="P218" s="18">
        <v>107561</v>
      </c>
      <c r="Q218" s="58">
        <v>77987</v>
      </c>
      <c r="R218" s="58">
        <v>22658</v>
      </c>
      <c r="S218" s="58">
        <v>6916</v>
      </c>
      <c r="T218" s="40">
        <f t="shared" si="24"/>
        <v>72.504904193899279</v>
      </c>
      <c r="U218" s="40">
        <f t="shared" si="24"/>
        <v>21.065255994273016</v>
      </c>
      <c r="V218" s="40">
        <f t="shared" si="24"/>
        <v>6.4298398118277076</v>
      </c>
      <c r="W218" s="40"/>
      <c r="X218" s="39">
        <f t="shared" si="25"/>
        <v>101781</v>
      </c>
      <c r="Y218" s="40">
        <f t="shared" si="26"/>
        <v>84.252307437606049</v>
      </c>
      <c r="Z218" s="1">
        <f t="shared" si="27"/>
        <v>100645</v>
      </c>
      <c r="AA218" s="40">
        <f t="shared" si="28"/>
        <v>93.570160188172295</v>
      </c>
      <c r="AB218" s="40">
        <f t="shared" si="29"/>
        <v>-9.3178527505662458</v>
      </c>
    </row>
    <row r="219" spans="1:28" s="3" customFormat="1">
      <c r="A219" s="18">
        <v>1</v>
      </c>
      <c r="B219" s="18" t="s">
        <v>495</v>
      </c>
      <c r="C219" s="18" t="s">
        <v>968</v>
      </c>
      <c r="D219" s="18" t="s">
        <v>496</v>
      </c>
      <c r="E219" s="18">
        <v>115049</v>
      </c>
      <c r="F219" s="2">
        <v>59156</v>
      </c>
      <c r="G219" s="2">
        <v>38656</v>
      </c>
      <c r="H219" s="2">
        <v>12788</v>
      </c>
      <c r="I219" s="2">
        <v>3550</v>
      </c>
      <c r="J219" s="2">
        <v>899</v>
      </c>
      <c r="K219" s="8">
        <f t="shared" ref="K219:O282" si="30">F219/$E219*100</f>
        <v>51.418091421915882</v>
      </c>
      <c r="L219" s="8">
        <f t="shared" si="30"/>
        <v>33.599596693582733</v>
      </c>
      <c r="M219" s="8">
        <f t="shared" si="30"/>
        <v>11.115263931020696</v>
      </c>
      <c r="N219" s="8">
        <f t="shared" si="30"/>
        <v>3.0856417700284227</v>
      </c>
      <c r="O219" s="8">
        <f t="shared" si="30"/>
        <v>0.7814061834522682</v>
      </c>
      <c r="P219" s="18">
        <v>104030</v>
      </c>
      <c r="Q219" s="58">
        <v>75867</v>
      </c>
      <c r="R219" s="58">
        <v>21273</v>
      </c>
      <c r="S219" s="58">
        <v>6890</v>
      </c>
      <c r="T219" s="40">
        <f t="shared" si="24"/>
        <v>72.928001538017881</v>
      </c>
      <c r="U219" s="40">
        <f t="shared" si="24"/>
        <v>20.448908968566759</v>
      </c>
      <c r="V219" s="40">
        <f t="shared" si="24"/>
        <v>6.6230894934153612</v>
      </c>
      <c r="W219" s="40"/>
      <c r="X219" s="39">
        <f t="shared" si="25"/>
        <v>97812</v>
      </c>
      <c r="Y219" s="40">
        <f t="shared" si="26"/>
        <v>85.017688115498615</v>
      </c>
      <c r="Z219" s="1">
        <f t="shared" si="27"/>
        <v>97140</v>
      </c>
      <c r="AA219" s="40">
        <f t="shared" si="28"/>
        <v>93.376910506584636</v>
      </c>
      <c r="AB219" s="40">
        <f t="shared" si="29"/>
        <v>-8.3592223910860213</v>
      </c>
    </row>
    <row r="220" spans="1:28" s="3" customFormat="1">
      <c r="A220" s="18">
        <v>1</v>
      </c>
      <c r="B220" s="18" t="s">
        <v>81</v>
      </c>
      <c r="C220" s="18" t="s">
        <v>969</v>
      </c>
      <c r="D220" s="18" t="s">
        <v>82</v>
      </c>
      <c r="E220" s="18">
        <v>87059</v>
      </c>
      <c r="F220" s="2">
        <v>37372</v>
      </c>
      <c r="G220" s="2">
        <v>29286</v>
      </c>
      <c r="H220" s="2">
        <v>13682</v>
      </c>
      <c r="I220" s="2">
        <v>5213</v>
      </c>
      <c r="J220" s="2">
        <v>1506</v>
      </c>
      <c r="K220" s="8">
        <f t="shared" si="30"/>
        <v>42.927210282681862</v>
      </c>
      <c r="L220" s="8">
        <f t="shared" si="30"/>
        <v>33.639256136642963</v>
      </c>
      <c r="M220" s="8">
        <f t="shared" si="30"/>
        <v>15.715778954502118</v>
      </c>
      <c r="N220" s="8">
        <f t="shared" si="30"/>
        <v>5.9878932677839174</v>
      </c>
      <c r="O220" s="8">
        <f t="shared" si="30"/>
        <v>1.7298613583891385</v>
      </c>
      <c r="P220" s="18">
        <v>89542</v>
      </c>
      <c r="Q220" s="58">
        <v>58014</v>
      </c>
      <c r="R220" s="58">
        <v>20837</v>
      </c>
      <c r="S220" s="58">
        <v>10691</v>
      </c>
      <c r="T220" s="40">
        <f t="shared" si="24"/>
        <v>64.789707623238257</v>
      </c>
      <c r="U220" s="40">
        <f t="shared" si="24"/>
        <v>23.270643943624222</v>
      </c>
      <c r="V220" s="40">
        <f t="shared" si="24"/>
        <v>11.939648433137522</v>
      </c>
      <c r="W220" s="40"/>
      <c r="X220" s="39">
        <f t="shared" si="25"/>
        <v>66658</v>
      </c>
      <c r="Y220" s="40">
        <f t="shared" si="26"/>
        <v>76.566466419324826</v>
      </c>
      <c r="Z220" s="1">
        <f t="shared" si="27"/>
        <v>78851</v>
      </c>
      <c r="AA220" s="40">
        <f t="shared" si="28"/>
        <v>88.060351566862479</v>
      </c>
      <c r="AB220" s="40">
        <f t="shared" si="29"/>
        <v>-11.493885147537654</v>
      </c>
    </row>
    <row r="221" spans="1:28" s="3" customFormat="1">
      <c r="A221" s="18">
        <v>1</v>
      </c>
      <c r="B221" s="18" t="s">
        <v>83</v>
      </c>
      <c r="C221" s="18" t="s">
        <v>970</v>
      </c>
      <c r="D221" s="18" t="s">
        <v>84</v>
      </c>
      <c r="E221" s="18">
        <v>107155</v>
      </c>
      <c r="F221" s="2">
        <v>51303</v>
      </c>
      <c r="G221" s="2">
        <v>35705</v>
      </c>
      <c r="H221" s="2">
        <v>14222</v>
      </c>
      <c r="I221" s="2">
        <v>4623</v>
      </c>
      <c r="J221" s="2">
        <v>1302</v>
      </c>
      <c r="K221" s="8">
        <f t="shared" si="30"/>
        <v>47.877373897624935</v>
      </c>
      <c r="L221" s="8">
        <f t="shared" si="30"/>
        <v>33.320890299099439</v>
      </c>
      <c r="M221" s="8">
        <f t="shared" si="30"/>
        <v>13.272362465587234</v>
      </c>
      <c r="N221" s="8">
        <f t="shared" si="30"/>
        <v>4.314311044748262</v>
      </c>
      <c r="O221" s="8">
        <f t="shared" si="30"/>
        <v>1.2150622929401336</v>
      </c>
      <c r="P221" s="18">
        <v>100449</v>
      </c>
      <c r="Q221" s="58">
        <v>69415</v>
      </c>
      <c r="R221" s="58">
        <v>21395</v>
      </c>
      <c r="S221" s="58">
        <v>9639</v>
      </c>
      <c r="T221" s="40">
        <f t="shared" si="24"/>
        <v>69.104719808061802</v>
      </c>
      <c r="U221" s="40">
        <f t="shared" si="24"/>
        <v>21.29936584734542</v>
      </c>
      <c r="V221" s="40">
        <f t="shared" si="24"/>
        <v>9.5959143445927779</v>
      </c>
      <c r="W221" s="40"/>
      <c r="X221" s="39">
        <f t="shared" si="25"/>
        <v>87008</v>
      </c>
      <c r="Y221" s="40">
        <f t="shared" si="26"/>
        <v>81.198264196724367</v>
      </c>
      <c r="Z221" s="1">
        <f t="shared" si="27"/>
        <v>90810</v>
      </c>
      <c r="AA221" s="40">
        <f t="shared" si="28"/>
        <v>90.404085655407215</v>
      </c>
      <c r="AB221" s="40">
        <f t="shared" si="29"/>
        <v>-9.2058214586828484</v>
      </c>
    </row>
    <row r="222" spans="1:28" s="41" customFormat="1">
      <c r="A222" s="18">
        <v>1</v>
      </c>
      <c r="B222" s="18" t="s">
        <v>85</v>
      </c>
      <c r="C222" s="18" t="s">
        <v>971</v>
      </c>
      <c r="D222" s="18" t="s">
        <v>86</v>
      </c>
      <c r="E222" s="18">
        <v>75757</v>
      </c>
      <c r="F222" s="2">
        <v>33815</v>
      </c>
      <c r="G222" s="2">
        <v>25591</v>
      </c>
      <c r="H222" s="2">
        <v>11619</v>
      </c>
      <c r="I222" s="2">
        <v>3692</v>
      </c>
      <c r="J222" s="2">
        <v>1040</v>
      </c>
      <c r="K222" s="8">
        <f t="shared" si="30"/>
        <v>44.636139234658181</v>
      </c>
      <c r="L222" s="8">
        <f t="shared" si="30"/>
        <v>33.780376730863154</v>
      </c>
      <c r="M222" s="8">
        <f t="shared" si="30"/>
        <v>15.337196562693878</v>
      </c>
      <c r="N222" s="8">
        <f t="shared" si="30"/>
        <v>4.8734770384254924</v>
      </c>
      <c r="O222" s="8">
        <f t="shared" si="30"/>
        <v>1.3728104333592936</v>
      </c>
      <c r="P222" s="18">
        <v>73217</v>
      </c>
      <c r="Q222" s="58">
        <v>48865</v>
      </c>
      <c r="R222" s="58">
        <v>16668</v>
      </c>
      <c r="S222" s="58">
        <v>7684</v>
      </c>
      <c r="T222" s="40">
        <f t="shared" si="24"/>
        <v>66.739964762281986</v>
      </c>
      <c r="U222" s="40">
        <f t="shared" si="24"/>
        <v>22.765204802163431</v>
      </c>
      <c r="V222" s="40">
        <f t="shared" si="24"/>
        <v>10.494830435554585</v>
      </c>
      <c r="W222" s="40"/>
      <c r="X222" s="39">
        <f t="shared" si="25"/>
        <v>59406</v>
      </c>
      <c r="Y222" s="40">
        <f t="shared" si="26"/>
        <v>78.416515965521342</v>
      </c>
      <c r="Z222" s="1">
        <f t="shared" si="27"/>
        <v>65533</v>
      </c>
      <c r="AA222" s="40">
        <f t="shared" si="28"/>
        <v>89.505169564445424</v>
      </c>
      <c r="AB222" s="40">
        <f t="shared" si="29"/>
        <v>-11.088653598924083</v>
      </c>
    </row>
    <row r="223" spans="1:28" s="3" customFormat="1">
      <c r="A223" s="18">
        <v>1</v>
      </c>
      <c r="B223" s="18" t="s">
        <v>87</v>
      </c>
      <c r="C223" s="18" t="s">
        <v>972</v>
      </c>
      <c r="D223" s="18" t="s">
        <v>88</v>
      </c>
      <c r="E223" s="18">
        <v>80734</v>
      </c>
      <c r="F223" s="2">
        <v>34759</v>
      </c>
      <c r="G223" s="2">
        <v>27610</v>
      </c>
      <c r="H223" s="2">
        <v>12225</v>
      </c>
      <c r="I223" s="2">
        <v>4800</v>
      </c>
      <c r="J223" s="2">
        <v>1340</v>
      </c>
      <c r="K223" s="8">
        <f t="shared" si="30"/>
        <v>43.053732008819082</v>
      </c>
      <c r="L223" s="8">
        <f t="shared" si="30"/>
        <v>34.198726682686356</v>
      </c>
      <c r="M223" s="8">
        <f t="shared" si="30"/>
        <v>15.142319221145986</v>
      </c>
      <c r="N223" s="8">
        <f t="shared" si="30"/>
        <v>5.9454504917383009</v>
      </c>
      <c r="O223" s="8">
        <f t="shared" si="30"/>
        <v>1.6597715956102759</v>
      </c>
      <c r="P223" s="18">
        <v>81496</v>
      </c>
      <c r="Q223" s="58">
        <v>52484</v>
      </c>
      <c r="R223" s="58">
        <v>19222</v>
      </c>
      <c r="S223" s="58">
        <v>9790</v>
      </c>
      <c r="T223" s="40">
        <f t="shared" si="24"/>
        <v>64.400706783155002</v>
      </c>
      <c r="U223" s="40">
        <f t="shared" si="24"/>
        <v>23.586433689997055</v>
      </c>
      <c r="V223" s="40">
        <f t="shared" si="24"/>
        <v>12.012859526847944</v>
      </c>
      <c r="W223" s="40"/>
      <c r="X223" s="39">
        <f t="shared" si="25"/>
        <v>62369</v>
      </c>
      <c r="Y223" s="40">
        <f t="shared" si="26"/>
        <v>77.252458691505439</v>
      </c>
      <c r="Z223" s="1">
        <f t="shared" si="27"/>
        <v>71706</v>
      </c>
      <c r="AA223" s="40">
        <f t="shared" si="28"/>
        <v>87.987140473152053</v>
      </c>
      <c r="AB223" s="40">
        <f t="shared" si="29"/>
        <v>-10.734681781646614</v>
      </c>
    </row>
    <row r="224" spans="1:28" s="3" customFormat="1">
      <c r="A224" s="18">
        <v>1</v>
      </c>
      <c r="B224" s="18" t="s">
        <v>89</v>
      </c>
      <c r="C224" s="18" t="s">
        <v>973</v>
      </c>
      <c r="D224" s="18" t="s">
        <v>90</v>
      </c>
      <c r="E224" s="18">
        <v>138375</v>
      </c>
      <c r="F224" s="2">
        <v>64577</v>
      </c>
      <c r="G224" s="2">
        <v>46831</v>
      </c>
      <c r="H224" s="2">
        <v>18960</v>
      </c>
      <c r="I224" s="2">
        <v>6215</v>
      </c>
      <c r="J224" s="2">
        <v>1792</v>
      </c>
      <c r="K224" s="8">
        <f t="shared" si="30"/>
        <v>46.668112014453477</v>
      </c>
      <c r="L224" s="8">
        <f t="shared" si="30"/>
        <v>33.843541102077687</v>
      </c>
      <c r="M224" s="8">
        <f t="shared" si="30"/>
        <v>13.701897018970191</v>
      </c>
      <c r="N224" s="8">
        <f t="shared" si="30"/>
        <v>4.4914182475158082</v>
      </c>
      <c r="O224" s="8">
        <f t="shared" si="30"/>
        <v>1.2950316169828364</v>
      </c>
      <c r="P224" s="18">
        <v>133914</v>
      </c>
      <c r="Q224" s="58">
        <v>90213</v>
      </c>
      <c r="R224" s="58">
        <v>30437</v>
      </c>
      <c r="S224" s="58">
        <v>13264</v>
      </c>
      <c r="T224" s="40">
        <f t="shared" si="24"/>
        <v>67.366369460997362</v>
      </c>
      <c r="U224" s="40">
        <f t="shared" si="24"/>
        <v>22.728766223098408</v>
      </c>
      <c r="V224" s="40">
        <f t="shared" si="24"/>
        <v>9.904864315904236</v>
      </c>
      <c r="W224" s="40"/>
      <c r="X224" s="39">
        <f t="shared" si="25"/>
        <v>111408</v>
      </c>
      <c r="Y224" s="40">
        <f t="shared" si="26"/>
        <v>80.511653116531164</v>
      </c>
      <c r="Z224" s="1">
        <f t="shared" si="27"/>
        <v>120650</v>
      </c>
      <c r="AA224" s="40">
        <f t="shared" si="28"/>
        <v>90.095135684095766</v>
      </c>
      <c r="AB224" s="40">
        <f t="shared" si="29"/>
        <v>-9.5834825675646016</v>
      </c>
    </row>
    <row r="225" spans="1:28" s="3" customFormat="1">
      <c r="A225" s="18">
        <v>1</v>
      </c>
      <c r="B225" s="18" t="s">
        <v>91</v>
      </c>
      <c r="C225" s="18" t="s">
        <v>974</v>
      </c>
      <c r="D225" s="18" t="s">
        <v>92</v>
      </c>
      <c r="E225" s="18">
        <v>89452</v>
      </c>
      <c r="F225" s="2">
        <v>38965</v>
      </c>
      <c r="G225" s="2">
        <v>30826</v>
      </c>
      <c r="H225" s="2">
        <v>13431</v>
      </c>
      <c r="I225" s="2">
        <v>4921</v>
      </c>
      <c r="J225" s="2">
        <v>1309</v>
      </c>
      <c r="K225" s="8">
        <f t="shared" si="30"/>
        <v>43.559674462281443</v>
      </c>
      <c r="L225" s="8">
        <f t="shared" si="30"/>
        <v>34.460939945445602</v>
      </c>
      <c r="M225" s="8">
        <f t="shared" si="30"/>
        <v>15.01475651746188</v>
      </c>
      <c r="N225" s="8">
        <f t="shared" si="30"/>
        <v>5.501274426508072</v>
      </c>
      <c r="O225" s="8">
        <f t="shared" si="30"/>
        <v>1.4633546483030007</v>
      </c>
      <c r="P225" s="18">
        <v>89248</v>
      </c>
      <c r="Q225" s="58">
        <v>58279</v>
      </c>
      <c r="R225" s="58">
        <v>20842</v>
      </c>
      <c r="S225" s="58">
        <v>10127</v>
      </c>
      <c r="T225" s="40">
        <f t="shared" si="24"/>
        <v>65.300062746504125</v>
      </c>
      <c r="U225" s="40">
        <f t="shared" si="24"/>
        <v>23.35290426676228</v>
      </c>
      <c r="V225" s="40">
        <f t="shared" si="24"/>
        <v>11.347032986733597</v>
      </c>
      <c r="W225" s="40"/>
      <c r="X225" s="39">
        <f t="shared" si="25"/>
        <v>69791</v>
      </c>
      <c r="Y225" s="40">
        <f t="shared" si="26"/>
        <v>78.020614407727052</v>
      </c>
      <c r="Z225" s="1">
        <f t="shared" si="27"/>
        <v>79121</v>
      </c>
      <c r="AA225" s="40">
        <f t="shared" si="28"/>
        <v>88.652967013266405</v>
      </c>
      <c r="AB225" s="40">
        <f t="shared" si="29"/>
        <v>-10.632352605539353</v>
      </c>
    </row>
    <row r="226" spans="1:28" s="3" customFormat="1">
      <c r="A226" s="18">
        <v>1</v>
      </c>
      <c r="B226" s="18" t="s">
        <v>93</v>
      </c>
      <c r="C226" s="18" t="s">
        <v>975</v>
      </c>
      <c r="D226" s="18" t="s">
        <v>94</v>
      </c>
      <c r="E226" s="18">
        <v>140202</v>
      </c>
      <c r="F226" s="2">
        <v>65276</v>
      </c>
      <c r="G226" s="2">
        <v>47840</v>
      </c>
      <c r="H226" s="2">
        <v>18585</v>
      </c>
      <c r="I226" s="2">
        <v>6644</v>
      </c>
      <c r="J226" s="2">
        <v>1857</v>
      </c>
      <c r="K226" s="8">
        <f t="shared" si="30"/>
        <v>46.558536968088902</v>
      </c>
      <c r="L226" s="8">
        <f t="shared" si="30"/>
        <v>34.122195118471922</v>
      </c>
      <c r="M226" s="8">
        <f t="shared" si="30"/>
        <v>13.255873667993324</v>
      </c>
      <c r="N226" s="8">
        <f t="shared" si="30"/>
        <v>4.7388767635269113</v>
      </c>
      <c r="O226" s="8">
        <f t="shared" si="30"/>
        <v>1.3245174819189456</v>
      </c>
      <c r="P226" s="18">
        <v>129633</v>
      </c>
      <c r="Q226" s="58">
        <v>87192</v>
      </c>
      <c r="R226" s="58">
        <v>29053</v>
      </c>
      <c r="S226" s="58">
        <v>13388</v>
      </c>
      <c r="T226" s="40">
        <f t="shared" si="24"/>
        <v>67.260651223068209</v>
      </c>
      <c r="U226" s="40">
        <f t="shared" si="24"/>
        <v>22.411731580693186</v>
      </c>
      <c r="V226" s="40">
        <f t="shared" si="24"/>
        <v>10.327617196238611</v>
      </c>
      <c r="W226" s="40"/>
      <c r="X226" s="39">
        <f t="shared" si="25"/>
        <v>113116</v>
      </c>
      <c r="Y226" s="40">
        <f t="shared" si="26"/>
        <v>80.680732086560823</v>
      </c>
      <c r="Z226" s="1">
        <f t="shared" si="27"/>
        <v>116245</v>
      </c>
      <c r="AA226" s="40">
        <f t="shared" si="28"/>
        <v>89.67238280376138</v>
      </c>
      <c r="AB226" s="40">
        <f t="shared" si="29"/>
        <v>-8.9916507172005566</v>
      </c>
    </row>
    <row r="227" spans="1:28" s="3" customFormat="1">
      <c r="A227" s="18">
        <v>1</v>
      </c>
      <c r="B227" s="18" t="s">
        <v>95</v>
      </c>
      <c r="C227" s="18" t="s">
        <v>976</v>
      </c>
      <c r="D227" s="18" t="s">
        <v>96</v>
      </c>
      <c r="E227" s="18">
        <v>57132</v>
      </c>
      <c r="F227" s="2">
        <v>29415</v>
      </c>
      <c r="G227" s="2">
        <v>18376</v>
      </c>
      <c r="H227" s="2">
        <v>7049</v>
      </c>
      <c r="I227" s="2">
        <v>1805</v>
      </c>
      <c r="J227" s="2">
        <v>487</v>
      </c>
      <c r="K227" s="8">
        <f t="shared" si="30"/>
        <v>51.48603234614577</v>
      </c>
      <c r="L227" s="8">
        <f t="shared" si="30"/>
        <v>32.164111181124419</v>
      </c>
      <c r="M227" s="8">
        <f t="shared" si="30"/>
        <v>12.338094237905201</v>
      </c>
      <c r="N227" s="8">
        <f t="shared" si="30"/>
        <v>3.1593502765525452</v>
      </c>
      <c r="O227" s="8">
        <f t="shared" si="30"/>
        <v>0.85241195827207172</v>
      </c>
      <c r="P227" s="18">
        <v>53960</v>
      </c>
      <c r="Q227" s="58">
        <v>38619</v>
      </c>
      <c r="R227" s="58">
        <v>11071</v>
      </c>
      <c r="S227" s="58">
        <v>4270</v>
      </c>
      <c r="T227" s="40">
        <f t="shared" si="24"/>
        <v>71.569681245366937</v>
      </c>
      <c r="U227" s="40">
        <f t="shared" si="24"/>
        <v>20.51704966641957</v>
      </c>
      <c r="V227" s="40">
        <f t="shared" si="24"/>
        <v>7.9132690882134913</v>
      </c>
      <c r="W227" s="40"/>
      <c r="X227" s="39">
        <f t="shared" si="25"/>
        <v>47791</v>
      </c>
      <c r="Y227" s="40">
        <f t="shared" si="26"/>
        <v>83.650143527270188</v>
      </c>
      <c r="Z227" s="1">
        <f t="shared" si="27"/>
        <v>49690</v>
      </c>
      <c r="AA227" s="40">
        <f t="shared" si="28"/>
        <v>92.086730911786503</v>
      </c>
      <c r="AB227" s="40">
        <f t="shared" si="29"/>
        <v>-8.4365873845163151</v>
      </c>
    </row>
    <row r="228" spans="1:28" s="3" customFormat="1">
      <c r="A228" s="18">
        <v>1</v>
      </c>
      <c r="B228" s="18" t="s">
        <v>97</v>
      </c>
      <c r="C228" s="18" t="s">
        <v>977</v>
      </c>
      <c r="D228" s="18" t="s">
        <v>98</v>
      </c>
      <c r="E228" s="18">
        <v>67982</v>
      </c>
      <c r="F228" s="2">
        <v>31438</v>
      </c>
      <c r="G228" s="2">
        <v>22508</v>
      </c>
      <c r="H228" s="2">
        <v>9603</v>
      </c>
      <c r="I228" s="2">
        <v>3475</v>
      </c>
      <c r="J228" s="2">
        <v>958</v>
      </c>
      <c r="K228" s="8">
        <f t="shared" si="30"/>
        <v>46.244594157276921</v>
      </c>
      <c r="L228" s="8">
        <f t="shared" si="30"/>
        <v>33.108764084610634</v>
      </c>
      <c r="M228" s="8">
        <f t="shared" si="30"/>
        <v>14.125798005354358</v>
      </c>
      <c r="N228" s="8">
        <f t="shared" si="30"/>
        <v>5.111647200729605</v>
      </c>
      <c r="O228" s="8">
        <f t="shared" si="30"/>
        <v>1.4091965520284782</v>
      </c>
      <c r="P228" s="18">
        <v>65652</v>
      </c>
      <c r="Q228" s="58">
        <v>43932</v>
      </c>
      <c r="R228" s="58">
        <v>14618</v>
      </c>
      <c r="S228" s="58">
        <v>7102</v>
      </c>
      <c r="T228" s="40">
        <f t="shared" si="24"/>
        <v>66.916468652897095</v>
      </c>
      <c r="U228" s="40">
        <f t="shared" si="24"/>
        <v>22.265886797051117</v>
      </c>
      <c r="V228" s="40">
        <f t="shared" si="24"/>
        <v>10.817644550051789</v>
      </c>
      <c r="W228" s="40"/>
      <c r="X228" s="39">
        <f t="shared" si="25"/>
        <v>53946</v>
      </c>
      <c r="Y228" s="40">
        <f t="shared" si="26"/>
        <v>79.353358241887562</v>
      </c>
      <c r="Z228" s="1">
        <f t="shared" si="27"/>
        <v>58550</v>
      </c>
      <c r="AA228" s="40">
        <f t="shared" si="28"/>
        <v>89.182355449948219</v>
      </c>
      <c r="AB228" s="40">
        <f t="shared" si="29"/>
        <v>-9.828997208060656</v>
      </c>
    </row>
    <row r="229" spans="1:28" s="3" customFormat="1">
      <c r="A229" s="18">
        <v>1</v>
      </c>
      <c r="B229" s="18" t="s">
        <v>99</v>
      </c>
      <c r="C229" s="18" t="s">
        <v>978</v>
      </c>
      <c r="D229" s="18" t="s">
        <v>100</v>
      </c>
      <c r="E229" s="18">
        <v>109057</v>
      </c>
      <c r="F229" s="2">
        <v>52009</v>
      </c>
      <c r="G229" s="2">
        <v>37211</v>
      </c>
      <c r="H229" s="2">
        <v>14240</v>
      </c>
      <c r="I229" s="2">
        <v>4473</v>
      </c>
      <c r="J229" s="2">
        <v>1124</v>
      </c>
      <c r="K229" s="8">
        <f t="shared" si="30"/>
        <v>47.689740227587407</v>
      </c>
      <c r="L229" s="8">
        <f t="shared" si="30"/>
        <v>34.120689180887062</v>
      </c>
      <c r="M229" s="8">
        <f t="shared" si="30"/>
        <v>13.057392006015203</v>
      </c>
      <c r="N229" s="8">
        <f t="shared" si="30"/>
        <v>4.1015248906535113</v>
      </c>
      <c r="O229" s="8">
        <f t="shared" si="30"/>
        <v>1.0306536948568181</v>
      </c>
      <c r="P229" s="18">
        <v>103867</v>
      </c>
      <c r="Q229" s="58">
        <v>71893</v>
      </c>
      <c r="R229" s="58">
        <v>22470</v>
      </c>
      <c r="S229" s="58">
        <v>9504</v>
      </c>
      <c r="T229" s="40">
        <f t="shared" si="24"/>
        <v>69.216401744538686</v>
      </c>
      <c r="U229" s="40">
        <f t="shared" si="24"/>
        <v>21.633435065997865</v>
      </c>
      <c r="V229" s="40">
        <f t="shared" si="24"/>
        <v>9.1501631894634485</v>
      </c>
      <c r="W229" s="40"/>
      <c r="X229" s="39">
        <f t="shared" si="25"/>
        <v>89220</v>
      </c>
      <c r="Y229" s="40">
        <f t="shared" si="26"/>
        <v>81.810429408474477</v>
      </c>
      <c r="Z229" s="1">
        <f t="shared" si="27"/>
        <v>94363</v>
      </c>
      <c r="AA229" s="40">
        <f t="shared" si="28"/>
        <v>90.849836810536559</v>
      </c>
      <c r="AB229" s="40">
        <f t="shared" si="29"/>
        <v>-9.039407402062082</v>
      </c>
    </row>
    <row r="230" spans="1:28" s="41" customFormat="1">
      <c r="A230" s="18">
        <v>1</v>
      </c>
      <c r="B230" s="18" t="s">
        <v>101</v>
      </c>
      <c r="C230" s="18" t="s">
        <v>979</v>
      </c>
      <c r="D230" s="18" t="s">
        <v>102</v>
      </c>
      <c r="E230" s="18">
        <v>110685</v>
      </c>
      <c r="F230" s="2">
        <v>52675</v>
      </c>
      <c r="G230" s="2">
        <v>36226</v>
      </c>
      <c r="H230" s="2">
        <v>14800</v>
      </c>
      <c r="I230" s="2">
        <v>5380</v>
      </c>
      <c r="J230" s="2">
        <v>1604</v>
      </c>
      <c r="K230" s="8">
        <f t="shared" si="30"/>
        <v>47.590007679450693</v>
      </c>
      <c r="L230" s="8">
        <f t="shared" si="30"/>
        <v>32.728915390522658</v>
      </c>
      <c r="M230" s="8">
        <f t="shared" si="30"/>
        <v>13.371278854406649</v>
      </c>
      <c r="N230" s="8">
        <f t="shared" si="30"/>
        <v>4.8606405565343094</v>
      </c>
      <c r="O230" s="8">
        <f t="shared" si="30"/>
        <v>1.4491575190856936</v>
      </c>
      <c r="P230" s="18">
        <v>108378</v>
      </c>
      <c r="Q230" s="58">
        <v>74846</v>
      </c>
      <c r="R230" s="58">
        <v>22722</v>
      </c>
      <c r="S230" s="58">
        <v>10810</v>
      </c>
      <c r="T230" s="40">
        <f t="shared" si="24"/>
        <v>69.060141357101983</v>
      </c>
      <c r="U230" s="40">
        <f t="shared" si="24"/>
        <v>20.965509605270444</v>
      </c>
      <c r="V230" s="40">
        <f t="shared" si="24"/>
        <v>9.9743490376275634</v>
      </c>
      <c r="W230" s="40"/>
      <c r="X230" s="39">
        <f t="shared" si="25"/>
        <v>88901</v>
      </c>
      <c r="Y230" s="40">
        <f t="shared" si="26"/>
        <v>80.318923069973351</v>
      </c>
      <c r="Z230" s="1">
        <f t="shared" si="27"/>
        <v>97568</v>
      </c>
      <c r="AA230" s="40">
        <f t="shared" si="28"/>
        <v>90.025650962372438</v>
      </c>
      <c r="AB230" s="40">
        <f t="shared" si="29"/>
        <v>-9.706727892399087</v>
      </c>
    </row>
    <row r="231" spans="1:28" s="41" customFormat="1">
      <c r="A231" s="18">
        <v>1</v>
      </c>
      <c r="B231" s="18" t="s">
        <v>103</v>
      </c>
      <c r="C231" s="18" t="s">
        <v>980</v>
      </c>
      <c r="D231" s="18" t="s">
        <v>104</v>
      </c>
      <c r="E231" s="18">
        <v>107749</v>
      </c>
      <c r="F231" s="2">
        <v>46601</v>
      </c>
      <c r="G231" s="2">
        <v>36224</v>
      </c>
      <c r="H231" s="2">
        <v>17189</v>
      </c>
      <c r="I231" s="2">
        <v>5944</v>
      </c>
      <c r="J231" s="2">
        <v>1791</v>
      </c>
      <c r="K231" s="8">
        <f t="shared" si="30"/>
        <v>43.249589323334789</v>
      </c>
      <c r="L231" s="8">
        <f t="shared" si="30"/>
        <v>33.618873493025461</v>
      </c>
      <c r="M231" s="8">
        <f t="shared" si="30"/>
        <v>15.952816267436356</v>
      </c>
      <c r="N231" s="8">
        <f t="shared" si="30"/>
        <v>5.5165245153087268</v>
      </c>
      <c r="O231" s="8">
        <f t="shared" si="30"/>
        <v>1.6621964008946717</v>
      </c>
      <c r="P231" s="18">
        <v>105618</v>
      </c>
      <c r="Q231" s="58">
        <v>68994</v>
      </c>
      <c r="R231" s="58">
        <v>24733</v>
      </c>
      <c r="S231" s="58">
        <v>11891</v>
      </c>
      <c r="T231" s="40">
        <f t="shared" si="24"/>
        <v>65.324092484235635</v>
      </c>
      <c r="U231" s="40">
        <f t="shared" si="24"/>
        <v>23.417409911189381</v>
      </c>
      <c r="V231" s="40">
        <f t="shared" si="24"/>
        <v>11.258497604574979</v>
      </c>
      <c r="W231" s="40"/>
      <c r="X231" s="39">
        <f t="shared" si="25"/>
        <v>82825</v>
      </c>
      <c r="Y231" s="40">
        <f t="shared" si="26"/>
        <v>76.86846281636025</v>
      </c>
      <c r="Z231" s="1">
        <f t="shared" si="27"/>
        <v>93727</v>
      </c>
      <c r="AA231" s="40">
        <f t="shared" si="28"/>
        <v>88.741502395425016</v>
      </c>
      <c r="AB231" s="40">
        <f t="shared" si="29"/>
        <v>-11.873039579064766</v>
      </c>
    </row>
    <row r="232" spans="1:28" s="3" customFormat="1">
      <c r="A232" s="18">
        <v>1</v>
      </c>
      <c r="B232" s="18" t="s">
        <v>168</v>
      </c>
      <c r="C232" s="18" t="s">
        <v>981</v>
      </c>
      <c r="D232" s="18" t="s">
        <v>169</v>
      </c>
      <c r="E232" s="18">
        <v>93915</v>
      </c>
      <c r="F232" s="2">
        <v>44615</v>
      </c>
      <c r="G232" s="2">
        <v>33631</v>
      </c>
      <c r="H232" s="2">
        <v>11764</v>
      </c>
      <c r="I232" s="2">
        <v>3081</v>
      </c>
      <c r="J232" s="2">
        <v>824</v>
      </c>
      <c r="K232" s="8">
        <f t="shared" si="30"/>
        <v>47.505723260395037</v>
      </c>
      <c r="L232" s="8">
        <f t="shared" si="30"/>
        <v>35.810040994516321</v>
      </c>
      <c r="M232" s="8">
        <f t="shared" si="30"/>
        <v>12.526220518554013</v>
      </c>
      <c r="N232" s="8">
        <f t="shared" si="30"/>
        <v>3.2806260980674011</v>
      </c>
      <c r="O232" s="8">
        <f t="shared" si="30"/>
        <v>0.87738912846723105</v>
      </c>
      <c r="P232" s="18">
        <v>90252</v>
      </c>
      <c r="Q232" s="58">
        <v>64359</v>
      </c>
      <c r="R232" s="58">
        <v>19550</v>
      </c>
      <c r="S232" s="58">
        <v>6343</v>
      </c>
      <c r="T232" s="40">
        <f t="shared" si="24"/>
        <v>71.310331072995609</v>
      </c>
      <c r="U232" s="40">
        <f t="shared" si="24"/>
        <v>21.661569826707442</v>
      </c>
      <c r="V232" s="40">
        <f t="shared" si="24"/>
        <v>7.028099100296946</v>
      </c>
      <c r="W232" s="40"/>
      <c r="X232" s="39">
        <f t="shared" si="25"/>
        <v>78246</v>
      </c>
      <c r="Y232" s="40">
        <f t="shared" si="26"/>
        <v>83.315764254911358</v>
      </c>
      <c r="Z232" s="1">
        <f t="shared" si="27"/>
        <v>83909</v>
      </c>
      <c r="AA232" s="40">
        <f t="shared" si="28"/>
        <v>92.971900899703058</v>
      </c>
      <c r="AB232" s="40">
        <f t="shared" si="29"/>
        <v>-9.656136644791701</v>
      </c>
    </row>
    <row r="233" spans="1:28" s="3" customFormat="1">
      <c r="A233" s="18">
        <v>1</v>
      </c>
      <c r="B233" s="18" t="s">
        <v>170</v>
      </c>
      <c r="C233" s="18" t="s">
        <v>982</v>
      </c>
      <c r="D233" s="18" t="s">
        <v>171</v>
      </c>
      <c r="E233" s="18">
        <v>166100</v>
      </c>
      <c r="F233" s="2">
        <v>79906</v>
      </c>
      <c r="G233" s="2">
        <v>58637</v>
      </c>
      <c r="H233" s="2">
        <v>20620</v>
      </c>
      <c r="I233" s="2">
        <v>5465</v>
      </c>
      <c r="J233" s="2">
        <v>1472</v>
      </c>
      <c r="K233" s="8">
        <f t="shared" si="30"/>
        <v>48.107164358819986</v>
      </c>
      <c r="L233" s="8">
        <f t="shared" si="30"/>
        <v>35.302227573750756</v>
      </c>
      <c r="M233" s="8">
        <f t="shared" si="30"/>
        <v>12.414208308248044</v>
      </c>
      <c r="N233" s="8">
        <f t="shared" si="30"/>
        <v>3.2901866345574953</v>
      </c>
      <c r="O233" s="8">
        <f t="shared" si="30"/>
        <v>0.88621312462372059</v>
      </c>
      <c r="P233" s="18">
        <v>153462</v>
      </c>
      <c r="Q233" s="58">
        <v>108219</v>
      </c>
      <c r="R233" s="58">
        <v>34056</v>
      </c>
      <c r="S233" s="58">
        <v>11187</v>
      </c>
      <c r="T233" s="40">
        <f t="shared" si="24"/>
        <v>70.518434531023971</v>
      </c>
      <c r="U233" s="40">
        <f t="shared" si="24"/>
        <v>22.191812956953513</v>
      </c>
      <c r="V233" s="40">
        <f t="shared" si="24"/>
        <v>7.2897525120225195</v>
      </c>
      <c r="W233" s="40"/>
      <c r="X233" s="39">
        <f t="shared" si="25"/>
        <v>138543</v>
      </c>
      <c r="Y233" s="40">
        <f t="shared" si="26"/>
        <v>83.409391932570742</v>
      </c>
      <c r="Z233" s="1">
        <f t="shared" si="27"/>
        <v>142275</v>
      </c>
      <c r="AA233" s="40">
        <f t="shared" si="28"/>
        <v>92.710247487977483</v>
      </c>
      <c r="AB233" s="40">
        <f t="shared" si="29"/>
        <v>-9.3008555554067414</v>
      </c>
    </row>
    <row r="234" spans="1:28" s="3" customFormat="1">
      <c r="A234" s="18">
        <v>1</v>
      </c>
      <c r="B234" s="18" t="s">
        <v>172</v>
      </c>
      <c r="C234" s="18" t="s">
        <v>983</v>
      </c>
      <c r="D234" s="18" t="s">
        <v>173</v>
      </c>
      <c r="E234" s="18">
        <v>85382</v>
      </c>
      <c r="F234" s="2">
        <v>43421</v>
      </c>
      <c r="G234" s="2">
        <v>29261</v>
      </c>
      <c r="H234" s="2">
        <v>9707</v>
      </c>
      <c r="I234" s="2">
        <v>2345</v>
      </c>
      <c r="J234" s="2">
        <v>648</v>
      </c>
      <c r="K234" s="8">
        <f t="shared" si="30"/>
        <v>50.854981143566555</v>
      </c>
      <c r="L234" s="8">
        <f t="shared" si="30"/>
        <v>34.270689372467267</v>
      </c>
      <c r="M234" s="8">
        <f t="shared" si="30"/>
        <v>11.368906795343282</v>
      </c>
      <c r="N234" s="8">
        <f t="shared" si="30"/>
        <v>2.7464805228268254</v>
      </c>
      <c r="O234" s="8">
        <f t="shared" si="30"/>
        <v>0.75894216579606943</v>
      </c>
      <c r="P234" s="18">
        <v>76559</v>
      </c>
      <c r="Q234" s="58">
        <v>56014</v>
      </c>
      <c r="R234" s="58">
        <v>15760</v>
      </c>
      <c r="S234" s="58">
        <v>4785</v>
      </c>
      <c r="T234" s="40">
        <f t="shared" si="24"/>
        <v>73.164487519429457</v>
      </c>
      <c r="U234" s="40">
        <f t="shared" si="24"/>
        <v>20.585430844185527</v>
      </c>
      <c r="V234" s="40">
        <f t="shared" si="24"/>
        <v>6.2500816363850102</v>
      </c>
      <c r="W234" s="40"/>
      <c r="X234" s="39">
        <f t="shared" si="25"/>
        <v>72682</v>
      </c>
      <c r="Y234" s="40">
        <f t="shared" si="26"/>
        <v>85.125670516033821</v>
      </c>
      <c r="Z234" s="1">
        <f t="shared" si="27"/>
        <v>71774</v>
      </c>
      <c r="AA234" s="40">
        <f t="shared" si="28"/>
        <v>93.749918363614995</v>
      </c>
      <c r="AB234" s="40">
        <f t="shared" si="29"/>
        <v>-8.6242478475811737</v>
      </c>
    </row>
    <row r="235" spans="1:28" s="3" customFormat="1">
      <c r="A235" s="18">
        <v>1</v>
      </c>
      <c r="B235" s="18" t="s">
        <v>174</v>
      </c>
      <c r="C235" s="18" t="s">
        <v>984</v>
      </c>
      <c r="D235" s="18" t="s">
        <v>985</v>
      </c>
      <c r="E235" s="18">
        <v>105078</v>
      </c>
      <c r="F235" s="2">
        <v>48612</v>
      </c>
      <c r="G235" s="2">
        <v>37653</v>
      </c>
      <c r="H235" s="2">
        <v>13974</v>
      </c>
      <c r="I235" s="2">
        <v>3812</v>
      </c>
      <c r="J235" s="2">
        <v>1027</v>
      </c>
      <c r="K235" s="8">
        <f t="shared" si="30"/>
        <v>46.262776223376925</v>
      </c>
      <c r="L235" s="8">
        <f t="shared" si="30"/>
        <v>35.833380917033061</v>
      </c>
      <c r="M235" s="8">
        <f t="shared" si="30"/>
        <v>13.298692399931481</v>
      </c>
      <c r="N235" s="8">
        <f t="shared" si="30"/>
        <v>3.627781267249091</v>
      </c>
      <c r="O235" s="8">
        <f t="shared" si="30"/>
        <v>0.97736919240944831</v>
      </c>
      <c r="P235" s="18">
        <v>100141</v>
      </c>
      <c r="Q235" s="58">
        <v>69509</v>
      </c>
      <c r="R235" s="58">
        <v>22766</v>
      </c>
      <c r="S235" s="58">
        <v>7866</v>
      </c>
      <c r="T235" s="40">
        <f t="shared" si="24"/>
        <v>69.411130306268163</v>
      </c>
      <c r="U235" s="40">
        <f t="shared" si="24"/>
        <v>22.733945137356329</v>
      </c>
      <c r="V235" s="40">
        <f t="shared" si="24"/>
        <v>7.8549245563755106</v>
      </c>
      <c r="W235" s="40"/>
      <c r="X235" s="39">
        <f t="shared" si="25"/>
        <v>86265</v>
      </c>
      <c r="Y235" s="40">
        <f t="shared" si="26"/>
        <v>82.096157140409986</v>
      </c>
      <c r="Z235" s="1">
        <f t="shared" si="27"/>
        <v>92275</v>
      </c>
      <c r="AA235" s="40">
        <f t="shared" si="28"/>
        <v>92.145075443624492</v>
      </c>
      <c r="AB235" s="40">
        <f t="shared" si="29"/>
        <v>-10.048918303214506</v>
      </c>
    </row>
    <row r="236" spans="1:28" s="3" customFormat="1">
      <c r="A236" s="18">
        <v>1</v>
      </c>
      <c r="B236" s="18" t="s">
        <v>175</v>
      </c>
      <c r="C236" s="18" t="s">
        <v>986</v>
      </c>
      <c r="D236" s="18" t="s">
        <v>176</v>
      </c>
      <c r="E236" s="18">
        <v>50376</v>
      </c>
      <c r="F236" s="2">
        <v>24349</v>
      </c>
      <c r="G236" s="2">
        <v>17892</v>
      </c>
      <c r="H236" s="2">
        <v>6295</v>
      </c>
      <c r="I236" s="2">
        <v>1449</v>
      </c>
      <c r="J236" s="2">
        <v>391</v>
      </c>
      <c r="K236" s="8">
        <f t="shared" si="30"/>
        <v>48.334524376687312</v>
      </c>
      <c r="L236" s="8">
        <f t="shared" si="30"/>
        <v>35.51691281562649</v>
      </c>
      <c r="M236" s="8">
        <f t="shared" si="30"/>
        <v>12.496029855486739</v>
      </c>
      <c r="N236" s="8">
        <f t="shared" si="30"/>
        <v>2.8763696998570749</v>
      </c>
      <c r="O236" s="8">
        <f t="shared" si="30"/>
        <v>0.77616325234238526</v>
      </c>
      <c r="P236" s="18">
        <v>47866</v>
      </c>
      <c r="Q236" s="58">
        <v>34596</v>
      </c>
      <c r="R236" s="58">
        <v>10271</v>
      </c>
      <c r="S236" s="58">
        <v>2999</v>
      </c>
      <c r="T236" s="40">
        <f t="shared" si="24"/>
        <v>72.276772657000805</v>
      </c>
      <c r="U236" s="40">
        <f t="shared" si="24"/>
        <v>21.457819746793131</v>
      </c>
      <c r="V236" s="40">
        <f t="shared" si="24"/>
        <v>6.2654075962060753</v>
      </c>
      <c r="W236" s="40"/>
      <c r="X236" s="39">
        <f t="shared" si="25"/>
        <v>42241</v>
      </c>
      <c r="Y236" s="40">
        <f t="shared" si="26"/>
        <v>83.85143719231381</v>
      </c>
      <c r="Z236" s="1">
        <f t="shared" si="27"/>
        <v>44867</v>
      </c>
      <c r="AA236" s="40">
        <f t="shared" si="28"/>
        <v>93.734592403793926</v>
      </c>
      <c r="AB236" s="40">
        <f t="shared" si="29"/>
        <v>-9.8831552114801156</v>
      </c>
    </row>
    <row r="237" spans="1:28" s="3" customFormat="1">
      <c r="A237" s="18">
        <v>1</v>
      </c>
      <c r="B237" s="18" t="s">
        <v>177</v>
      </c>
      <c r="C237" s="18" t="s">
        <v>987</v>
      </c>
      <c r="D237" s="18" t="s">
        <v>178</v>
      </c>
      <c r="E237" s="18">
        <v>93468</v>
      </c>
      <c r="F237" s="2">
        <v>42477</v>
      </c>
      <c r="G237" s="2">
        <v>33202</v>
      </c>
      <c r="H237" s="2">
        <v>12978</v>
      </c>
      <c r="I237" s="2">
        <v>3733</v>
      </c>
      <c r="J237" s="2">
        <v>1078</v>
      </c>
      <c r="K237" s="8">
        <f t="shared" si="30"/>
        <v>45.445500064193098</v>
      </c>
      <c r="L237" s="8">
        <f t="shared" si="30"/>
        <v>35.522317798604867</v>
      </c>
      <c r="M237" s="8">
        <f t="shared" si="30"/>
        <v>13.884965977660805</v>
      </c>
      <c r="N237" s="8">
        <f t="shared" si="30"/>
        <v>3.9938802584841873</v>
      </c>
      <c r="O237" s="8">
        <f t="shared" si="30"/>
        <v>1.1533359010570463</v>
      </c>
      <c r="P237" s="18">
        <v>85503</v>
      </c>
      <c r="Q237" s="58">
        <v>57600</v>
      </c>
      <c r="R237" s="58">
        <v>20372</v>
      </c>
      <c r="S237" s="58">
        <v>7531</v>
      </c>
      <c r="T237" s="40">
        <f t="shared" si="24"/>
        <v>67.366057331321699</v>
      </c>
      <c r="U237" s="40">
        <f t="shared" si="24"/>
        <v>23.82606458252927</v>
      </c>
      <c r="V237" s="40">
        <f t="shared" si="24"/>
        <v>8.8078780861490245</v>
      </c>
      <c r="W237" s="40"/>
      <c r="X237" s="39">
        <f t="shared" si="25"/>
        <v>75679</v>
      </c>
      <c r="Y237" s="40">
        <f t="shared" si="26"/>
        <v>80.967817862797958</v>
      </c>
      <c r="Z237" s="1">
        <f t="shared" si="27"/>
        <v>77972</v>
      </c>
      <c r="AA237" s="40">
        <f t="shared" si="28"/>
        <v>91.192121913850983</v>
      </c>
      <c r="AB237" s="40">
        <f t="shared" si="29"/>
        <v>-10.224304051053025</v>
      </c>
    </row>
    <row r="238" spans="1:28" s="3" customFormat="1">
      <c r="A238" s="18">
        <v>1</v>
      </c>
      <c r="B238" s="18" t="s">
        <v>179</v>
      </c>
      <c r="C238" s="18" t="s">
        <v>988</v>
      </c>
      <c r="D238" s="18" t="s">
        <v>989</v>
      </c>
      <c r="E238" s="18">
        <v>56170</v>
      </c>
      <c r="F238" s="2">
        <v>25383</v>
      </c>
      <c r="G238" s="2">
        <v>20568</v>
      </c>
      <c r="H238" s="2">
        <v>7524</v>
      </c>
      <c r="I238" s="2">
        <v>2082</v>
      </c>
      <c r="J238" s="2">
        <v>613</v>
      </c>
      <c r="K238" s="8">
        <f t="shared" si="30"/>
        <v>45.18960299092042</v>
      </c>
      <c r="L238" s="8">
        <f t="shared" si="30"/>
        <v>36.617411429588749</v>
      </c>
      <c r="M238" s="8">
        <f t="shared" si="30"/>
        <v>13.395050738828557</v>
      </c>
      <c r="N238" s="8">
        <f t="shared" si="30"/>
        <v>3.706604949261171</v>
      </c>
      <c r="O238" s="8">
        <f t="shared" si="30"/>
        <v>1.0913298914011038</v>
      </c>
      <c r="P238" s="18">
        <v>55795</v>
      </c>
      <c r="Q238" s="58">
        <v>39075</v>
      </c>
      <c r="R238" s="58">
        <v>12593</v>
      </c>
      <c r="S238" s="58">
        <v>4127</v>
      </c>
      <c r="T238" s="40">
        <f t="shared" si="24"/>
        <v>70.033157092929471</v>
      </c>
      <c r="U238" s="40">
        <f t="shared" si="24"/>
        <v>22.570122770857605</v>
      </c>
      <c r="V238" s="40">
        <f t="shared" si="24"/>
        <v>7.3967201362129229</v>
      </c>
      <c r="W238" s="40"/>
      <c r="X238" s="39">
        <f t="shared" si="25"/>
        <v>45951</v>
      </c>
      <c r="Y238" s="40">
        <f t="shared" si="26"/>
        <v>81.807014420509176</v>
      </c>
      <c r="Z238" s="1">
        <f t="shared" si="27"/>
        <v>51668</v>
      </c>
      <c r="AA238" s="40">
        <f t="shared" si="28"/>
        <v>92.60327986378708</v>
      </c>
      <c r="AB238" s="40">
        <f t="shared" si="29"/>
        <v>-10.796265443277903</v>
      </c>
    </row>
    <row r="239" spans="1:28" s="3" customFormat="1">
      <c r="A239" s="18">
        <v>1</v>
      </c>
      <c r="B239" s="18" t="s">
        <v>180</v>
      </c>
      <c r="C239" s="18" t="s">
        <v>990</v>
      </c>
      <c r="D239" s="18" t="s">
        <v>181</v>
      </c>
      <c r="E239" s="18">
        <v>64637</v>
      </c>
      <c r="F239" s="2">
        <v>26298</v>
      </c>
      <c r="G239" s="2">
        <v>24225</v>
      </c>
      <c r="H239" s="2">
        <v>10252</v>
      </c>
      <c r="I239" s="2">
        <v>3058</v>
      </c>
      <c r="J239" s="2">
        <v>804</v>
      </c>
      <c r="K239" s="8">
        <f t="shared" si="30"/>
        <v>40.685675387162149</v>
      </c>
      <c r="L239" s="8">
        <f t="shared" si="30"/>
        <v>37.478533966613547</v>
      </c>
      <c r="M239" s="8">
        <f t="shared" si="30"/>
        <v>15.860884632640747</v>
      </c>
      <c r="N239" s="8">
        <f t="shared" si="30"/>
        <v>4.7310364032984209</v>
      </c>
      <c r="O239" s="8">
        <f t="shared" si="30"/>
        <v>1.2438696102851308</v>
      </c>
      <c r="P239" s="18">
        <v>55750</v>
      </c>
      <c r="Q239" s="58">
        <v>36036</v>
      </c>
      <c r="R239" s="58">
        <v>14292</v>
      </c>
      <c r="S239" s="58">
        <v>5422</v>
      </c>
      <c r="T239" s="40">
        <f t="shared" si="24"/>
        <v>64.638565022421517</v>
      </c>
      <c r="U239" s="40">
        <f t="shared" si="24"/>
        <v>25.63587443946188</v>
      </c>
      <c r="V239" s="40">
        <f t="shared" si="24"/>
        <v>9.725560538116591</v>
      </c>
      <c r="W239" s="40"/>
      <c r="X239" s="39">
        <f t="shared" si="25"/>
        <v>50523</v>
      </c>
      <c r="Y239" s="40">
        <f t="shared" si="26"/>
        <v>78.164209353775703</v>
      </c>
      <c r="Z239" s="1">
        <f t="shared" si="27"/>
        <v>50328</v>
      </c>
      <c r="AA239" s="40">
        <f t="shared" si="28"/>
        <v>90.274439461883404</v>
      </c>
      <c r="AB239" s="40">
        <f t="shared" si="29"/>
        <v>-12.1102301081077</v>
      </c>
    </row>
    <row r="240" spans="1:28" s="3" customFormat="1">
      <c r="A240" s="18">
        <v>1</v>
      </c>
      <c r="B240" s="18" t="s">
        <v>182</v>
      </c>
      <c r="C240" s="18" t="s">
        <v>991</v>
      </c>
      <c r="D240" s="18" t="s">
        <v>183</v>
      </c>
      <c r="E240" s="18">
        <v>136401</v>
      </c>
      <c r="F240" s="2">
        <v>52138</v>
      </c>
      <c r="G240" s="2">
        <v>48140</v>
      </c>
      <c r="H240" s="2">
        <v>24915</v>
      </c>
      <c r="I240" s="2">
        <v>8671</v>
      </c>
      <c r="J240" s="2">
        <v>2537</v>
      </c>
      <c r="K240" s="8">
        <f t="shared" si="30"/>
        <v>38.22405994090952</v>
      </c>
      <c r="L240" s="8">
        <f t="shared" si="30"/>
        <v>35.292996385656991</v>
      </c>
      <c r="M240" s="8">
        <f t="shared" si="30"/>
        <v>18.265995117337848</v>
      </c>
      <c r="N240" s="8">
        <f t="shared" si="30"/>
        <v>6.3569915176574954</v>
      </c>
      <c r="O240" s="8">
        <f t="shared" si="30"/>
        <v>1.8599570384381345</v>
      </c>
      <c r="P240" s="18">
        <v>130447</v>
      </c>
      <c r="Q240" s="58">
        <v>81575</v>
      </c>
      <c r="R240" s="58">
        <v>33814</v>
      </c>
      <c r="S240" s="58">
        <v>15058</v>
      </c>
      <c r="T240" s="40">
        <f t="shared" si="24"/>
        <v>62.534975890591582</v>
      </c>
      <c r="U240" s="40">
        <f t="shared" si="24"/>
        <v>25.921638673177611</v>
      </c>
      <c r="V240" s="40">
        <f t="shared" si="24"/>
        <v>11.543385436230807</v>
      </c>
      <c r="W240" s="40"/>
      <c r="X240" s="39">
        <f t="shared" si="25"/>
        <v>100278</v>
      </c>
      <c r="Y240" s="40">
        <f t="shared" si="26"/>
        <v>73.517056326566518</v>
      </c>
      <c r="Z240" s="1">
        <f t="shared" si="27"/>
        <v>115389</v>
      </c>
      <c r="AA240" s="40">
        <f t="shared" si="28"/>
        <v>88.456614563769193</v>
      </c>
      <c r="AB240" s="40">
        <f t="shared" si="29"/>
        <v>-14.939558237202675</v>
      </c>
    </row>
    <row r="241" spans="1:28" s="3" customFormat="1">
      <c r="A241" s="18">
        <v>1</v>
      </c>
      <c r="B241" s="18" t="s">
        <v>184</v>
      </c>
      <c r="C241" s="18" t="s">
        <v>992</v>
      </c>
      <c r="D241" s="18" t="s">
        <v>185</v>
      </c>
      <c r="E241" s="18">
        <v>93541</v>
      </c>
      <c r="F241" s="2">
        <v>41329</v>
      </c>
      <c r="G241" s="2">
        <v>34216</v>
      </c>
      <c r="H241" s="2">
        <v>13005</v>
      </c>
      <c r="I241" s="2">
        <v>3907</v>
      </c>
      <c r="J241" s="2">
        <v>1084</v>
      </c>
      <c r="K241" s="8">
        <f t="shared" si="30"/>
        <v>44.182764776942726</v>
      </c>
      <c r="L241" s="8">
        <f t="shared" si="30"/>
        <v>36.578612586993934</v>
      </c>
      <c r="M241" s="8">
        <f t="shared" si="30"/>
        <v>13.902994408868837</v>
      </c>
      <c r="N241" s="8">
        <f t="shared" si="30"/>
        <v>4.1767780973049247</v>
      </c>
      <c r="O241" s="8">
        <f t="shared" si="30"/>
        <v>1.158850129889567</v>
      </c>
      <c r="P241" s="18">
        <v>85595</v>
      </c>
      <c r="Q241" s="58">
        <v>57511</v>
      </c>
      <c r="R241" s="58">
        <v>20125</v>
      </c>
      <c r="S241" s="58">
        <v>7959</v>
      </c>
      <c r="T241" s="40">
        <f t="shared" si="24"/>
        <v>67.189672293942408</v>
      </c>
      <c r="U241" s="40">
        <f t="shared" si="24"/>
        <v>23.511887376599098</v>
      </c>
      <c r="V241" s="40">
        <f t="shared" si="24"/>
        <v>9.2984403294584954</v>
      </c>
      <c r="W241" s="40"/>
      <c r="X241" s="39">
        <f t="shared" si="25"/>
        <v>75545</v>
      </c>
      <c r="Y241" s="40">
        <f t="shared" si="26"/>
        <v>80.761377363936674</v>
      </c>
      <c r="Z241" s="1">
        <f t="shared" si="27"/>
        <v>77636</v>
      </c>
      <c r="AA241" s="40">
        <f t="shared" si="28"/>
        <v>90.701559670541499</v>
      </c>
      <c r="AB241" s="40">
        <f t="shared" si="29"/>
        <v>-9.9401823066048252</v>
      </c>
    </row>
    <row r="242" spans="1:28" s="3" customFormat="1">
      <c r="A242" s="18">
        <v>1</v>
      </c>
      <c r="B242" s="18" t="s">
        <v>186</v>
      </c>
      <c r="C242" s="18" t="s">
        <v>993</v>
      </c>
      <c r="D242" s="18" t="s">
        <v>187</v>
      </c>
      <c r="E242" s="18">
        <v>107766</v>
      </c>
      <c r="F242" s="2">
        <v>49563</v>
      </c>
      <c r="G242" s="2">
        <v>37834</v>
      </c>
      <c r="H242" s="2">
        <v>14941</v>
      </c>
      <c r="I242" s="2">
        <v>4198</v>
      </c>
      <c r="J242" s="2">
        <v>1230</v>
      </c>
      <c r="K242" s="8">
        <f t="shared" si="30"/>
        <v>45.991314514782026</v>
      </c>
      <c r="L242" s="8">
        <f t="shared" si="30"/>
        <v>35.107547835124251</v>
      </c>
      <c r="M242" s="8">
        <f t="shared" si="30"/>
        <v>13.864298572833732</v>
      </c>
      <c r="N242" s="8">
        <f t="shared" si="30"/>
        <v>3.8954772377187612</v>
      </c>
      <c r="O242" s="8">
        <f t="shared" si="30"/>
        <v>1.1413618395412282</v>
      </c>
      <c r="P242" s="18">
        <v>94024</v>
      </c>
      <c r="Q242" s="58">
        <v>65411</v>
      </c>
      <c r="R242" s="58">
        <v>21053</v>
      </c>
      <c r="S242" s="58">
        <v>7560</v>
      </c>
      <c r="T242" s="40">
        <f t="shared" si="24"/>
        <v>69.568408066025697</v>
      </c>
      <c r="U242" s="40">
        <f t="shared" si="24"/>
        <v>22.391091636177997</v>
      </c>
      <c r="V242" s="40">
        <f t="shared" si="24"/>
        <v>8.0405002977963083</v>
      </c>
      <c r="W242" s="40"/>
      <c r="X242" s="39">
        <f t="shared" si="25"/>
        <v>87397</v>
      </c>
      <c r="Y242" s="40">
        <f t="shared" si="26"/>
        <v>81.09886234990627</v>
      </c>
      <c r="Z242" s="1">
        <f t="shared" si="27"/>
        <v>86464</v>
      </c>
      <c r="AA242" s="40">
        <f t="shared" si="28"/>
        <v>91.959499702203701</v>
      </c>
      <c r="AB242" s="40">
        <f t="shared" si="29"/>
        <v>-10.860637352297431</v>
      </c>
    </row>
    <row r="243" spans="1:28" s="3" customFormat="1">
      <c r="A243" s="18">
        <v>1</v>
      </c>
      <c r="B243" s="18" t="s">
        <v>188</v>
      </c>
      <c r="C243" s="18" t="s">
        <v>994</v>
      </c>
      <c r="D243" s="18" t="s">
        <v>189</v>
      </c>
      <c r="E243" s="18">
        <v>88270</v>
      </c>
      <c r="F243" s="2">
        <v>35771</v>
      </c>
      <c r="G243" s="2">
        <v>33149</v>
      </c>
      <c r="H243" s="2">
        <v>13968</v>
      </c>
      <c r="I243" s="2">
        <v>4167</v>
      </c>
      <c r="J243" s="2">
        <v>1215</v>
      </c>
      <c r="K243" s="8">
        <f t="shared" si="30"/>
        <v>40.524527019372378</v>
      </c>
      <c r="L243" s="8">
        <f t="shared" si="30"/>
        <v>37.554095389146937</v>
      </c>
      <c r="M243" s="8">
        <f t="shared" si="30"/>
        <v>15.824175824175823</v>
      </c>
      <c r="N243" s="8">
        <f t="shared" si="30"/>
        <v>4.7207431743514219</v>
      </c>
      <c r="O243" s="8">
        <f t="shared" si="30"/>
        <v>1.3764585929534383</v>
      </c>
      <c r="P243" s="18">
        <v>76522</v>
      </c>
      <c r="Q243" s="58">
        <v>49684</v>
      </c>
      <c r="R243" s="58">
        <v>19717</v>
      </c>
      <c r="S243" s="58">
        <v>7121</v>
      </c>
      <c r="T243" s="40">
        <f t="shared" si="24"/>
        <v>64.927733200909543</v>
      </c>
      <c r="U243" s="40">
        <f t="shared" si="24"/>
        <v>25.766446250751418</v>
      </c>
      <c r="V243" s="40">
        <f t="shared" si="24"/>
        <v>9.3058205483390406</v>
      </c>
      <c r="W243" s="40"/>
      <c r="X243" s="39">
        <f t="shared" si="25"/>
        <v>68920</v>
      </c>
      <c r="Y243" s="40">
        <f t="shared" si="26"/>
        <v>78.078622408519323</v>
      </c>
      <c r="Z243" s="1">
        <f t="shared" si="27"/>
        <v>69401</v>
      </c>
      <c r="AA243" s="40">
        <f t="shared" si="28"/>
        <v>90.694179451660958</v>
      </c>
      <c r="AB243" s="40">
        <f t="shared" si="29"/>
        <v>-12.615557043141635</v>
      </c>
    </row>
    <row r="244" spans="1:28" s="3" customFormat="1">
      <c r="A244" s="18">
        <v>1</v>
      </c>
      <c r="B244" s="18" t="s">
        <v>190</v>
      </c>
      <c r="C244" s="18" t="s">
        <v>995</v>
      </c>
      <c r="D244" s="18" t="s">
        <v>191</v>
      </c>
      <c r="E244" s="18">
        <v>133788</v>
      </c>
      <c r="F244" s="2">
        <v>62625</v>
      </c>
      <c r="G244" s="2">
        <v>46999</v>
      </c>
      <c r="H244" s="2">
        <v>17767</v>
      </c>
      <c r="I244" s="2">
        <v>5005</v>
      </c>
      <c r="J244" s="2">
        <v>1392</v>
      </c>
      <c r="K244" s="8">
        <f t="shared" si="30"/>
        <v>46.809130863754596</v>
      </c>
      <c r="L244" s="8">
        <f t="shared" si="30"/>
        <v>35.129458546356922</v>
      </c>
      <c r="M244" s="8">
        <f t="shared" si="30"/>
        <v>13.279965318264717</v>
      </c>
      <c r="N244" s="8">
        <f t="shared" si="30"/>
        <v>3.7409932131431818</v>
      </c>
      <c r="O244" s="8">
        <f t="shared" si="30"/>
        <v>1.0404520584805812</v>
      </c>
      <c r="P244" s="18">
        <v>124792</v>
      </c>
      <c r="Q244" s="58">
        <v>88110</v>
      </c>
      <c r="R244" s="58">
        <v>27678</v>
      </c>
      <c r="S244" s="58">
        <v>9004</v>
      </c>
      <c r="T244" s="40">
        <f t="shared" si="24"/>
        <v>70.605487531251995</v>
      </c>
      <c r="U244" s="40">
        <f t="shared" si="24"/>
        <v>22.179306365792677</v>
      </c>
      <c r="V244" s="40">
        <f t="shared" si="24"/>
        <v>7.2152061029553183</v>
      </c>
      <c r="W244" s="40"/>
      <c r="X244" s="39">
        <f t="shared" si="25"/>
        <v>109624</v>
      </c>
      <c r="Y244" s="40">
        <f t="shared" si="26"/>
        <v>81.938589410111518</v>
      </c>
      <c r="Z244" s="1">
        <f t="shared" si="27"/>
        <v>115788</v>
      </c>
      <c r="AA244" s="40">
        <f t="shared" si="28"/>
        <v>92.784793897044679</v>
      </c>
      <c r="AB244" s="40">
        <f t="shared" si="29"/>
        <v>-10.846204486933161</v>
      </c>
    </row>
    <row r="245" spans="1:28" s="3" customFormat="1">
      <c r="A245" s="18">
        <v>1</v>
      </c>
      <c r="B245" s="18" t="s">
        <v>192</v>
      </c>
      <c r="C245" s="18" t="s">
        <v>996</v>
      </c>
      <c r="D245" s="18" t="s">
        <v>193</v>
      </c>
      <c r="E245" s="18">
        <v>89250</v>
      </c>
      <c r="F245" s="2">
        <v>39293</v>
      </c>
      <c r="G245" s="2">
        <v>32075</v>
      </c>
      <c r="H245" s="2">
        <v>13100</v>
      </c>
      <c r="I245" s="2">
        <v>3790</v>
      </c>
      <c r="J245" s="2">
        <v>992</v>
      </c>
      <c r="K245" s="8">
        <f t="shared" si="30"/>
        <v>44.025770308123249</v>
      </c>
      <c r="L245" s="8">
        <f t="shared" si="30"/>
        <v>35.938375350140056</v>
      </c>
      <c r="M245" s="8">
        <f t="shared" si="30"/>
        <v>14.677871148459385</v>
      </c>
      <c r="N245" s="8">
        <f t="shared" si="30"/>
        <v>4.2464985994397759</v>
      </c>
      <c r="O245" s="8">
        <f t="shared" si="30"/>
        <v>1.1114845938375351</v>
      </c>
      <c r="P245" s="18">
        <v>79515</v>
      </c>
      <c r="Q245" s="58">
        <v>54285</v>
      </c>
      <c r="R245" s="58">
        <v>18382</v>
      </c>
      <c r="S245" s="58">
        <v>6848</v>
      </c>
      <c r="T245" s="40">
        <f t="shared" si="24"/>
        <v>68.270137709866063</v>
      </c>
      <c r="U245" s="40">
        <f t="shared" si="24"/>
        <v>23.117650757718668</v>
      </c>
      <c r="V245" s="40">
        <f t="shared" si="24"/>
        <v>8.6122115324152677</v>
      </c>
      <c r="W245" s="40"/>
      <c r="X245" s="39">
        <f t="shared" si="25"/>
        <v>71368</v>
      </c>
      <c r="Y245" s="40">
        <f t="shared" si="26"/>
        <v>79.964145658263305</v>
      </c>
      <c r="Z245" s="1">
        <f t="shared" si="27"/>
        <v>72667</v>
      </c>
      <c r="AA245" s="40">
        <f t="shared" si="28"/>
        <v>91.387788467584727</v>
      </c>
      <c r="AB245" s="40">
        <f t="shared" si="29"/>
        <v>-11.423642809321422</v>
      </c>
    </row>
    <row r="246" spans="1:28" s="41" customFormat="1">
      <c r="A246" s="18">
        <v>1</v>
      </c>
      <c r="B246" s="18" t="s">
        <v>333</v>
      </c>
      <c r="C246" s="18" t="s">
        <v>997</v>
      </c>
      <c r="D246" s="18" t="s">
        <v>334</v>
      </c>
      <c r="E246" s="18">
        <v>130491</v>
      </c>
      <c r="F246" s="2">
        <v>55097</v>
      </c>
      <c r="G246" s="2">
        <v>48663</v>
      </c>
      <c r="H246" s="2">
        <v>19565</v>
      </c>
      <c r="I246" s="2">
        <v>5623</v>
      </c>
      <c r="J246" s="2">
        <v>1543</v>
      </c>
      <c r="K246" s="8">
        <f t="shared" si="30"/>
        <v>42.222835291322774</v>
      </c>
      <c r="L246" s="8">
        <f t="shared" si="30"/>
        <v>37.292227050141392</v>
      </c>
      <c r="M246" s="8">
        <f t="shared" si="30"/>
        <v>14.993371190350294</v>
      </c>
      <c r="N246" s="8">
        <f t="shared" si="30"/>
        <v>4.3091094404978127</v>
      </c>
      <c r="O246" s="8">
        <f t="shared" si="30"/>
        <v>1.1824570276877333</v>
      </c>
      <c r="P246" s="18">
        <v>121418</v>
      </c>
      <c r="Q246" s="58">
        <v>81322</v>
      </c>
      <c r="R246" s="58">
        <v>29610</v>
      </c>
      <c r="S246" s="58">
        <v>10486</v>
      </c>
      <c r="T246" s="40">
        <f t="shared" si="24"/>
        <v>66.976889752754943</v>
      </c>
      <c r="U246" s="40">
        <f t="shared" si="24"/>
        <v>24.38682897099277</v>
      </c>
      <c r="V246" s="40">
        <f t="shared" si="24"/>
        <v>8.6362812762522854</v>
      </c>
      <c r="W246" s="40"/>
      <c r="X246" s="39">
        <f t="shared" si="25"/>
        <v>103760</v>
      </c>
      <c r="Y246" s="40">
        <f t="shared" si="26"/>
        <v>79.515062341464159</v>
      </c>
      <c r="Z246" s="1">
        <f t="shared" si="27"/>
        <v>110932</v>
      </c>
      <c r="AA246" s="40">
        <f t="shared" si="28"/>
        <v>91.363718723747709</v>
      </c>
      <c r="AB246" s="40">
        <f t="shared" si="29"/>
        <v>-11.848656382283551</v>
      </c>
    </row>
    <row r="247" spans="1:28" s="3" customFormat="1">
      <c r="A247" s="18">
        <v>1</v>
      </c>
      <c r="B247" s="18" t="s">
        <v>335</v>
      </c>
      <c r="C247" s="18" t="s">
        <v>998</v>
      </c>
      <c r="D247" s="18" t="s">
        <v>336</v>
      </c>
      <c r="E247" s="18">
        <v>124646</v>
      </c>
      <c r="F247" s="2">
        <v>55219</v>
      </c>
      <c r="G247" s="2">
        <v>46106</v>
      </c>
      <c r="H247" s="2">
        <v>17475</v>
      </c>
      <c r="I247" s="2">
        <v>4499</v>
      </c>
      <c r="J247" s="2">
        <v>1347</v>
      </c>
      <c r="K247" s="8">
        <f t="shared" si="30"/>
        <v>44.300659467612277</v>
      </c>
      <c r="L247" s="8">
        <f t="shared" si="30"/>
        <v>36.989554418112093</v>
      </c>
      <c r="M247" s="8">
        <f t="shared" si="30"/>
        <v>14.019703801164898</v>
      </c>
      <c r="N247" s="8">
        <f t="shared" si="30"/>
        <v>3.6094218827720104</v>
      </c>
      <c r="O247" s="8">
        <f t="shared" si="30"/>
        <v>1.0806604303387193</v>
      </c>
      <c r="P247" s="18">
        <v>118513</v>
      </c>
      <c r="Q247" s="58">
        <v>81459</v>
      </c>
      <c r="R247" s="58">
        <v>27896</v>
      </c>
      <c r="S247" s="58">
        <v>9158</v>
      </c>
      <c r="T247" s="40">
        <f t="shared" si="24"/>
        <v>68.734231687662955</v>
      </c>
      <c r="U247" s="40">
        <f t="shared" si="24"/>
        <v>23.538346004235823</v>
      </c>
      <c r="V247" s="40">
        <f t="shared" si="24"/>
        <v>7.7274223081012217</v>
      </c>
      <c r="W247" s="40"/>
      <c r="X247" s="39">
        <f t="shared" si="25"/>
        <v>101325</v>
      </c>
      <c r="Y247" s="40">
        <f t="shared" si="26"/>
        <v>81.29021388572437</v>
      </c>
      <c r="Z247" s="1">
        <f t="shared" si="27"/>
        <v>109355</v>
      </c>
      <c r="AA247" s="40">
        <f t="shared" si="28"/>
        <v>92.272577691898789</v>
      </c>
      <c r="AB247" s="40">
        <f t="shared" si="29"/>
        <v>-10.982363806174419</v>
      </c>
    </row>
    <row r="248" spans="1:28" s="3" customFormat="1">
      <c r="A248" s="18">
        <v>1</v>
      </c>
      <c r="B248" s="18" t="s">
        <v>337</v>
      </c>
      <c r="C248" s="18" t="s">
        <v>999</v>
      </c>
      <c r="D248" s="18" t="s">
        <v>338</v>
      </c>
      <c r="E248" s="18">
        <v>97277</v>
      </c>
      <c r="F248" s="2">
        <v>39204</v>
      </c>
      <c r="G248" s="2">
        <v>35032</v>
      </c>
      <c r="H248" s="2">
        <v>16130</v>
      </c>
      <c r="I248" s="2">
        <v>5330</v>
      </c>
      <c r="J248" s="2">
        <v>1581</v>
      </c>
      <c r="K248" s="8">
        <f t="shared" si="30"/>
        <v>40.301407321360649</v>
      </c>
      <c r="L248" s="8">
        <f t="shared" si="30"/>
        <v>36.012623744564493</v>
      </c>
      <c r="M248" s="8">
        <f t="shared" si="30"/>
        <v>16.581514643749294</v>
      </c>
      <c r="N248" s="8">
        <f t="shared" si="30"/>
        <v>5.4791985772587557</v>
      </c>
      <c r="O248" s="8">
        <f t="shared" si="30"/>
        <v>1.6252557130668093</v>
      </c>
      <c r="P248" s="18">
        <v>90810</v>
      </c>
      <c r="Q248" s="58">
        <v>57496</v>
      </c>
      <c r="R248" s="58">
        <v>23536</v>
      </c>
      <c r="S248" s="58">
        <v>9778</v>
      </c>
      <c r="T248" s="40">
        <f t="shared" si="24"/>
        <v>63.31461292809162</v>
      </c>
      <c r="U248" s="40">
        <f t="shared" si="24"/>
        <v>25.917850456998124</v>
      </c>
      <c r="V248" s="40">
        <f t="shared" si="24"/>
        <v>10.767536614910252</v>
      </c>
      <c r="W248" s="40"/>
      <c r="X248" s="39">
        <f t="shared" si="25"/>
        <v>74236</v>
      </c>
      <c r="Y248" s="40">
        <f t="shared" si="26"/>
        <v>76.314031065925136</v>
      </c>
      <c r="Z248" s="1">
        <f t="shared" si="27"/>
        <v>81032</v>
      </c>
      <c r="AA248" s="40">
        <f t="shared" si="28"/>
        <v>89.232463385089744</v>
      </c>
      <c r="AB248" s="40">
        <f t="shared" si="29"/>
        <v>-12.918432319164609</v>
      </c>
    </row>
    <row r="249" spans="1:28" s="3" customFormat="1">
      <c r="A249" s="18">
        <v>1</v>
      </c>
      <c r="B249" s="18" t="s">
        <v>339</v>
      </c>
      <c r="C249" s="18" t="s">
        <v>1000</v>
      </c>
      <c r="D249" s="18" t="s">
        <v>1001</v>
      </c>
      <c r="E249" s="18">
        <v>147451</v>
      </c>
      <c r="F249" s="2">
        <v>60322</v>
      </c>
      <c r="G249" s="2">
        <v>54681</v>
      </c>
      <c r="H249" s="2">
        <v>23441</v>
      </c>
      <c r="I249" s="2">
        <v>7077</v>
      </c>
      <c r="J249" s="2">
        <v>1930</v>
      </c>
      <c r="K249" s="8">
        <f t="shared" si="30"/>
        <v>40.909861581135424</v>
      </c>
      <c r="L249" s="8">
        <f t="shared" si="30"/>
        <v>37.084183898379806</v>
      </c>
      <c r="M249" s="8">
        <f t="shared" si="30"/>
        <v>15.897484588100456</v>
      </c>
      <c r="N249" s="8">
        <f t="shared" si="30"/>
        <v>4.7995605319733334</v>
      </c>
      <c r="O249" s="8">
        <f t="shared" si="30"/>
        <v>1.308909400410984</v>
      </c>
      <c r="P249" s="18">
        <v>135345</v>
      </c>
      <c r="Q249" s="58">
        <v>88115</v>
      </c>
      <c r="R249" s="58">
        <v>34218</v>
      </c>
      <c r="S249" s="58">
        <v>13012</v>
      </c>
      <c r="T249" s="40">
        <f t="shared" si="24"/>
        <v>65.103993498097452</v>
      </c>
      <c r="U249" s="40">
        <f t="shared" si="24"/>
        <v>25.282056965532529</v>
      </c>
      <c r="V249" s="40">
        <f t="shared" si="24"/>
        <v>9.6139495363700167</v>
      </c>
      <c r="W249" s="40"/>
      <c r="X249" s="39">
        <f t="shared" si="25"/>
        <v>115003</v>
      </c>
      <c r="Y249" s="40">
        <f t="shared" si="26"/>
        <v>77.994045479515222</v>
      </c>
      <c r="Z249" s="1">
        <f t="shared" si="27"/>
        <v>122333</v>
      </c>
      <c r="AA249" s="40">
        <f t="shared" si="28"/>
        <v>90.386050463629985</v>
      </c>
      <c r="AB249" s="40">
        <f t="shared" si="29"/>
        <v>-12.392004984114763</v>
      </c>
    </row>
    <row r="250" spans="1:28" s="3" customFormat="1">
      <c r="A250" s="18">
        <v>1</v>
      </c>
      <c r="B250" s="18" t="s">
        <v>340</v>
      </c>
      <c r="C250" s="18" t="s">
        <v>1002</v>
      </c>
      <c r="D250" s="18" t="s">
        <v>341</v>
      </c>
      <c r="E250" s="18">
        <v>101499</v>
      </c>
      <c r="F250" s="2">
        <v>39504</v>
      </c>
      <c r="G250" s="2">
        <v>38336</v>
      </c>
      <c r="H250" s="2">
        <v>17412</v>
      </c>
      <c r="I250" s="2">
        <v>4839</v>
      </c>
      <c r="J250" s="2">
        <v>1408</v>
      </c>
      <c r="K250" s="8">
        <f t="shared" si="30"/>
        <v>38.920580498330033</v>
      </c>
      <c r="L250" s="8">
        <f t="shared" si="30"/>
        <v>37.769830244632949</v>
      </c>
      <c r="M250" s="8">
        <f t="shared" si="30"/>
        <v>17.154848816244495</v>
      </c>
      <c r="N250" s="8">
        <f t="shared" si="30"/>
        <v>4.767534655513848</v>
      </c>
      <c r="O250" s="8">
        <f t="shared" si="30"/>
        <v>1.3872057852786728</v>
      </c>
      <c r="P250" s="18">
        <v>98382</v>
      </c>
      <c r="Q250" s="58">
        <v>62888</v>
      </c>
      <c r="R250" s="58">
        <v>26149</v>
      </c>
      <c r="S250" s="58">
        <v>9345</v>
      </c>
      <c r="T250" s="40">
        <f t="shared" si="24"/>
        <v>63.922262202435412</v>
      </c>
      <c r="U250" s="40">
        <f t="shared" si="24"/>
        <v>26.579049013030836</v>
      </c>
      <c r="V250" s="40">
        <f t="shared" si="24"/>
        <v>9.4986887845337549</v>
      </c>
      <c r="W250" s="40"/>
      <c r="X250" s="39">
        <f t="shared" si="25"/>
        <v>77840</v>
      </c>
      <c r="Y250" s="40">
        <f t="shared" si="26"/>
        <v>76.690410742962996</v>
      </c>
      <c r="Z250" s="1">
        <f t="shared" si="27"/>
        <v>89037</v>
      </c>
      <c r="AA250" s="40">
        <f t="shared" si="28"/>
        <v>90.501311215466245</v>
      </c>
      <c r="AB250" s="40">
        <f t="shared" si="29"/>
        <v>-13.810900472503249</v>
      </c>
    </row>
    <row r="251" spans="1:28" s="3" customFormat="1">
      <c r="A251" s="18">
        <v>1</v>
      </c>
      <c r="B251" s="18" t="s">
        <v>342</v>
      </c>
      <c r="C251" s="18" t="s">
        <v>1003</v>
      </c>
      <c r="D251" s="18" t="s">
        <v>343</v>
      </c>
      <c r="E251" s="18">
        <v>132512</v>
      </c>
      <c r="F251" s="2">
        <v>59454</v>
      </c>
      <c r="G251" s="2">
        <v>46939</v>
      </c>
      <c r="H251" s="2">
        <v>18620</v>
      </c>
      <c r="I251" s="2">
        <v>5862</v>
      </c>
      <c r="J251" s="2">
        <v>1637</v>
      </c>
      <c r="K251" s="8">
        <f t="shared" si="30"/>
        <v>44.866879980680999</v>
      </c>
      <c r="L251" s="8">
        <f t="shared" si="30"/>
        <v>35.422452306206232</v>
      </c>
      <c r="M251" s="8">
        <f t="shared" si="30"/>
        <v>14.051557594783869</v>
      </c>
      <c r="N251" s="8">
        <f t="shared" si="30"/>
        <v>4.4237503018594539</v>
      </c>
      <c r="O251" s="8">
        <f t="shared" si="30"/>
        <v>1.2353598164694519</v>
      </c>
      <c r="P251" s="18">
        <v>121550</v>
      </c>
      <c r="Q251" s="58">
        <v>78933</v>
      </c>
      <c r="R251" s="58">
        <v>30676</v>
      </c>
      <c r="S251" s="58">
        <v>11941</v>
      </c>
      <c r="T251" s="40">
        <f t="shared" si="24"/>
        <v>64.93870835047305</v>
      </c>
      <c r="U251" s="40">
        <f t="shared" si="24"/>
        <v>25.237350884409711</v>
      </c>
      <c r="V251" s="40">
        <f t="shared" si="24"/>
        <v>9.8239407651172357</v>
      </c>
      <c r="W251" s="40"/>
      <c r="X251" s="39">
        <f t="shared" si="25"/>
        <v>106393</v>
      </c>
      <c r="Y251" s="40">
        <f t="shared" si="26"/>
        <v>80.28933228688723</v>
      </c>
      <c r="Z251" s="1">
        <f t="shared" si="27"/>
        <v>109609</v>
      </c>
      <c r="AA251" s="40">
        <f t="shared" si="28"/>
        <v>90.176059234882771</v>
      </c>
      <c r="AB251" s="40">
        <f t="shared" si="29"/>
        <v>-9.8867269479955411</v>
      </c>
    </row>
    <row r="252" spans="1:28" s="3" customFormat="1">
      <c r="A252" s="18">
        <v>1</v>
      </c>
      <c r="B252" s="18" t="s">
        <v>344</v>
      </c>
      <c r="C252" s="18" t="s">
        <v>1004</v>
      </c>
      <c r="D252" s="18" t="s">
        <v>345</v>
      </c>
      <c r="E252" s="18">
        <v>124012</v>
      </c>
      <c r="F252" s="2">
        <v>57480</v>
      </c>
      <c r="G252" s="2">
        <v>44400</v>
      </c>
      <c r="H252" s="2">
        <v>16575</v>
      </c>
      <c r="I252" s="2">
        <v>4297</v>
      </c>
      <c r="J252" s="2">
        <v>1260</v>
      </c>
      <c r="K252" s="8">
        <f t="shared" si="30"/>
        <v>46.350353191626617</v>
      </c>
      <c r="L252" s="8">
        <f t="shared" si="30"/>
        <v>35.802986807728281</v>
      </c>
      <c r="M252" s="8">
        <f t="shared" si="30"/>
        <v>13.365642034641809</v>
      </c>
      <c r="N252" s="8">
        <f t="shared" si="30"/>
        <v>3.4649872592974877</v>
      </c>
      <c r="O252" s="8">
        <f t="shared" si="30"/>
        <v>1.0160307067058025</v>
      </c>
      <c r="P252" s="18">
        <v>110710</v>
      </c>
      <c r="Q252" s="58">
        <v>76267</v>
      </c>
      <c r="R252" s="58">
        <v>25987</v>
      </c>
      <c r="S252" s="58">
        <v>8456</v>
      </c>
      <c r="T252" s="40">
        <f t="shared" si="24"/>
        <v>68.888989251196818</v>
      </c>
      <c r="U252" s="40">
        <f t="shared" si="24"/>
        <v>23.473037665974168</v>
      </c>
      <c r="V252" s="40">
        <f t="shared" si="24"/>
        <v>7.6379730828290127</v>
      </c>
      <c r="W252" s="40"/>
      <c r="X252" s="39">
        <f t="shared" si="25"/>
        <v>101880</v>
      </c>
      <c r="Y252" s="40">
        <f t="shared" si="26"/>
        <v>82.153339999354898</v>
      </c>
      <c r="Z252" s="1">
        <f t="shared" si="27"/>
        <v>102254</v>
      </c>
      <c r="AA252" s="40">
        <f t="shared" si="28"/>
        <v>92.362026917170994</v>
      </c>
      <c r="AB252" s="40">
        <f t="shared" si="29"/>
        <v>-10.208686917816095</v>
      </c>
    </row>
    <row r="253" spans="1:28" s="3" customFormat="1">
      <c r="A253" s="18">
        <v>1</v>
      </c>
      <c r="B253" s="18" t="s">
        <v>194</v>
      </c>
      <c r="C253" s="18" t="s">
        <v>1005</v>
      </c>
      <c r="D253" s="18" t="s">
        <v>195</v>
      </c>
      <c r="E253" s="18">
        <v>61255</v>
      </c>
      <c r="F253" s="2">
        <v>28138</v>
      </c>
      <c r="G253" s="2">
        <v>21539</v>
      </c>
      <c r="H253" s="2">
        <v>8045</v>
      </c>
      <c r="I253" s="2">
        <v>2697</v>
      </c>
      <c r="J253" s="2">
        <v>836</v>
      </c>
      <c r="K253" s="8">
        <f t="shared" si="30"/>
        <v>45.935841972083914</v>
      </c>
      <c r="L253" s="8">
        <f t="shared" si="30"/>
        <v>35.162843849481675</v>
      </c>
      <c r="M253" s="8">
        <f t="shared" si="30"/>
        <v>13.133621745163659</v>
      </c>
      <c r="N253" s="8">
        <f t="shared" si="30"/>
        <v>4.4029058852338583</v>
      </c>
      <c r="O253" s="8">
        <f t="shared" si="30"/>
        <v>1.364786548036895</v>
      </c>
      <c r="P253" s="18">
        <v>53174</v>
      </c>
      <c r="Q253" s="58">
        <v>36234</v>
      </c>
      <c r="R253" s="58">
        <v>11938</v>
      </c>
      <c r="S253" s="58">
        <v>5002</v>
      </c>
      <c r="T253" s="40">
        <f t="shared" si="24"/>
        <v>68.142325196524624</v>
      </c>
      <c r="U253" s="40">
        <f t="shared" si="24"/>
        <v>22.450821830217777</v>
      </c>
      <c r="V253" s="40">
        <f t="shared" si="24"/>
        <v>9.4068529732576067</v>
      </c>
      <c r="W253" s="40"/>
      <c r="X253" s="39">
        <f t="shared" si="25"/>
        <v>49677</v>
      </c>
      <c r="Y253" s="40">
        <f t="shared" si="26"/>
        <v>81.098685821565581</v>
      </c>
      <c r="Z253" s="1">
        <f t="shared" si="27"/>
        <v>48172</v>
      </c>
      <c r="AA253" s="40">
        <f t="shared" si="28"/>
        <v>90.5931470267424</v>
      </c>
      <c r="AB253" s="40">
        <f t="shared" si="29"/>
        <v>-9.4944612051768189</v>
      </c>
    </row>
    <row r="254" spans="1:28" s="3" customFormat="1">
      <c r="A254" s="18">
        <v>1</v>
      </c>
      <c r="B254" s="18" t="s">
        <v>196</v>
      </c>
      <c r="C254" s="18" t="s">
        <v>1006</v>
      </c>
      <c r="D254" s="18" t="s">
        <v>197</v>
      </c>
      <c r="E254" s="18">
        <v>77843</v>
      </c>
      <c r="F254" s="2">
        <v>37709</v>
      </c>
      <c r="G254" s="2">
        <v>27454</v>
      </c>
      <c r="H254" s="2">
        <v>9398</v>
      </c>
      <c r="I254" s="2">
        <v>2577</v>
      </c>
      <c r="J254" s="2">
        <v>705</v>
      </c>
      <c r="K254" s="8">
        <f t="shared" si="30"/>
        <v>48.442377606207366</v>
      </c>
      <c r="L254" s="8">
        <f t="shared" si="30"/>
        <v>35.268424906542656</v>
      </c>
      <c r="M254" s="8">
        <f t="shared" si="30"/>
        <v>12.073018768546948</v>
      </c>
      <c r="N254" s="8">
        <f t="shared" si="30"/>
        <v>3.3105096155081379</v>
      </c>
      <c r="O254" s="8">
        <f t="shared" si="30"/>
        <v>0.90566910319489236</v>
      </c>
      <c r="P254" s="18">
        <v>71838</v>
      </c>
      <c r="Q254" s="58">
        <v>52745</v>
      </c>
      <c r="R254" s="58">
        <v>14594</v>
      </c>
      <c r="S254" s="58">
        <v>4499</v>
      </c>
      <c r="T254" s="40">
        <f t="shared" si="24"/>
        <v>73.422144269049809</v>
      </c>
      <c r="U254" s="40">
        <f t="shared" si="24"/>
        <v>20.31515353990924</v>
      </c>
      <c r="V254" s="40">
        <f t="shared" si="24"/>
        <v>6.2627021910409528</v>
      </c>
      <c r="W254" s="40"/>
      <c r="X254" s="39">
        <f t="shared" si="25"/>
        <v>65163</v>
      </c>
      <c r="Y254" s="40">
        <f t="shared" si="26"/>
        <v>83.710802512750021</v>
      </c>
      <c r="Z254" s="1">
        <f t="shared" si="27"/>
        <v>67339</v>
      </c>
      <c r="AA254" s="40">
        <f t="shared" si="28"/>
        <v>93.737297808959042</v>
      </c>
      <c r="AB254" s="40">
        <f t="shared" si="29"/>
        <v>-10.026495296209021</v>
      </c>
    </row>
    <row r="255" spans="1:28" s="3" customFormat="1">
      <c r="A255" s="18">
        <v>1</v>
      </c>
      <c r="B255" s="18" t="s">
        <v>198</v>
      </c>
      <c r="C255" s="18" t="s">
        <v>1007</v>
      </c>
      <c r="D255" s="18" t="s">
        <v>199</v>
      </c>
      <c r="E255" s="18">
        <v>86765</v>
      </c>
      <c r="F255" s="2">
        <v>40656</v>
      </c>
      <c r="G255" s="2">
        <v>31175</v>
      </c>
      <c r="H255" s="2">
        <v>11145</v>
      </c>
      <c r="I255" s="2">
        <v>2945</v>
      </c>
      <c r="J255" s="2">
        <v>844</v>
      </c>
      <c r="K255" s="8">
        <f t="shared" si="30"/>
        <v>46.857603872529246</v>
      </c>
      <c r="L255" s="8">
        <f t="shared" si="30"/>
        <v>35.930386676655331</v>
      </c>
      <c r="M255" s="8">
        <f t="shared" si="30"/>
        <v>12.84504120325016</v>
      </c>
      <c r="N255" s="8">
        <f t="shared" si="30"/>
        <v>3.3942257822854836</v>
      </c>
      <c r="O255" s="8">
        <f t="shared" si="30"/>
        <v>0.9727424652797787</v>
      </c>
      <c r="P255" s="18">
        <v>76550</v>
      </c>
      <c r="Q255" s="58">
        <v>54070</v>
      </c>
      <c r="R255" s="58">
        <v>16970</v>
      </c>
      <c r="S255" s="58">
        <v>5510</v>
      </c>
      <c r="T255" s="40">
        <f t="shared" si="24"/>
        <v>70.633572828216856</v>
      </c>
      <c r="U255" s="40">
        <f t="shared" si="24"/>
        <v>22.168517308948399</v>
      </c>
      <c r="V255" s="40">
        <f t="shared" si="24"/>
        <v>7.1979098628347487</v>
      </c>
      <c r="W255" s="40"/>
      <c r="X255" s="39">
        <f t="shared" si="25"/>
        <v>71831</v>
      </c>
      <c r="Y255" s="40">
        <f t="shared" si="26"/>
        <v>82.78799054918457</v>
      </c>
      <c r="Z255" s="1">
        <f t="shared" si="27"/>
        <v>71040</v>
      </c>
      <c r="AA255" s="40">
        <f t="shared" si="28"/>
        <v>92.802090137165251</v>
      </c>
      <c r="AB255" s="40">
        <f t="shared" si="29"/>
        <v>-10.014099587980681</v>
      </c>
    </row>
    <row r="256" spans="1:28" s="3" customFormat="1">
      <c r="A256" s="18">
        <v>1</v>
      </c>
      <c r="B256" s="18" t="s">
        <v>200</v>
      </c>
      <c r="C256" s="18" t="s">
        <v>1008</v>
      </c>
      <c r="D256" s="18" t="s">
        <v>201</v>
      </c>
      <c r="E256" s="18">
        <v>93475</v>
      </c>
      <c r="F256" s="2">
        <v>43038</v>
      </c>
      <c r="G256" s="2">
        <v>33973</v>
      </c>
      <c r="H256" s="2">
        <v>12039</v>
      </c>
      <c r="I256" s="2">
        <v>3477</v>
      </c>
      <c r="J256" s="2">
        <v>948</v>
      </c>
      <c r="K256" s="8">
        <f t="shared" si="30"/>
        <v>46.042257288044929</v>
      </c>
      <c r="L256" s="8">
        <f t="shared" si="30"/>
        <v>36.344477132923245</v>
      </c>
      <c r="M256" s="8">
        <f t="shared" si="30"/>
        <v>12.879379513238835</v>
      </c>
      <c r="N256" s="8">
        <f t="shared" si="30"/>
        <v>3.7197111527146296</v>
      </c>
      <c r="O256" s="8">
        <f t="shared" si="30"/>
        <v>1.0141749130783633</v>
      </c>
      <c r="P256" s="18">
        <v>81844</v>
      </c>
      <c r="Q256" s="58">
        <v>57232</v>
      </c>
      <c r="R256" s="58">
        <v>18325</v>
      </c>
      <c r="S256" s="58">
        <v>6287</v>
      </c>
      <c r="T256" s="40">
        <f t="shared" si="24"/>
        <v>69.928156004105375</v>
      </c>
      <c r="U256" s="40">
        <f t="shared" si="24"/>
        <v>22.390156883827768</v>
      </c>
      <c r="V256" s="40">
        <f t="shared" si="24"/>
        <v>7.6816871120668591</v>
      </c>
      <c r="W256" s="40"/>
      <c r="X256" s="39">
        <f t="shared" si="25"/>
        <v>77011</v>
      </c>
      <c r="Y256" s="40">
        <f t="shared" si="26"/>
        <v>82.386734420968182</v>
      </c>
      <c r="Z256" s="1">
        <f t="shared" si="27"/>
        <v>75557</v>
      </c>
      <c r="AA256" s="40">
        <f t="shared" si="28"/>
        <v>92.318312887933146</v>
      </c>
      <c r="AB256" s="40">
        <f t="shared" si="29"/>
        <v>-9.9315784669649645</v>
      </c>
    </row>
    <row r="257" spans="1:28" s="3" customFormat="1">
      <c r="A257" s="18">
        <v>1</v>
      </c>
      <c r="B257" s="18" t="s">
        <v>202</v>
      </c>
      <c r="C257" s="18" t="s">
        <v>1009</v>
      </c>
      <c r="D257" s="18" t="s">
        <v>203</v>
      </c>
      <c r="E257" s="18">
        <v>212069</v>
      </c>
      <c r="F257" s="2">
        <v>98367</v>
      </c>
      <c r="G257" s="2">
        <v>77331</v>
      </c>
      <c r="H257" s="2">
        <v>26530</v>
      </c>
      <c r="I257" s="2">
        <v>7654</v>
      </c>
      <c r="J257" s="2">
        <v>2187</v>
      </c>
      <c r="K257" s="8">
        <f t="shared" si="30"/>
        <v>46.38443148220626</v>
      </c>
      <c r="L257" s="8">
        <f t="shared" si="30"/>
        <v>36.465018460972608</v>
      </c>
      <c r="M257" s="8">
        <f t="shared" si="30"/>
        <v>12.510079266653779</v>
      </c>
      <c r="N257" s="8">
        <f t="shared" si="30"/>
        <v>3.6092026651702982</v>
      </c>
      <c r="O257" s="8">
        <f t="shared" si="30"/>
        <v>1.031268124997053</v>
      </c>
      <c r="P257" s="18">
        <v>194458</v>
      </c>
      <c r="Q257" s="58">
        <v>136181</v>
      </c>
      <c r="R257" s="58">
        <v>43145</v>
      </c>
      <c r="S257" s="58">
        <v>15132</v>
      </c>
      <c r="T257" s="40">
        <f t="shared" si="24"/>
        <v>70.031060691768914</v>
      </c>
      <c r="U257" s="40">
        <f t="shared" si="24"/>
        <v>22.187310370362752</v>
      </c>
      <c r="V257" s="40">
        <f t="shared" si="24"/>
        <v>7.7816289378683319</v>
      </c>
      <c r="W257" s="40"/>
      <c r="X257" s="39">
        <f t="shared" si="25"/>
        <v>175698</v>
      </c>
      <c r="Y257" s="40">
        <f t="shared" si="26"/>
        <v>82.849449943178868</v>
      </c>
      <c r="Z257" s="1">
        <f t="shared" si="27"/>
        <v>179326</v>
      </c>
      <c r="AA257" s="40">
        <f t="shared" si="28"/>
        <v>92.218371062131666</v>
      </c>
      <c r="AB257" s="40">
        <f t="shared" si="29"/>
        <v>-9.3689211189527981</v>
      </c>
    </row>
    <row r="258" spans="1:28" s="3" customFormat="1">
      <c r="A258" s="18">
        <v>1</v>
      </c>
      <c r="B258" s="18" t="s">
        <v>204</v>
      </c>
      <c r="C258" s="18" t="s">
        <v>1010</v>
      </c>
      <c r="D258" s="18" t="s">
        <v>205</v>
      </c>
      <c r="E258" s="18">
        <v>85189</v>
      </c>
      <c r="F258" s="2">
        <v>43204</v>
      </c>
      <c r="G258" s="2">
        <v>29703</v>
      </c>
      <c r="H258" s="2">
        <v>9378</v>
      </c>
      <c r="I258" s="2">
        <v>2247</v>
      </c>
      <c r="J258" s="2">
        <v>657</v>
      </c>
      <c r="K258" s="8">
        <f t="shared" si="30"/>
        <v>50.715467959478332</v>
      </c>
      <c r="L258" s="8">
        <f t="shared" si="30"/>
        <v>34.867177687260096</v>
      </c>
      <c r="M258" s="8">
        <f t="shared" si="30"/>
        <v>11.008463534024346</v>
      </c>
      <c r="N258" s="8">
        <f t="shared" si="30"/>
        <v>2.6376644871990518</v>
      </c>
      <c r="O258" s="8">
        <f t="shared" si="30"/>
        <v>0.77122633203817403</v>
      </c>
      <c r="P258" s="18">
        <v>79293</v>
      </c>
      <c r="Q258" s="58">
        <v>59112</v>
      </c>
      <c r="R258" s="58">
        <v>15549</v>
      </c>
      <c r="S258" s="58">
        <v>4632</v>
      </c>
      <c r="T258" s="40">
        <f t="shared" si="24"/>
        <v>74.548825243085773</v>
      </c>
      <c r="U258" s="40">
        <f t="shared" si="24"/>
        <v>19.609549392758506</v>
      </c>
      <c r="V258" s="40">
        <f t="shared" si="24"/>
        <v>5.8416253641557256</v>
      </c>
      <c r="W258" s="40"/>
      <c r="X258" s="39">
        <f t="shared" si="25"/>
        <v>72907</v>
      </c>
      <c r="Y258" s="40">
        <f t="shared" si="26"/>
        <v>85.582645646738428</v>
      </c>
      <c r="Z258" s="1">
        <f t="shared" si="27"/>
        <v>74661</v>
      </c>
      <c r="AA258" s="40">
        <f t="shared" si="28"/>
        <v>94.158374635844282</v>
      </c>
      <c r="AB258" s="40">
        <f t="shared" si="29"/>
        <v>-8.5757289891058548</v>
      </c>
    </row>
    <row r="259" spans="1:28" s="3" customFormat="1">
      <c r="A259" s="18">
        <v>1</v>
      </c>
      <c r="B259" s="18" t="s">
        <v>206</v>
      </c>
      <c r="C259" s="18" t="s">
        <v>1011</v>
      </c>
      <c r="D259" s="18" t="s">
        <v>207</v>
      </c>
      <c r="E259" s="18">
        <v>75356</v>
      </c>
      <c r="F259" s="2">
        <v>32913</v>
      </c>
      <c r="G259" s="2">
        <v>27907</v>
      </c>
      <c r="H259" s="2">
        <v>10687</v>
      </c>
      <c r="I259" s="2">
        <v>2973</v>
      </c>
      <c r="J259" s="2">
        <v>876</v>
      </c>
      <c r="K259" s="8">
        <f t="shared" si="30"/>
        <v>43.676681352513405</v>
      </c>
      <c r="L259" s="8">
        <f t="shared" si="30"/>
        <v>37.033547428207441</v>
      </c>
      <c r="M259" s="8">
        <f t="shared" si="30"/>
        <v>14.18201603057487</v>
      </c>
      <c r="N259" s="8">
        <f t="shared" si="30"/>
        <v>3.9452731036679225</v>
      </c>
      <c r="O259" s="8">
        <f t="shared" si="30"/>
        <v>1.1624820850363606</v>
      </c>
      <c r="P259" s="18">
        <v>72519</v>
      </c>
      <c r="Q259" s="58">
        <v>49173</v>
      </c>
      <c r="R259" s="58">
        <v>17388</v>
      </c>
      <c r="S259" s="58">
        <v>5958</v>
      </c>
      <c r="T259" s="40">
        <f t="shared" ref="T259:V322" si="31">Q259/$P259*100</f>
        <v>67.807057460803378</v>
      </c>
      <c r="U259" s="40">
        <f t="shared" si="31"/>
        <v>23.977164605137961</v>
      </c>
      <c r="V259" s="40">
        <f t="shared" si="31"/>
        <v>8.2157779340586607</v>
      </c>
      <c r="W259" s="40"/>
      <c r="X259" s="39">
        <f t="shared" ref="X259:X322" si="32">SUM(F259:G259)</f>
        <v>60820</v>
      </c>
      <c r="Y259" s="40">
        <f t="shared" ref="Y259:Y322" si="33">X259/E259*100</f>
        <v>80.710228780720854</v>
      </c>
      <c r="Z259" s="1">
        <f t="shared" ref="Z259:Z322" si="34">SUM(Q259:R259)</f>
        <v>66561</v>
      </c>
      <c r="AA259" s="40">
        <f t="shared" ref="AA259:AA322" si="35">Z259/P259*100</f>
        <v>91.784222065941336</v>
      </c>
      <c r="AB259" s="40">
        <f t="shared" ref="AB259:AB322" si="36">Y259-AA259</f>
        <v>-11.073993285220482</v>
      </c>
    </row>
    <row r="260" spans="1:28" s="3" customFormat="1">
      <c r="A260" s="18">
        <v>1</v>
      </c>
      <c r="B260" s="18" t="s">
        <v>118</v>
      </c>
      <c r="C260" s="18" t="s">
        <v>1012</v>
      </c>
      <c r="D260" s="18" t="s">
        <v>119</v>
      </c>
      <c r="E260" s="18">
        <v>55409</v>
      </c>
      <c r="F260" s="2">
        <v>26383</v>
      </c>
      <c r="G260" s="2">
        <v>19150</v>
      </c>
      <c r="H260" s="2">
        <v>7387</v>
      </c>
      <c r="I260" s="2">
        <v>1975</v>
      </c>
      <c r="J260" s="2">
        <v>514</v>
      </c>
      <c r="K260" s="8">
        <f t="shared" si="30"/>
        <v>47.615008392138463</v>
      </c>
      <c r="L260" s="8">
        <f t="shared" si="30"/>
        <v>34.561172372719234</v>
      </c>
      <c r="M260" s="8">
        <f t="shared" si="30"/>
        <v>13.331769207168511</v>
      </c>
      <c r="N260" s="8">
        <f t="shared" si="30"/>
        <v>3.5644028948365789</v>
      </c>
      <c r="O260" s="8">
        <f t="shared" si="30"/>
        <v>0.92764713313721603</v>
      </c>
      <c r="P260" s="18">
        <v>53620</v>
      </c>
      <c r="Q260" s="58">
        <v>37605</v>
      </c>
      <c r="R260" s="58">
        <v>11627</v>
      </c>
      <c r="S260" s="58">
        <v>4388</v>
      </c>
      <c r="T260" s="40">
        <f t="shared" si="31"/>
        <v>70.132413278627382</v>
      </c>
      <c r="U260" s="40">
        <f t="shared" si="31"/>
        <v>21.68407310704961</v>
      </c>
      <c r="V260" s="40">
        <f t="shared" si="31"/>
        <v>8.1835136143230134</v>
      </c>
      <c r="W260" s="40"/>
      <c r="X260" s="39">
        <f t="shared" si="32"/>
        <v>45533</v>
      </c>
      <c r="Y260" s="40">
        <f t="shared" si="33"/>
        <v>82.176180764857705</v>
      </c>
      <c r="Z260" s="1">
        <f t="shared" si="34"/>
        <v>49232</v>
      </c>
      <c r="AA260" s="40">
        <f t="shared" si="35"/>
        <v>91.816486385676981</v>
      </c>
      <c r="AB260" s="40">
        <f t="shared" si="36"/>
        <v>-9.6403056208192766</v>
      </c>
    </row>
    <row r="261" spans="1:28" s="3" customFormat="1">
      <c r="A261" s="18">
        <v>1</v>
      </c>
      <c r="B261" s="18" t="s">
        <v>120</v>
      </c>
      <c r="C261" s="18" t="s">
        <v>1013</v>
      </c>
      <c r="D261" s="18" t="s">
        <v>121</v>
      </c>
      <c r="E261" s="18">
        <v>89140</v>
      </c>
      <c r="F261" s="2">
        <v>43384</v>
      </c>
      <c r="G261" s="2">
        <v>30682</v>
      </c>
      <c r="H261" s="2">
        <v>11235</v>
      </c>
      <c r="I261" s="2">
        <v>2972</v>
      </c>
      <c r="J261" s="2">
        <v>867</v>
      </c>
      <c r="K261" s="8">
        <f t="shared" si="30"/>
        <v>48.669508638097376</v>
      </c>
      <c r="L261" s="8">
        <f t="shared" si="30"/>
        <v>34.420013461969937</v>
      </c>
      <c r="M261" s="8">
        <f t="shared" si="30"/>
        <v>12.60376935158178</v>
      </c>
      <c r="N261" s="8">
        <f t="shared" si="30"/>
        <v>3.3340812205519406</v>
      </c>
      <c r="O261" s="8">
        <f t="shared" si="30"/>
        <v>0.97262732779896788</v>
      </c>
      <c r="P261" s="18">
        <v>84111</v>
      </c>
      <c r="Q261" s="58">
        <v>60356</v>
      </c>
      <c r="R261" s="58">
        <v>17384</v>
      </c>
      <c r="S261" s="58">
        <v>6371</v>
      </c>
      <c r="T261" s="40">
        <f t="shared" si="31"/>
        <v>71.757558464410124</v>
      </c>
      <c r="U261" s="40">
        <f t="shared" si="31"/>
        <v>20.667926906112161</v>
      </c>
      <c r="V261" s="40">
        <f t="shared" si="31"/>
        <v>7.574514629477715</v>
      </c>
      <c r="W261" s="40"/>
      <c r="X261" s="39">
        <f t="shared" si="32"/>
        <v>74066</v>
      </c>
      <c r="Y261" s="40">
        <f t="shared" si="33"/>
        <v>83.089522100067313</v>
      </c>
      <c r="Z261" s="1">
        <f t="shared" si="34"/>
        <v>77740</v>
      </c>
      <c r="AA261" s="40">
        <f t="shared" si="35"/>
        <v>92.425485370522281</v>
      </c>
      <c r="AB261" s="40">
        <f t="shared" si="36"/>
        <v>-9.3359632704549682</v>
      </c>
    </row>
    <row r="262" spans="1:28" s="3" customFormat="1">
      <c r="A262" s="18">
        <v>1</v>
      </c>
      <c r="B262" s="18" t="s">
        <v>122</v>
      </c>
      <c r="C262" s="18" t="s">
        <v>1014</v>
      </c>
      <c r="D262" s="18" t="s">
        <v>123</v>
      </c>
      <c r="E262" s="18">
        <v>157869</v>
      </c>
      <c r="F262" s="2">
        <v>79934</v>
      </c>
      <c r="G262" s="2">
        <v>53313</v>
      </c>
      <c r="H262" s="2">
        <v>18633</v>
      </c>
      <c r="I262" s="2">
        <v>4698</v>
      </c>
      <c r="J262" s="2">
        <v>1291</v>
      </c>
      <c r="K262" s="8">
        <f t="shared" si="30"/>
        <v>50.633119865204691</v>
      </c>
      <c r="L262" s="8">
        <f t="shared" si="30"/>
        <v>33.770404575945875</v>
      </c>
      <c r="M262" s="8">
        <f t="shared" si="30"/>
        <v>11.802823860289227</v>
      </c>
      <c r="N262" s="8">
        <f t="shared" si="30"/>
        <v>2.9758850692662904</v>
      </c>
      <c r="O262" s="8">
        <f t="shared" si="30"/>
        <v>0.81776662929390831</v>
      </c>
      <c r="P262" s="18">
        <v>151336</v>
      </c>
      <c r="Q262" s="58">
        <v>109184</v>
      </c>
      <c r="R262" s="58">
        <v>31246</v>
      </c>
      <c r="S262" s="58">
        <v>10906</v>
      </c>
      <c r="T262" s="40">
        <f t="shared" si="31"/>
        <v>72.146746312840307</v>
      </c>
      <c r="U262" s="40">
        <f t="shared" si="31"/>
        <v>20.646772744092615</v>
      </c>
      <c r="V262" s="40">
        <f t="shared" si="31"/>
        <v>7.2064809430670822</v>
      </c>
      <c r="W262" s="40"/>
      <c r="X262" s="39">
        <f t="shared" si="32"/>
        <v>133247</v>
      </c>
      <c r="Y262" s="40">
        <f t="shared" si="33"/>
        <v>84.40352444115058</v>
      </c>
      <c r="Z262" s="1">
        <f t="shared" si="34"/>
        <v>140430</v>
      </c>
      <c r="AA262" s="40">
        <f t="shared" si="35"/>
        <v>92.793519056932922</v>
      </c>
      <c r="AB262" s="40">
        <f t="shared" si="36"/>
        <v>-8.3899946157823422</v>
      </c>
    </row>
    <row r="263" spans="1:28" s="3" customFormat="1">
      <c r="A263" s="18">
        <v>1</v>
      </c>
      <c r="B263" s="18" t="s">
        <v>124</v>
      </c>
      <c r="C263" s="18" t="s">
        <v>1015</v>
      </c>
      <c r="D263" s="18" t="s">
        <v>125</v>
      </c>
      <c r="E263" s="18">
        <v>51965</v>
      </c>
      <c r="F263" s="2">
        <v>26678</v>
      </c>
      <c r="G263" s="2">
        <v>17383</v>
      </c>
      <c r="H263" s="2">
        <v>5988</v>
      </c>
      <c r="I263" s="2">
        <v>1523</v>
      </c>
      <c r="J263" s="2">
        <v>393</v>
      </c>
      <c r="K263" s="8">
        <f t="shared" si="30"/>
        <v>51.338400846723751</v>
      </c>
      <c r="L263" s="8">
        <f t="shared" si="30"/>
        <v>33.45136149331281</v>
      </c>
      <c r="M263" s="8">
        <f t="shared" si="30"/>
        <v>11.523140575387279</v>
      </c>
      <c r="N263" s="8">
        <f t="shared" si="30"/>
        <v>2.9308188203598573</v>
      </c>
      <c r="O263" s="8">
        <f t="shared" si="30"/>
        <v>0.7562782642162994</v>
      </c>
      <c r="P263" s="18">
        <v>47010</v>
      </c>
      <c r="Q263" s="58">
        <v>34307</v>
      </c>
      <c r="R263" s="58">
        <v>9544</v>
      </c>
      <c r="S263" s="58">
        <v>3159</v>
      </c>
      <c r="T263" s="40">
        <f t="shared" si="31"/>
        <v>72.978089768134438</v>
      </c>
      <c r="U263" s="40">
        <f t="shared" si="31"/>
        <v>20.30206339076792</v>
      </c>
      <c r="V263" s="40">
        <f t="shared" si="31"/>
        <v>6.7198468410976391</v>
      </c>
      <c r="W263" s="40"/>
      <c r="X263" s="39">
        <f t="shared" si="32"/>
        <v>44061</v>
      </c>
      <c r="Y263" s="40">
        <f t="shared" si="33"/>
        <v>84.78976234003656</v>
      </c>
      <c r="Z263" s="1">
        <f t="shared" si="34"/>
        <v>43851</v>
      </c>
      <c r="AA263" s="40">
        <f t="shared" si="35"/>
        <v>93.280153158902351</v>
      </c>
      <c r="AB263" s="40">
        <f t="shared" si="36"/>
        <v>-8.4903908188657908</v>
      </c>
    </row>
    <row r="264" spans="1:28" s="3" customFormat="1">
      <c r="A264" s="18">
        <v>1</v>
      </c>
      <c r="B264" s="18" t="s">
        <v>126</v>
      </c>
      <c r="C264" s="18" t="s">
        <v>1016</v>
      </c>
      <c r="D264" s="18" t="s">
        <v>127</v>
      </c>
      <c r="E264" s="18">
        <v>51751</v>
      </c>
      <c r="F264" s="2">
        <v>23555</v>
      </c>
      <c r="G264" s="2">
        <v>18476</v>
      </c>
      <c r="H264" s="2">
        <v>7329</v>
      </c>
      <c r="I264" s="2">
        <v>1846</v>
      </c>
      <c r="J264" s="2">
        <v>545</v>
      </c>
      <c r="K264" s="8">
        <f t="shared" si="30"/>
        <v>45.516028675774386</v>
      </c>
      <c r="L264" s="8">
        <f t="shared" si="30"/>
        <v>35.701725570520374</v>
      </c>
      <c r="M264" s="8">
        <f t="shared" si="30"/>
        <v>14.162045177870958</v>
      </c>
      <c r="N264" s="8">
        <f t="shared" si="30"/>
        <v>3.5670808293559544</v>
      </c>
      <c r="O264" s="8">
        <f t="shared" si="30"/>
        <v>1.0531197464783288</v>
      </c>
      <c r="P264" s="18">
        <v>50872</v>
      </c>
      <c r="Q264" s="58">
        <v>35302</v>
      </c>
      <c r="R264" s="58">
        <v>11626</v>
      </c>
      <c r="S264" s="58">
        <v>3944</v>
      </c>
      <c r="T264" s="40">
        <f t="shared" si="31"/>
        <v>69.393772605755615</v>
      </c>
      <c r="U264" s="40">
        <f t="shared" si="31"/>
        <v>22.853436074854535</v>
      </c>
      <c r="V264" s="40">
        <f t="shared" si="31"/>
        <v>7.7527913193898419</v>
      </c>
      <c r="W264" s="40"/>
      <c r="X264" s="39">
        <f t="shared" si="32"/>
        <v>42031</v>
      </c>
      <c r="Y264" s="40">
        <f t="shared" si="33"/>
        <v>81.21775424629476</v>
      </c>
      <c r="Z264" s="1">
        <f t="shared" si="34"/>
        <v>46928</v>
      </c>
      <c r="AA264" s="40">
        <f t="shared" si="35"/>
        <v>92.247208680610157</v>
      </c>
      <c r="AB264" s="40">
        <f t="shared" si="36"/>
        <v>-11.029454434315397</v>
      </c>
    </row>
    <row r="265" spans="1:28" s="3" customFormat="1">
      <c r="A265" s="18">
        <v>1</v>
      </c>
      <c r="B265" s="18" t="s">
        <v>128</v>
      </c>
      <c r="C265" s="18" t="s">
        <v>1017</v>
      </c>
      <c r="D265" s="18" t="s">
        <v>129</v>
      </c>
      <c r="E265" s="18">
        <v>108793</v>
      </c>
      <c r="F265" s="2">
        <v>45241</v>
      </c>
      <c r="G265" s="2">
        <v>38721</v>
      </c>
      <c r="H265" s="2">
        <v>17588</v>
      </c>
      <c r="I265" s="2">
        <v>5712</v>
      </c>
      <c r="J265" s="2">
        <v>1531</v>
      </c>
      <c r="K265" s="8">
        <f t="shared" si="30"/>
        <v>41.584476942450344</v>
      </c>
      <c r="L265" s="8">
        <f t="shared" si="30"/>
        <v>35.591444302482692</v>
      </c>
      <c r="M265" s="8">
        <f t="shared" si="30"/>
        <v>16.166481299348305</v>
      </c>
      <c r="N265" s="8">
        <f t="shared" si="30"/>
        <v>5.2503377974685872</v>
      </c>
      <c r="O265" s="8">
        <f t="shared" si="30"/>
        <v>1.4072596582500712</v>
      </c>
      <c r="P265" s="18">
        <v>106243</v>
      </c>
      <c r="Q265" s="58">
        <v>69522</v>
      </c>
      <c r="R265" s="58">
        <v>25689</v>
      </c>
      <c r="S265" s="58">
        <v>11032</v>
      </c>
      <c r="T265" s="40">
        <f t="shared" si="31"/>
        <v>65.436781717383724</v>
      </c>
      <c r="U265" s="40">
        <f t="shared" si="31"/>
        <v>24.179475353670359</v>
      </c>
      <c r="V265" s="40">
        <f t="shared" si="31"/>
        <v>10.383742928945908</v>
      </c>
      <c r="W265" s="40"/>
      <c r="X265" s="39">
        <f t="shared" si="32"/>
        <v>83962</v>
      </c>
      <c r="Y265" s="40">
        <f t="shared" si="33"/>
        <v>77.175921244933051</v>
      </c>
      <c r="Z265" s="1">
        <f t="shared" si="34"/>
        <v>95211</v>
      </c>
      <c r="AA265" s="40">
        <f t="shared" si="35"/>
        <v>89.616257071054093</v>
      </c>
      <c r="AB265" s="40">
        <f t="shared" si="36"/>
        <v>-12.440335826121043</v>
      </c>
    </row>
    <row r="266" spans="1:28" s="41" customFormat="1">
      <c r="A266" s="18">
        <v>1</v>
      </c>
      <c r="B266" s="18" t="s">
        <v>130</v>
      </c>
      <c r="C266" s="18" t="s">
        <v>1018</v>
      </c>
      <c r="D266" s="18" t="s">
        <v>131</v>
      </c>
      <c r="E266" s="18">
        <v>83449</v>
      </c>
      <c r="F266" s="2">
        <v>40351</v>
      </c>
      <c r="G266" s="2">
        <v>28624</v>
      </c>
      <c r="H266" s="2">
        <v>10654</v>
      </c>
      <c r="I266" s="2">
        <v>3008</v>
      </c>
      <c r="J266" s="2">
        <v>812</v>
      </c>
      <c r="K266" s="8">
        <f t="shared" si="30"/>
        <v>48.354084530671429</v>
      </c>
      <c r="L266" s="8">
        <f t="shared" si="30"/>
        <v>34.301189948351691</v>
      </c>
      <c r="M266" s="8">
        <f t="shared" si="30"/>
        <v>12.767079293940013</v>
      </c>
      <c r="N266" s="8">
        <f t="shared" si="30"/>
        <v>3.6045968196143754</v>
      </c>
      <c r="O266" s="8">
        <f t="shared" si="30"/>
        <v>0.97304940742249757</v>
      </c>
      <c r="P266" s="18">
        <v>76468</v>
      </c>
      <c r="Q266" s="58">
        <v>53920</v>
      </c>
      <c r="R266" s="58">
        <v>16459</v>
      </c>
      <c r="S266" s="58">
        <v>6089</v>
      </c>
      <c r="T266" s="40">
        <f t="shared" si="31"/>
        <v>70.513155829889627</v>
      </c>
      <c r="U266" s="40">
        <f t="shared" si="31"/>
        <v>21.524036198148245</v>
      </c>
      <c r="V266" s="40">
        <f t="shared" si="31"/>
        <v>7.9628079719621283</v>
      </c>
      <c r="W266" s="40"/>
      <c r="X266" s="39">
        <f t="shared" si="32"/>
        <v>68975</v>
      </c>
      <c r="Y266" s="40">
        <f t="shared" si="33"/>
        <v>82.655274479023106</v>
      </c>
      <c r="Z266" s="1">
        <f t="shared" si="34"/>
        <v>70379</v>
      </c>
      <c r="AA266" s="40">
        <f t="shared" si="35"/>
        <v>92.037192028037879</v>
      </c>
      <c r="AB266" s="40">
        <f t="shared" si="36"/>
        <v>-9.3819175490147728</v>
      </c>
    </row>
    <row r="267" spans="1:28" s="3" customFormat="1">
      <c r="A267" s="18">
        <v>1</v>
      </c>
      <c r="B267" s="18" t="s">
        <v>208</v>
      </c>
      <c r="C267" s="18" t="s">
        <v>1019</v>
      </c>
      <c r="D267" s="18" t="s">
        <v>209</v>
      </c>
      <c r="E267" s="18">
        <v>119497</v>
      </c>
      <c r="F267" s="2">
        <v>50253</v>
      </c>
      <c r="G267" s="2">
        <v>41200</v>
      </c>
      <c r="H267" s="2">
        <v>19484</v>
      </c>
      <c r="I267" s="2">
        <v>6764</v>
      </c>
      <c r="J267" s="2">
        <v>1796</v>
      </c>
      <c r="K267" s="8">
        <f t="shared" si="30"/>
        <v>42.053775408587661</v>
      </c>
      <c r="L267" s="8">
        <f t="shared" si="30"/>
        <v>34.477853000493738</v>
      </c>
      <c r="M267" s="8">
        <f t="shared" si="30"/>
        <v>16.305011841301457</v>
      </c>
      <c r="N267" s="8">
        <f t="shared" si="30"/>
        <v>5.6603931479451361</v>
      </c>
      <c r="O267" s="8">
        <f t="shared" si="30"/>
        <v>1.5029666016720085</v>
      </c>
      <c r="P267" s="18">
        <v>111387</v>
      </c>
      <c r="Q267" s="58">
        <v>70319</v>
      </c>
      <c r="R267" s="58">
        <v>28262</v>
      </c>
      <c r="S267" s="58">
        <v>12806</v>
      </c>
      <c r="T267" s="40">
        <f t="shared" si="31"/>
        <v>63.130347347536066</v>
      </c>
      <c r="U267" s="40">
        <f t="shared" si="31"/>
        <v>25.372799339240665</v>
      </c>
      <c r="V267" s="40">
        <f t="shared" si="31"/>
        <v>11.496853313223268</v>
      </c>
      <c r="W267" s="40"/>
      <c r="X267" s="39">
        <f t="shared" si="32"/>
        <v>91453</v>
      </c>
      <c r="Y267" s="40">
        <f t="shared" si="33"/>
        <v>76.531628409081392</v>
      </c>
      <c r="Z267" s="1">
        <f t="shared" si="34"/>
        <v>98581</v>
      </c>
      <c r="AA267" s="40">
        <f t="shared" si="35"/>
        <v>88.503146686776731</v>
      </c>
      <c r="AB267" s="40">
        <f t="shared" si="36"/>
        <v>-11.971518277695338</v>
      </c>
    </row>
    <row r="268" spans="1:28" s="3" customFormat="1">
      <c r="A268" s="18">
        <v>1</v>
      </c>
      <c r="B268" s="18" t="s">
        <v>210</v>
      </c>
      <c r="C268" s="18" t="s">
        <v>1020</v>
      </c>
      <c r="D268" s="18" t="s">
        <v>211</v>
      </c>
      <c r="E268" s="18">
        <v>112863</v>
      </c>
      <c r="F268" s="2">
        <v>48326</v>
      </c>
      <c r="G268" s="2">
        <v>39138</v>
      </c>
      <c r="H268" s="2">
        <v>17794</v>
      </c>
      <c r="I268" s="2">
        <v>5912</v>
      </c>
      <c r="J268" s="2">
        <v>1693</v>
      </c>
      <c r="K268" s="8">
        <f t="shared" si="30"/>
        <v>42.818284114368751</v>
      </c>
      <c r="L268" s="8">
        <f t="shared" si="30"/>
        <v>34.677440791047552</v>
      </c>
      <c r="M268" s="8">
        <f t="shared" si="30"/>
        <v>15.76601720670193</v>
      </c>
      <c r="N268" s="8">
        <f t="shared" si="30"/>
        <v>5.2382091562336637</v>
      </c>
      <c r="O268" s="8">
        <f t="shared" si="30"/>
        <v>1.5000487316481044</v>
      </c>
      <c r="P268" s="18">
        <v>107713</v>
      </c>
      <c r="Q268" s="58">
        <v>70334</v>
      </c>
      <c r="R268" s="58">
        <v>25848</v>
      </c>
      <c r="S268" s="58">
        <v>11531</v>
      </c>
      <c r="T268" s="40">
        <f t="shared" si="31"/>
        <v>65.297596390407847</v>
      </c>
      <c r="U268" s="40">
        <f t="shared" si="31"/>
        <v>23.997103413701222</v>
      </c>
      <c r="V268" s="40">
        <f t="shared" si="31"/>
        <v>10.705300195890931</v>
      </c>
      <c r="W268" s="40"/>
      <c r="X268" s="39">
        <f t="shared" si="32"/>
        <v>87464</v>
      </c>
      <c r="Y268" s="40">
        <f t="shared" si="33"/>
        <v>77.495724905416296</v>
      </c>
      <c r="Z268" s="1">
        <f t="shared" si="34"/>
        <v>96182</v>
      </c>
      <c r="AA268" s="40">
        <f t="shared" si="35"/>
        <v>89.294699804109072</v>
      </c>
      <c r="AB268" s="40">
        <f t="shared" si="36"/>
        <v>-11.798974898692776</v>
      </c>
    </row>
    <row r="269" spans="1:28" s="3" customFormat="1">
      <c r="A269" s="18">
        <v>1</v>
      </c>
      <c r="B269" s="18" t="s">
        <v>212</v>
      </c>
      <c r="C269" s="18" t="s">
        <v>1021</v>
      </c>
      <c r="D269" s="18" t="s">
        <v>213</v>
      </c>
      <c r="E269" s="18">
        <v>109487</v>
      </c>
      <c r="F269" s="2">
        <v>49831</v>
      </c>
      <c r="G269" s="2">
        <v>38276</v>
      </c>
      <c r="H269" s="2">
        <v>15614</v>
      </c>
      <c r="I269" s="2">
        <v>4521</v>
      </c>
      <c r="J269" s="2">
        <v>1245</v>
      </c>
      <c r="K269" s="8">
        <f t="shared" si="30"/>
        <v>45.513165946642061</v>
      </c>
      <c r="L269" s="8">
        <f t="shared" si="30"/>
        <v>34.95940157278946</v>
      </c>
      <c r="M269" s="8">
        <f t="shared" si="30"/>
        <v>14.261053823741632</v>
      </c>
      <c r="N269" s="8">
        <f t="shared" si="30"/>
        <v>4.1292573547544462</v>
      </c>
      <c r="O269" s="8">
        <f t="shared" si="30"/>
        <v>1.1371213020723923</v>
      </c>
      <c r="P269" s="18">
        <v>107570</v>
      </c>
      <c r="Q269" s="58">
        <v>73250</v>
      </c>
      <c r="R269" s="58">
        <v>24544</v>
      </c>
      <c r="S269" s="58">
        <v>9776</v>
      </c>
      <c r="T269" s="40">
        <f t="shared" si="31"/>
        <v>68.095193827275253</v>
      </c>
      <c r="U269" s="40">
        <f t="shared" si="31"/>
        <v>22.816770475039508</v>
      </c>
      <c r="V269" s="40">
        <f t="shared" si="31"/>
        <v>9.0880356976852283</v>
      </c>
      <c r="W269" s="40"/>
      <c r="X269" s="39">
        <f t="shared" si="32"/>
        <v>88107</v>
      </c>
      <c r="Y269" s="40">
        <f t="shared" si="33"/>
        <v>80.472567519431522</v>
      </c>
      <c r="Z269" s="1">
        <f t="shared" si="34"/>
        <v>97794</v>
      </c>
      <c r="AA269" s="40">
        <f t="shared" si="35"/>
        <v>90.911964302314772</v>
      </c>
      <c r="AB269" s="40">
        <f t="shared" si="36"/>
        <v>-10.43939678288325</v>
      </c>
    </row>
    <row r="270" spans="1:28" s="3" customFormat="1">
      <c r="A270" s="18">
        <v>1</v>
      </c>
      <c r="B270" s="18" t="s">
        <v>214</v>
      </c>
      <c r="C270" s="18" t="s">
        <v>1022</v>
      </c>
      <c r="D270" s="18" t="s">
        <v>215</v>
      </c>
      <c r="E270" s="18">
        <v>113543</v>
      </c>
      <c r="F270" s="2">
        <v>51154</v>
      </c>
      <c r="G270" s="2">
        <v>39934</v>
      </c>
      <c r="H270" s="2">
        <v>16473</v>
      </c>
      <c r="I270" s="2">
        <v>4657</v>
      </c>
      <c r="J270" s="2">
        <v>1325</v>
      </c>
      <c r="K270" s="8">
        <f t="shared" ref="K270:O333" si="37">F270/$E270*100</f>
        <v>45.052535162889825</v>
      </c>
      <c r="L270" s="8">
        <f t="shared" si="37"/>
        <v>35.17081634270717</v>
      </c>
      <c r="M270" s="8">
        <f t="shared" si="37"/>
        <v>14.508159904177273</v>
      </c>
      <c r="N270" s="8">
        <f t="shared" si="37"/>
        <v>4.1015298168975631</v>
      </c>
      <c r="O270" s="8">
        <f t="shared" si="37"/>
        <v>1.1669587733281666</v>
      </c>
      <c r="P270" s="18">
        <v>111787</v>
      </c>
      <c r="Q270" s="58">
        <v>76142</v>
      </c>
      <c r="R270" s="58">
        <v>25874</v>
      </c>
      <c r="S270" s="58">
        <v>9771</v>
      </c>
      <c r="T270" s="40">
        <f t="shared" si="31"/>
        <v>68.113465787613947</v>
      </c>
      <c r="U270" s="40">
        <f t="shared" si="31"/>
        <v>23.145804073818958</v>
      </c>
      <c r="V270" s="40">
        <f t="shared" si="31"/>
        <v>8.7407301385670966</v>
      </c>
      <c r="W270" s="40"/>
      <c r="X270" s="39">
        <f t="shared" si="32"/>
        <v>91088</v>
      </c>
      <c r="Y270" s="40">
        <f t="shared" si="33"/>
        <v>80.223351505596995</v>
      </c>
      <c r="Z270" s="1">
        <f t="shared" si="34"/>
        <v>102016</v>
      </c>
      <c r="AA270" s="40">
        <f t="shared" si="35"/>
        <v>91.259269861432898</v>
      </c>
      <c r="AB270" s="40">
        <f t="shared" si="36"/>
        <v>-11.035918355835904</v>
      </c>
    </row>
    <row r="271" spans="1:28" s="3" customFormat="1">
      <c r="A271" s="18">
        <v>1</v>
      </c>
      <c r="B271" s="18" t="s">
        <v>216</v>
      </c>
      <c r="C271" s="18" t="s">
        <v>1023</v>
      </c>
      <c r="D271" s="18" t="s">
        <v>217</v>
      </c>
      <c r="E271" s="18">
        <v>104466</v>
      </c>
      <c r="F271" s="2">
        <v>43295</v>
      </c>
      <c r="G271" s="2">
        <v>35895</v>
      </c>
      <c r="H271" s="2">
        <v>16922</v>
      </c>
      <c r="I271" s="2">
        <v>6476</v>
      </c>
      <c r="J271" s="2">
        <v>1878</v>
      </c>
      <c r="K271" s="8">
        <f t="shared" si="37"/>
        <v>41.444106216376618</v>
      </c>
      <c r="L271" s="8">
        <f t="shared" si="37"/>
        <v>34.360461777037507</v>
      </c>
      <c r="M271" s="8">
        <f t="shared" si="37"/>
        <v>16.19857178412115</v>
      </c>
      <c r="N271" s="8">
        <f t="shared" si="37"/>
        <v>6.1991461336702853</v>
      </c>
      <c r="O271" s="8">
        <f t="shared" si="37"/>
        <v>1.7977140887944405</v>
      </c>
      <c r="P271" s="18">
        <v>98181</v>
      </c>
      <c r="Q271" s="58">
        <v>61603</v>
      </c>
      <c r="R271" s="58">
        <v>24480</v>
      </c>
      <c r="S271" s="58">
        <v>12098</v>
      </c>
      <c r="T271" s="40">
        <f t="shared" si="31"/>
        <v>62.744319165622677</v>
      </c>
      <c r="U271" s="40">
        <f t="shared" si="31"/>
        <v>24.933541112842608</v>
      </c>
      <c r="V271" s="40">
        <f t="shared" si="31"/>
        <v>12.322139721534716</v>
      </c>
      <c r="W271" s="40"/>
      <c r="X271" s="39">
        <f t="shared" si="32"/>
        <v>79190</v>
      </c>
      <c r="Y271" s="40">
        <f t="shared" si="33"/>
        <v>75.804567993414125</v>
      </c>
      <c r="Z271" s="1">
        <f t="shared" si="34"/>
        <v>86083</v>
      </c>
      <c r="AA271" s="40">
        <f t="shared" si="35"/>
        <v>87.677860278465275</v>
      </c>
      <c r="AB271" s="40">
        <f t="shared" si="36"/>
        <v>-11.87329228505115</v>
      </c>
    </row>
    <row r="272" spans="1:28" s="3" customFormat="1">
      <c r="A272" s="18">
        <v>1</v>
      </c>
      <c r="B272" s="18" t="s">
        <v>218</v>
      </c>
      <c r="C272" s="18" t="s">
        <v>1024</v>
      </c>
      <c r="D272" s="18" t="s">
        <v>1025</v>
      </c>
      <c r="E272" s="18">
        <v>114817</v>
      </c>
      <c r="F272" s="2">
        <v>51505</v>
      </c>
      <c r="G272" s="2">
        <v>39671</v>
      </c>
      <c r="H272" s="2">
        <v>16874</v>
      </c>
      <c r="I272" s="2">
        <v>5246</v>
      </c>
      <c r="J272" s="2">
        <v>1521</v>
      </c>
      <c r="K272" s="8">
        <f t="shared" si="37"/>
        <v>44.858339792887811</v>
      </c>
      <c r="L272" s="8">
        <f t="shared" si="37"/>
        <v>34.551503697187698</v>
      </c>
      <c r="M272" s="8">
        <f t="shared" si="37"/>
        <v>14.696429971171515</v>
      </c>
      <c r="N272" s="8">
        <f t="shared" si="37"/>
        <v>4.5690098156196379</v>
      </c>
      <c r="O272" s="8">
        <f t="shared" si="37"/>
        <v>1.3247167231333339</v>
      </c>
      <c r="P272" s="18">
        <v>106273</v>
      </c>
      <c r="Q272" s="58">
        <v>71503</v>
      </c>
      <c r="R272" s="58">
        <v>24743</v>
      </c>
      <c r="S272" s="58">
        <v>10027</v>
      </c>
      <c r="T272" s="40">
        <f t="shared" si="31"/>
        <v>67.282376520847251</v>
      </c>
      <c r="U272" s="40">
        <f t="shared" si="31"/>
        <v>23.282489437580569</v>
      </c>
      <c r="V272" s="40">
        <f t="shared" si="31"/>
        <v>9.4351340415721765</v>
      </c>
      <c r="W272" s="40"/>
      <c r="X272" s="39">
        <f t="shared" si="32"/>
        <v>91176</v>
      </c>
      <c r="Y272" s="40">
        <f t="shared" si="33"/>
        <v>79.409843490075517</v>
      </c>
      <c r="Z272" s="1">
        <f t="shared" si="34"/>
        <v>96246</v>
      </c>
      <c r="AA272" s="40">
        <f t="shared" si="35"/>
        <v>90.564865958427816</v>
      </c>
      <c r="AB272" s="40">
        <f t="shared" si="36"/>
        <v>-11.1550224683523</v>
      </c>
    </row>
    <row r="273" spans="1:28" s="3" customFormat="1">
      <c r="A273" s="18">
        <v>1</v>
      </c>
      <c r="B273" s="18" t="s">
        <v>219</v>
      </c>
      <c r="C273" s="18" t="s">
        <v>1026</v>
      </c>
      <c r="D273" s="18" t="s">
        <v>220</v>
      </c>
      <c r="E273" s="18">
        <v>111129</v>
      </c>
      <c r="F273" s="2">
        <v>57689</v>
      </c>
      <c r="G273" s="2">
        <v>36222</v>
      </c>
      <c r="H273" s="2">
        <v>12779</v>
      </c>
      <c r="I273" s="2">
        <v>3468</v>
      </c>
      <c r="J273" s="2">
        <v>971</v>
      </c>
      <c r="K273" s="8">
        <f t="shared" si="37"/>
        <v>51.911742209504276</v>
      </c>
      <c r="L273" s="8">
        <f t="shared" si="37"/>
        <v>32.594552277083388</v>
      </c>
      <c r="M273" s="8">
        <f t="shared" si="37"/>
        <v>11.499248620972024</v>
      </c>
      <c r="N273" s="8">
        <f t="shared" si="37"/>
        <v>3.1206975676916016</v>
      </c>
      <c r="O273" s="8">
        <f t="shared" si="37"/>
        <v>0.87375932474871543</v>
      </c>
      <c r="P273" s="18">
        <v>105599</v>
      </c>
      <c r="Q273" s="58">
        <v>76896</v>
      </c>
      <c r="R273" s="58">
        <v>21247</v>
      </c>
      <c r="S273" s="58">
        <v>7456</v>
      </c>
      <c r="T273" s="40">
        <f t="shared" si="31"/>
        <v>72.818871390827567</v>
      </c>
      <c r="U273" s="40">
        <f t="shared" si="31"/>
        <v>20.120455686133393</v>
      </c>
      <c r="V273" s="40">
        <f t="shared" si="31"/>
        <v>7.0606729230390437</v>
      </c>
      <c r="W273" s="40"/>
      <c r="X273" s="39">
        <f t="shared" si="32"/>
        <v>93911</v>
      </c>
      <c r="Y273" s="40">
        <f t="shared" si="33"/>
        <v>84.506294486587663</v>
      </c>
      <c r="Z273" s="1">
        <f t="shared" si="34"/>
        <v>98143</v>
      </c>
      <c r="AA273" s="40">
        <f t="shared" si="35"/>
        <v>92.93932707696095</v>
      </c>
      <c r="AB273" s="40">
        <f t="shared" si="36"/>
        <v>-8.433032590373287</v>
      </c>
    </row>
    <row r="274" spans="1:28" s="3" customFormat="1">
      <c r="A274" s="18">
        <v>1</v>
      </c>
      <c r="B274" s="18" t="s">
        <v>497</v>
      </c>
      <c r="C274" s="18" t="s">
        <v>1027</v>
      </c>
      <c r="D274" s="18" t="s">
        <v>498</v>
      </c>
      <c r="E274" s="18">
        <v>141868</v>
      </c>
      <c r="F274" s="2">
        <v>71403</v>
      </c>
      <c r="G274" s="2">
        <v>49163</v>
      </c>
      <c r="H274" s="2">
        <v>15844</v>
      </c>
      <c r="I274" s="2">
        <v>4261</v>
      </c>
      <c r="J274" s="2">
        <v>1197</v>
      </c>
      <c r="K274" s="8">
        <f t="shared" si="37"/>
        <v>50.330588998223703</v>
      </c>
      <c r="L274" s="8">
        <f t="shared" si="37"/>
        <v>34.654044604843939</v>
      </c>
      <c r="M274" s="8">
        <f t="shared" si="37"/>
        <v>11.168128119096625</v>
      </c>
      <c r="N274" s="8">
        <f t="shared" si="37"/>
        <v>3.0034962077424083</v>
      </c>
      <c r="O274" s="8">
        <f t="shared" si="37"/>
        <v>0.84374207009332625</v>
      </c>
      <c r="P274" s="18">
        <v>131785</v>
      </c>
      <c r="Q274" s="58">
        <v>96176</v>
      </c>
      <c r="R274" s="58">
        <v>27454</v>
      </c>
      <c r="S274" s="58">
        <v>8155</v>
      </c>
      <c r="T274" s="40">
        <f t="shared" si="31"/>
        <v>72.979474143491302</v>
      </c>
      <c r="U274" s="40">
        <f t="shared" si="31"/>
        <v>20.832416435861443</v>
      </c>
      <c r="V274" s="40">
        <f t="shared" si="31"/>
        <v>6.1881094206472662</v>
      </c>
      <c r="W274" s="40"/>
      <c r="X274" s="39">
        <f t="shared" si="32"/>
        <v>120566</v>
      </c>
      <c r="Y274" s="40">
        <f t="shared" si="33"/>
        <v>84.984633603067635</v>
      </c>
      <c r="Z274" s="1">
        <f t="shared" si="34"/>
        <v>123630</v>
      </c>
      <c r="AA274" s="40">
        <f t="shared" si="35"/>
        <v>93.811890579352735</v>
      </c>
      <c r="AB274" s="40">
        <f t="shared" si="36"/>
        <v>-8.8272569762850992</v>
      </c>
    </row>
    <row r="275" spans="1:28" s="3" customFormat="1">
      <c r="A275" s="18">
        <v>1</v>
      </c>
      <c r="B275" s="18" t="s">
        <v>499</v>
      </c>
      <c r="C275" s="18" t="s">
        <v>1028</v>
      </c>
      <c r="D275" s="18" t="s">
        <v>500</v>
      </c>
      <c r="E275" s="18">
        <v>151906</v>
      </c>
      <c r="F275" s="2">
        <v>83904</v>
      </c>
      <c r="G275" s="2">
        <v>48201</v>
      </c>
      <c r="H275" s="2">
        <v>14320</v>
      </c>
      <c r="I275" s="2">
        <v>4189</v>
      </c>
      <c r="J275" s="2">
        <v>1292</v>
      </c>
      <c r="K275" s="8">
        <f t="shared" si="37"/>
        <v>55.234157966110622</v>
      </c>
      <c r="L275" s="8">
        <f t="shared" si="37"/>
        <v>31.730807209721799</v>
      </c>
      <c r="M275" s="8">
        <f t="shared" si="37"/>
        <v>9.426882414124524</v>
      </c>
      <c r="N275" s="8">
        <f t="shared" si="37"/>
        <v>2.7576264268692481</v>
      </c>
      <c r="O275" s="8">
        <f t="shared" si="37"/>
        <v>0.8505259831738049</v>
      </c>
      <c r="P275" s="18">
        <v>134248</v>
      </c>
      <c r="Q275" s="58">
        <v>98093</v>
      </c>
      <c r="R275" s="58">
        <v>27258</v>
      </c>
      <c r="S275" s="58">
        <v>8897</v>
      </c>
      <c r="T275" s="40">
        <f t="shared" si="31"/>
        <v>73.068500089386816</v>
      </c>
      <c r="U275" s="40">
        <f t="shared" si="31"/>
        <v>20.304213098146715</v>
      </c>
      <c r="V275" s="40">
        <f t="shared" si="31"/>
        <v>6.6272868124664805</v>
      </c>
      <c r="W275" s="40"/>
      <c r="X275" s="39">
        <f t="shared" si="32"/>
        <v>132105</v>
      </c>
      <c r="Y275" s="40">
        <f t="shared" si="33"/>
        <v>86.964965175832418</v>
      </c>
      <c r="Z275" s="1">
        <f t="shared" si="34"/>
        <v>125351</v>
      </c>
      <c r="AA275" s="40">
        <f t="shared" si="35"/>
        <v>93.37271318753352</v>
      </c>
      <c r="AB275" s="40">
        <f t="shared" si="36"/>
        <v>-6.4077480117011021</v>
      </c>
    </row>
    <row r="276" spans="1:28" s="3" customFormat="1">
      <c r="A276" s="18">
        <v>1</v>
      </c>
      <c r="B276" s="18" t="s">
        <v>501</v>
      </c>
      <c r="C276" s="18" t="s">
        <v>1029</v>
      </c>
      <c r="D276" s="18" t="s">
        <v>502</v>
      </c>
      <c r="E276" s="18">
        <v>134257</v>
      </c>
      <c r="F276" s="2">
        <v>70571</v>
      </c>
      <c r="G276" s="2">
        <v>44779</v>
      </c>
      <c r="H276" s="2">
        <v>14409</v>
      </c>
      <c r="I276" s="2">
        <v>3517</v>
      </c>
      <c r="J276" s="2">
        <v>981</v>
      </c>
      <c r="K276" s="8">
        <f t="shared" si="37"/>
        <v>52.564112113334872</v>
      </c>
      <c r="L276" s="8">
        <f t="shared" si="37"/>
        <v>33.353195736535149</v>
      </c>
      <c r="M276" s="8">
        <f t="shared" si="37"/>
        <v>10.732401290063089</v>
      </c>
      <c r="N276" s="8">
        <f t="shared" si="37"/>
        <v>2.619602702279956</v>
      </c>
      <c r="O276" s="8">
        <f t="shared" si="37"/>
        <v>0.73068815778693097</v>
      </c>
      <c r="P276" s="18">
        <v>128188</v>
      </c>
      <c r="Q276" s="58">
        <v>95814</v>
      </c>
      <c r="R276" s="58">
        <v>25107</v>
      </c>
      <c r="S276" s="58">
        <v>7267</v>
      </c>
      <c r="T276" s="40">
        <f t="shared" si="31"/>
        <v>74.744905919430835</v>
      </c>
      <c r="U276" s="40">
        <f t="shared" si="31"/>
        <v>19.586076699847098</v>
      </c>
      <c r="V276" s="40">
        <f t="shared" si="31"/>
        <v>5.6690173807220647</v>
      </c>
      <c r="W276" s="40"/>
      <c r="X276" s="39">
        <f t="shared" si="32"/>
        <v>115350</v>
      </c>
      <c r="Y276" s="40">
        <f t="shared" si="33"/>
        <v>85.917307849870028</v>
      </c>
      <c r="Z276" s="1">
        <f t="shared" si="34"/>
        <v>120921</v>
      </c>
      <c r="AA276" s="40">
        <f t="shared" si="35"/>
        <v>94.330982619277933</v>
      </c>
      <c r="AB276" s="40">
        <f t="shared" si="36"/>
        <v>-8.4136747694079048</v>
      </c>
    </row>
    <row r="277" spans="1:28" s="3" customFormat="1">
      <c r="A277" s="18">
        <v>1</v>
      </c>
      <c r="B277" s="18" t="s">
        <v>503</v>
      </c>
      <c r="C277" s="18" t="s">
        <v>1030</v>
      </c>
      <c r="D277" s="18" t="s">
        <v>504</v>
      </c>
      <c r="E277" s="18">
        <v>120988</v>
      </c>
      <c r="F277" s="2">
        <v>62738</v>
      </c>
      <c r="G277" s="2">
        <v>41117</v>
      </c>
      <c r="H277" s="2">
        <v>13063</v>
      </c>
      <c r="I277" s="2">
        <v>3163</v>
      </c>
      <c r="J277" s="2">
        <v>907</v>
      </c>
      <c r="K277" s="8">
        <f t="shared" si="37"/>
        <v>51.854729394650711</v>
      </c>
      <c r="L277" s="8">
        <f t="shared" si="37"/>
        <v>33.98436208549608</v>
      </c>
      <c r="M277" s="8">
        <f t="shared" si="37"/>
        <v>10.796938539359276</v>
      </c>
      <c r="N277" s="8">
        <f t="shared" si="37"/>
        <v>2.6143088570767348</v>
      </c>
      <c r="O277" s="8">
        <f t="shared" si="37"/>
        <v>0.74966112341719837</v>
      </c>
      <c r="P277" s="18">
        <v>115627</v>
      </c>
      <c r="Q277" s="58">
        <v>86628</v>
      </c>
      <c r="R277" s="58">
        <v>22281</v>
      </c>
      <c r="S277" s="58">
        <v>6718</v>
      </c>
      <c r="T277" s="40">
        <f t="shared" si="31"/>
        <v>74.920217596236171</v>
      </c>
      <c r="U277" s="40">
        <f t="shared" si="31"/>
        <v>19.269720739965578</v>
      </c>
      <c r="V277" s="40">
        <f t="shared" si="31"/>
        <v>5.8100616637982476</v>
      </c>
      <c r="W277" s="40"/>
      <c r="X277" s="39">
        <f t="shared" si="32"/>
        <v>103855</v>
      </c>
      <c r="Y277" s="40">
        <f t="shared" si="33"/>
        <v>85.839091480146791</v>
      </c>
      <c r="Z277" s="1">
        <f t="shared" si="34"/>
        <v>108909</v>
      </c>
      <c r="AA277" s="40">
        <f t="shared" si="35"/>
        <v>94.189938336201749</v>
      </c>
      <c r="AB277" s="40">
        <f t="shared" si="36"/>
        <v>-8.3508468560549574</v>
      </c>
    </row>
    <row r="278" spans="1:28" s="3" customFormat="1">
      <c r="A278" s="18">
        <v>1</v>
      </c>
      <c r="B278" s="18" t="s">
        <v>505</v>
      </c>
      <c r="C278" s="18" t="s">
        <v>1031</v>
      </c>
      <c r="D278" s="18" t="s">
        <v>506</v>
      </c>
      <c r="E278" s="18">
        <v>104779</v>
      </c>
      <c r="F278" s="2">
        <v>53984</v>
      </c>
      <c r="G278" s="2">
        <v>35438</v>
      </c>
      <c r="H278" s="2">
        <v>11685</v>
      </c>
      <c r="I278" s="2">
        <v>2942</v>
      </c>
      <c r="J278" s="2">
        <v>730</v>
      </c>
      <c r="K278" s="8">
        <f t="shared" si="37"/>
        <v>51.521774401359053</v>
      </c>
      <c r="L278" s="8">
        <f t="shared" si="37"/>
        <v>33.821662737762338</v>
      </c>
      <c r="M278" s="8">
        <f t="shared" si="37"/>
        <v>11.152043825575737</v>
      </c>
      <c r="N278" s="8">
        <f t="shared" si="37"/>
        <v>2.8078145429904846</v>
      </c>
      <c r="O278" s="8">
        <f t="shared" si="37"/>
        <v>0.69670449231239084</v>
      </c>
      <c r="P278" s="18">
        <v>95640</v>
      </c>
      <c r="Q278" s="58">
        <v>70571</v>
      </c>
      <c r="R278" s="58">
        <v>19162</v>
      </c>
      <c r="S278" s="58">
        <v>5907</v>
      </c>
      <c r="T278" s="40">
        <f t="shared" si="31"/>
        <v>73.788163948138845</v>
      </c>
      <c r="U278" s="40">
        <f t="shared" si="31"/>
        <v>20.035549979088245</v>
      </c>
      <c r="V278" s="40">
        <f t="shared" si="31"/>
        <v>6.1762860727728981</v>
      </c>
      <c r="W278" s="40"/>
      <c r="X278" s="39">
        <f t="shared" si="32"/>
        <v>89422</v>
      </c>
      <c r="Y278" s="40">
        <f t="shared" si="33"/>
        <v>85.343437139121392</v>
      </c>
      <c r="Z278" s="1">
        <f t="shared" si="34"/>
        <v>89733</v>
      </c>
      <c r="AA278" s="40">
        <f t="shared" si="35"/>
        <v>93.823713927227104</v>
      </c>
      <c r="AB278" s="40">
        <f t="shared" si="36"/>
        <v>-8.4802767881057122</v>
      </c>
    </row>
    <row r="279" spans="1:28" s="41" customFormat="1">
      <c r="A279" s="18">
        <v>1</v>
      </c>
      <c r="B279" s="18" t="s">
        <v>592</v>
      </c>
      <c r="C279" s="18" t="s">
        <v>1032</v>
      </c>
      <c r="D279" s="18" t="s">
        <v>593</v>
      </c>
      <c r="E279" s="18">
        <v>109279</v>
      </c>
      <c r="F279" s="2">
        <v>51153</v>
      </c>
      <c r="G279" s="2">
        <v>38270</v>
      </c>
      <c r="H279" s="2">
        <v>14619</v>
      </c>
      <c r="I279" s="2">
        <v>4137</v>
      </c>
      <c r="J279" s="2">
        <v>1100</v>
      </c>
      <c r="K279" s="8">
        <f t="shared" si="37"/>
        <v>46.809542547058449</v>
      </c>
      <c r="L279" s="8">
        <f t="shared" si="37"/>
        <v>35.020452236934815</v>
      </c>
      <c r="M279" s="8">
        <f t="shared" si="37"/>
        <v>13.377684642062976</v>
      </c>
      <c r="N279" s="8">
        <f t="shared" si="37"/>
        <v>3.7857227829683655</v>
      </c>
      <c r="O279" s="8">
        <f t="shared" si="37"/>
        <v>1.0065977909753931</v>
      </c>
      <c r="P279" s="18">
        <v>103869</v>
      </c>
      <c r="Q279" s="58">
        <v>72769</v>
      </c>
      <c r="R279" s="58">
        <v>23047</v>
      </c>
      <c r="S279" s="58">
        <v>8053</v>
      </c>
      <c r="T279" s="40">
        <f t="shared" si="31"/>
        <v>70.058438995272894</v>
      </c>
      <c r="U279" s="40">
        <f t="shared" si="31"/>
        <v>22.188525931702433</v>
      </c>
      <c r="V279" s="40">
        <f t="shared" si="31"/>
        <v>7.7530350730246749</v>
      </c>
      <c r="W279" s="40"/>
      <c r="X279" s="39">
        <f t="shared" si="32"/>
        <v>89423</v>
      </c>
      <c r="Y279" s="40">
        <f t="shared" si="33"/>
        <v>81.829994783993271</v>
      </c>
      <c r="Z279" s="1">
        <f t="shared" si="34"/>
        <v>95816</v>
      </c>
      <c r="AA279" s="40">
        <f t="shared" si="35"/>
        <v>92.246964926975323</v>
      </c>
      <c r="AB279" s="40">
        <f t="shared" si="36"/>
        <v>-10.416970142982052</v>
      </c>
    </row>
    <row r="280" spans="1:28" s="3" customFormat="1">
      <c r="A280" s="18">
        <v>1</v>
      </c>
      <c r="B280" s="18" t="s">
        <v>594</v>
      </c>
      <c r="C280" s="18" t="s">
        <v>1033</v>
      </c>
      <c r="D280" s="18" t="s">
        <v>595</v>
      </c>
      <c r="E280" s="18">
        <v>114588</v>
      </c>
      <c r="F280" s="2">
        <v>51044</v>
      </c>
      <c r="G280" s="2">
        <v>40291</v>
      </c>
      <c r="H280" s="2">
        <v>16930</v>
      </c>
      <c r="I280" s="2">
        <v>4994</v>
      </c>
      <c r="J280" s="2">
        <v>1329</v>
      </c>
      <c r="K280" s="8">
        <f t="shared" si="37"/>
        <v>44.545676685167727</v>
      </c>
      <c r="L280" s="8">
        <f t="shared" si="37"/>
        <v>35.161622508465115</v>
      </c>
      <c r="M280" s="8">
        <f t="shared" si="37"/>
        <v>14.774670995217647</v>
      </c>
      <c r="N280" s="8">
        <f t="shared" si="37"/>
        <v>4.358222501483576</v>
      </c>
      <c r="O280" s="8">
        <f t="shared" si="37"/>
        <v>1.1598073096659336</v>
      </c>
      <c r="P280" s="18">
        <v>105881</v>
      </c>
      <c r="Q280" s="58">
        <v>70734</v>
      </c>
      <c r="R280" s="58">
        <v>25520</v>
      </c>
      <c r="S280" s="58">
        <v>9627</v>
      </c>
      <c r="T280" s="40">
        <f t="shared" si="31"/>
        <v>66.805186955166647</v>
      </c>
      <c r="U280" s="40">
        <f t="shared" si="31"/>
        <v>24.102530198996988</v>
      </c>
      <c r="V280" s="40">
        <f t="shared" si="31"/>
        <v>9.0922828458363636</v>
      </c>
      <c r="W280" s="40"/>
      <c r="X280" s="39">
        <f t="shared" si="32"/>
        <v>91335</v>
      </c>
      <c r="Y280" s="40">
        <f t="shared" si="33"/>
        <v>79.707299193632835</v>
      </c>
      <c r="Z280" s="1">
        <f t="shared" si="34"/>
        <v>96254</v>
      </c>
      <c r="AA280" s="40">
        <f t="shared" si="35"/>
        <v>90.907717154163635</v>
      </c>
      <c r="AB280" s="40">
        <f t="shared" si="36"/>
        <v>-11.2004179605308</v>
      </c>
    </row>
    <row r="281" spans="1:28" s="3" customFormat="1">
      <c r="A281" s="18">
        <v>1</v>
      </c>
      <c r="B281" s="18" t="s">
        <v>596</v>
      </c>
      <c r="C281" s="18" t="s">
        <v>1034</v>
      </c>
      <c r="D281" s="18" t="s">
        <v>597</v>
      </c>
      <c r="E281" s="18">
        <v>161243</v>
      </c>
      <c r="F281" s="2">
        <v>73277</v>
      </c>
      <c r="G281" s="2">
        <v>57906</v>
      </c>
      <c r="H281" s="2">
        <v>22282</v>
      </c>
      <c r="I281" s="2">
        <v>6115</v>
      </c>
      <c r="J281" s="2">
        <v>1663</v>
      </c>
      <c r="K281" s="8">
        <f t="shared" si="37"/>
        <v>45.445073584589721</v>
      </c>
      <c r="L281" s="8">
        <f t="shared" si="37"/>
        <v>35.912256656102905</v>
      </c>
      <c r="M281" s="8">
        <f t="shared" si="37"/>
        <v>13.818894463635631</v>
      </c>
      <c r="N281" s="8">
        <f t="shared" si="37"/>
        <v>3.7924126938843861</v>
      </c>
      <c r="O281" s="8">
        <f t="shared" si="37"/>
        <v>1.0313626017873645</v>
      </c>
      <c r="P281" s="18">
        <v>150969</v>
      </c>
      <c r="Q281" s="58">
        <v>103493</v>
      </c>
      <c r="R281" s="58">
        <v>35433</v>
      </c>
      <c r="S281" s="58">
        <v>12043</v>
      </c>
      <c r="T281" s="40">
        <f t="shared" si="31"/>
        <v>68.552484284853179</v>
      </c>
      <c r="U281" s="40">
        <f t="shared" si="31"/>
        <v>23.470381336565787</v>
      </c>
      <c r="V281" s="40">
        <f t="shared" si="31"/>
        <v>7.9771343785810327</v>
      </c>
      <c r="W281" s="40"/>
      <c r="X281" s="39">
        <f t="shared" si="32"/>
        <v>131183</v>
      </c>
      <c r="Y281" s="40">
        <f t="shared" si="33"/>
        <v>81.357330240692619</v>
      </c>
      <c r="Z281" s="1">
        <f t="shared" si="34"/>
        <v>138926</v>
      </c>
      <c r="AA281" s="40">
        <f t="shared" si="35"/>
        <v>92.022865621418973</v>
      </c>
      <c r="AB281" s="40">
        <f t="shared" si="36"/>
        <v>-10.665535380726354</v>
      </c>
    </row>
    <row r="282" spans="1:28" s="3" customFormat="1">
      <c r="A282" s="18">
        <v>1</v>
      </c>
      <c r="B282" s="18" t="s">
        <v>598</v>
      </c>
      <c r="C282" s="18" t="s">
        <v>1035</v>
      </c>
      <c r="D282" s="18" t="s">
        <v>599</v>
      </c>
      <c r="E282" s="18">
        <v>110187</v>
      </c>
      <c r="F282" s="2">
        <v>51946</v>
      </c>
      <c r="G282" s="2">
        <v>38014</v>
      </c>
      <c r="H282" s="2">
        <v>14854</v>
      </c>
      <c r="I282" s="2">
        <v>4225</v>
      </c>
      <c r="J282" s="2">
        <v>1148</v>
      </c>
      <c r="K282" s="8">
        <f t="shared" si="37"/>
        <v>47.143492426511294</v>
      </c>
      <c r="L282" s="8">
        <f t="shared" si="37"/>
        <v>34.499532612740161</v>
      </c>
      <c r="M282" s="8">
        <f t="shared" si="37"/>
        <v>13.4807191410965</v>
      </c>
      <c r="N282" s="8">
        <f t="shared" si="37"/>
        <v>3.8343906268434571</v>
      </c>
      <c r="O282" s="8">
        <f t="shared" si="37"/>
        <v>1.0418651928085891</v>
      </c>
      <c r="P282" s="18">
        <v>102299</v>
      </c>
      <c r="Q282" s="58">
        <v>70511</v>
      </c>
      <c r="R282" s="58">
        <v>23289</v>
      </c>
      <c r="S282" s="58">
        <v>8499</v>
      </c>
      <c r="T282" s="40">
        <f t="shared" si="31"/>
        <v>68.926382467081794</v>
      </c>
      <c r="U282" s="40">
        <f t="shared" si="31"/>
        <v>22.765618432242739</v>
      </c>
      <c r="V282" s="40">
        <f t="shared" si="31"/>
        <v>8.3079991006754721</v>
      </c>
      <c r="W282" s="40"/>
      <c r="X282" s="39">
        <f t="shared" si="32"/>
        <v>89960</v>
      </c>
      <c r="Y282" s="40">
        <f t="shared" si="33"/>
        <v>81.643025039251455</v>
      </c>
      <c r="Z282" s="1">
        <f t="shared" si="34"/>
        <v>93800</v>
      </c>
      <c r="AA282" s="40">
        <f t="shared" si="35"/>
        <v>91.692000899324526</v>
      </c>
      <c r="AB282" s="40">
        <f t="shared" si="36"/>
        <v>-10.048975860073071</v>
      </c>
    </row>
    <row r="283" spans="1:28" s="3" customFormat="1">
      <c r="A283" s="18">
        <v>1</v>
      </c>
      <c r="B283" s="18" t="s">
        <v>600</v>
      </c>
      <c r="C283" s="18" t="s">
        <v>1036</v>
      </c>
      <c r="D283" s="18" t="s">
        <v>601</v>
      </c>
      <c r="E283" s="18">
        <v>34675</v>
      </c>
      <c r="F283" s="2">
        <v>14080</v>
      </c>
      <c r="G283" s="2">
        <v>12620</v>
      </c>
      <c r="H283" s="2">
        <v>5741</v>
      </c>
      <c r="I283" s="2">
        <v>1756</v>
      </c>
      <c r="J283" s="2">
        <v>478</v>
      </c>
      <c r="K283" s="8">
        <f t="shared" si="37"/>
        <v>40.605623648161497</v>
      </c>
      <c r="L283" s="8">
        <f t="shared" si="37"/>
        <v>36.395097332372032</v>
      </c>
      <c r="M283" s="8">
        <f t="shared" si="37"/>
        <v>16.55659697188176</v>
      </c>
      <c r="N283" s="8">
        <f t="shared" si="37"/>
        <v>5.0641672674837785</v>
      </c>
      <c r="O283" s="8">
        <f t="shared" si="37"/>
        <v>1.3785147801009372</v>
      </c>
      <c r="P283" s="18">
        <v>35075</v>
      </c>
      <c r="Q283" s="58">
        <v>22701</v>
      </c>
      <c r="R283" s="58">
        <v>8958</v>
      </c>
      <c r="S283" s="58">
        <v>3416</v>
      </c>
      <c r="T283" s="40">
        <f t="shared" si="31"/>
        <v>64.721311475409834</v>
      </c>
      <c r="U283" s="40">
        <f t="shared" si="31"/>
        <v>25.539558089807556</v>
      </c>
      <c r="V283" s="40">
        <f t="shared" si="31"/>
        <v>9.7391304347826093</v>
      </c>
      <c r="W283" s="40"/>
      <c r="X283" s="39">
        <f t="shared" si="32"/>
        <v>26700</v>
      </c>
      <c r="Y283" s="40">
        <f t="shared" si="33"/>
        <v>77.000720980533515</v>
      </c>
      <c r="Z283" s="1">
        <f t="shared" si="34"/>
        <v>31659</v>
      </c>
      <c r="AA283" s="40">
        <f t="shared" si="35"/>
        <v>90.260869565217391</v>
      </c>
      <c r="AB283" s="40">
        <f t="shared" si="36"/>
        <v>-13.260148584683876</v>
      </c>
    </row>
    <row r="284" spans="1:28" s="41" customFormat="1">
      <c r="A284" s="18">
        <v>1</v>
      </c>
      <c r="B284" s="18" t="s">
        <v>225</v>
      </c>
      <c r="C284" s="18" t="s">
        <v>1037</v>
      </c>
      <c r="D284" s="18" t="s">
        <v>226</v>
      </c>
      <c r="E284" s="18">
        <v>97462</v>
      </c>
      <c r="F284" s="2">
        <v>42634</v>
      </c>
      <c r="G284" s="2">
        <v>34133</v>
      </c>
      <c r="H284" s="2">
        <v>14091</v>
      </c>
      <c r="I284" s="2">
        <v>5121</v>
      </c>
      <c r="J284" s="2">
        <v>1483</v>
      </c>
      <c r="K284" s="8">
        <f t="shared" si="37"/>
        <v>43.744228519833371</v>
      </c>
      <c r="L284" s="8">
        <f t="shared" si="37"/>
        <v>35.021854671564299</v>
      </c>
      <c r="M284" s="8">
        <f t="shared" si="37"/>
        <v>14.457942582750199</v>
      </c>
      <c r="N284" s="8">
        <f t="shared" si="37"/>
        <v>5.2543555436990825</v>
      </c>
      <c r="O284" s="8">
        <f t="shared" si="37"/>
        <v>1.5216186821530442</v>
      </c>
      <c r="P284" s="18">
        <v>92126</v>
      </c>
      <c r="Q284" s="58">
        <v>61673</v>
      </c>
      <c r="R284" s="58">
        <v>21071</v>
      </c>
      <c r="S284" s="58">
        <v>9382</v>
      </c>
      <c r="T284" s="40">
        <f t="shared" si="31"/>
        <v>66.944185137746132</v>
      </c>
      <c r="U284" s="40">
        <f t="shared" si="31"/>
        <v>22.871936261207477</v>
      </c>
      <c r="V284" s="40">
        <f t="shared" si="31"/>
        <v>10.183878601046393</v>
      </c>
      <c r="W284" s="40"/>
      <c r="X284" s="39">
        <f t="shared" si="32"/>
        <v>76767</v>
      </c>
      <c r="Y284" s="40">
        <f t="shared" si="33"/>
        <v>78.766083191397669</v>
      </c>
      <c r="Z284" s="1">
        <f t="shared" si="34"/>
        <v>82744</v>
      </c>
      <c r="AA284" s="40">
        <f t="shared" si="35"/>
        <v>89.816121398953612</v>
      </c>
      <c r="AB284" s="40">
        <f t="shared" si="36"/>
        <v>-11.050038207555943</v>
      </c>
    </row>
    <row r="285" spans="1:28" s="3" customFormat="1">
      <c r="A285" s="18">
        <v>1</v>
      </c>
      <c r="B285" s="18" t="s">
        <v>227</v>
      </c>
      <c r="C285" s="18" t="s">
        <v>1038</v>
      </c>
      <c r="D285" s="18" t="s">
        <v>228</v>
      </c>
      <c r="E285" s="18">
        <v>113583</v>
      </c>
      <c r="F285" s="2">
        <v>52094</v>
      </c>
      <c r="G285" s="2">
        <v>40576</v>
      </c>
      <c r="H285" s="2">
        <v>15302</v>
      </c>
      <c r="I285" s="2">
        <v>4377</v>
      </c>
      <c r="J285" s="2">
        <v>1234</v>
      </c>
      <c r="K285" s="8">
        <f t="shared" si="37"/>
        <v>45.864257855488937</v>
      </c>
      <c r="L285" s="8">
        <f t="shared" si="37"/>
        <v>35.723655828777197</v>
      </c>
      <c r="M285" s="8">
        <f t="shared" si="37"/>
        <v>13.472086491816556</v>
      </c>
      <c r="N285" s="8">
        <f t="shared" si="37"/>
        <v>3.8535696363012075</v>
      </c>
      <c r="O285" s="8">
        <f t="shared" si="37"/>
        <v>1.0864301876161044</v>
      </c>
      <c r="P285" s="18">
        <v>103770</v>
      </c>
      <c r="Q285" s="58">
        <v>72042</v>
      </c>
      <c r="R285" s="58">
        <v>23484</v>
      </c>
      <c r="S285" s="58">
        <v>8244</v>
      </c>
      <c r="T285" s="40">
        <f t="shared" si="31"/>
        <v>69.424689216536578</v>
      </c>
      <c r="U285" s="40">
        <f t="shared" si="31"/>
        <v>22.630818155536282</v>
      </c>
      <c r="V285" s="40">
        <f t="shared" si="31"/>
        <v>7.9444926279271471</v>
      </c>
      <c r="W285" s="40"/>
      <c r="X285" s="39">
        <f t="shared" si="32"/>
        <v>92670</v>
      </c>
      <c r="Y285" s="40">
        <f t="shared" si="33"/>
        <v>81.587913684266127</v>
      </c>
      <c r="Z285" s="1">
        <f t="shared" si="34"/>
        <v>95526</v>
      </c>
      <c r="AA285" s="40">
        <f t="shared" si="35"/>
        <v>92.055507372072853</v>
      </c>
      <c r="AB285" s="40">
        <f t="shared" si="36"/>
        <v>-10.467593687806726</v>
      </c>
    </row>
    <row r="286" spans="1:28" s="3" customFormat="1">
      <c r="A286" s="18">
        <v>1</v>
      </c>
      <c r="B286" s="18" t="s">
        <v>229</v>
      </c>
      <c r="C286" s="18" t="s">
        <v>1039</v>
      </c>
      <c r="D286" s="18" t="s">
        <v>230</v>
      </c>
      <c r="E286" s="18">
        <v>100654</v>
      </c>
      <c r="F286" s="2">
        <v>47225</v>
      </c>
      <c r="G286" s="2">
        <v>35014</v>
      </c>
      <c r="H286" s="2">
        <v>13259</v>
      </c>
      <c r="I286" s="2">
        <v>3959</v>
      </c>
      <c r="J286" s="2">
        <v>1197</v>
      </c>
      <c r="K286" s="8">
        <f t="shared" si="37"/>
        <v>46.91815526456972</v>
      </c>
      <c r="L286" s="8">
        <f t="shared" si="37"/>
        <v>34.786496314105747</v>
      </c>
      <c r="M286" s="8">
        <f t="shared" si="37"/>
        <v>13.172849563852404</v>
      </c>
      <c r="N286" s="8">
        <f t="shared" si="37"/>
        <v>3.9332763725236952</v>
      </c>
      <c r="O286" s="8">
        <f t="shared" si="37"/>
        <v>1.1892224849484372</v>
      </c>
      <c r="P286" s="18">
        <v>93232</v>
      </c>
      <c r="Q286" s="58">
        <v>65307</v>
      </c>
      <c r="R286" s="58">
        <v>20402</v>
      </c>
      <c r="S286" s="58">
        <v>7523</v>
      </c>
      <c r="T286" s="40">
        <f t="shared" si="31"/>
        <v>70.047837652308218</v>
      </c>
      <c r="U286" s="40">
        <f t="shared" si="31"/>
        <v>21.883044448258111</v>
      </c>
      <c r="V286" s="40">
        <f t="shared" si="31"/>
        <v>8.069117899433671</v>
      </c>
      <c r="W286" s="40"/>
      <c r="X286" s="39">
        <f t="shared" si="32"/>
        <v>82239</v>
      </c>
      <c r="Y286" s="40">
        <f t="shared" si="33"/>
        <v>81.704651578675453</v>
      </c>
      <c r="Z286" s="1">
        <f t="shared" si="34"/>
        <v>85709</v>
      </c>
      <c r="AA286" s="40">
        <f t="shared" si="35"/>
        <v>91.930882100566322</v>
      </c>
      <c r="AB286" s="40">
        <f t="shared" si="36"/>
        <v>-10.226230521890869</v>
      </c>
    </row>
    <row r="287" spans="1:28" s="3" customFormat="1">
      <c r="A287" s="18">
        <v>1</v>
      </c>
      <c r="B287" s="18" t="s">
        <v>231</v>
      </c>
      <c r="C287" s="18" t="s">
        <v>1040</v>
      </c>
      <c r="D287" s="18" t="s">
        <v>232</v>
      </c>
      <c r="E287" s="18">
        <v>123871</v>
      </c>
      <c r="F287" s="2">
        <v>55311</v>
      </c>
      <c r="G287" s="2">
        <v>42716</v>
      </c>
      <c r="H287" s="2">
        <v>17802</v>
      </c>
      <c r="I287" s="2">
        <v>6312</v>
      </c>
      <c r="J287" s="2">
        <v>1730</v>
      </c>
      <c r="K287" s="8">
        <f t="shared" si="37"/>
        <v>44.652097746849542</v>
      </c>
      <c r="L287" s="8">
        <f t="shared" si="37"/>
        <v>34.484261853056807</v>
      </c>
      <c r="M287" s="8">
        <f t="shared" si="37"/>
        <v>14.371402507447264</v>
      </c>
      <c r="N287" s="8">
        <f t="shared" si="37"/>
        <v>5.0956236730146687</v>
      </c>
      <c r="O287" s="8">
        <f t="shared" si="37"/>
        <v>1.3966142196317137</v>
      </c>
      <c r="P287" s="18">
        <v>122030</v>
      </c>
      <c r="Q287" s="58">
        <v>80695</v>
      </c>
      <c r="R287" s="58">
        <v>28458</v>
      </c>
      <c r="S287" s="58">
        <v>12877</v>
      </c>
      <c r="T287" s="40">
        <f t="shared" si="31"/>
        <v>66.127181840531009</v>
      </c>
      <c r="U287" s="40">
        <f t="shared" si="31"/>
        <v>23.320494960255676</v>
      </c>
      <c r="V287" s="40">
        <f t="shared" si="31"/>
        <v>10.552323199213308</v>
      </c>
      <c r="W287" s="40"/>
      <c r="X287" s="39">
        <f t="shared" si="32"/>
        <v>98027</v>
      </c>
      <c r="Y287" s="40">
        <f t="shared" si="33"/>
        <v>79.136359599906356</v>
      </c>
      <c r="Z287" s="1">
        <f t="shared" si="34"/>
        <v>109153</v>
      </c>
      <c r="AA287" s="40">
        <f t="shared" si="35"/>
        <v>89.447676800786695</v>
      </c>
      <c r="AB287" s="40">
        <f t="shared" si="36"/>
        <v>-10.311317200880339</v>
      </c>
    </row>
    <row r="288" spans="1:28" s="3" customFormat="1">
      <c r="A288" s="18">
        <v>1</v>
      </c>
      <c r="B288" s="18" t="s">
        <v>233</v>
      </c>
      <c r="C288" s="18" t="s">
        <v>1041</v>
      </c>
      <c r="D288" s="18" t="s">
        <v>234</v>
      </c>
      <c r="E288" s="18">
        <v>108131</v>
      </c>
      <c r="F288" s="2">
        <v>49032</v>
      </c>
      <c r="G288" s="2">
        <v>38390</v>
      </c>
      <c r="H288" s="2">
        <v>14901</v>
      </c>
      <c r="I288" s="2">
        <v>4435</v>
      </c>
      <c r="J288" s="2">
        <v>1373</v>
      </c>
      <c r="K288" s="8">
        <f t="shared" si="37"/>
        <v>45.344998196631863</v>
      </c>
      <c r="L288" s="8">
        <f t="shared" si="37"/>
        <v>35.503232190583645</v>
      </c>
      <c r="M288" s="8">
        <f t="shared" si="37"/>
        <v>13.780506977647484</v>
      </c>
      <c r="N288" s="8">
        <f t="shared" si="37"/>
        <v>4.1015065059973548</v>
      </c>
      <c r="O288" s="8">
        <f t="shared" si="37"/>
        <v>1.2697561291396546</v>
      </c>
      <c r="P288" s="18">
        <v>105896</v>
      </c>
      <c r="Q288" s="58">
        <v>74543</v>
      </c>
      <c r="R288" s="58">
        <v>22758</v>
      </c>
      <c r="S288" s="58">
        <v>8595</v>
      </c>
      <c r="T288" s="40">
        <f t="shared" si="31"/>
        <v>70.392649391856168</v>
      </c>
      <c r="U288" s="40">
        <f t="shared" si="31"/>
        <v>21.490896728866058</v>
      </c>
      <c r="V288" s="40">
        <f t="shared" si="31"/>
        <v>8.1164538792777829</v>
      </c>
      <c r="W288" s="40"/>
      <c r="X288" s="39">
        <f t="shared" si="32"/>
        <v>87422</v>
      </c>
      <c r="Y288" s="40">
        <f t="shared" si="33"/>
        <v>80.848230387215509</v>
      </c>
      <c r="Z288" s="1">
        <f t="shared" si="34"/>
        <v>97301</v>
      </c>
      <c r="AA288" s="40">
        <f t="shared" si="35"/>
        <v>91.883546120722215</v>
      </c>
      <c r="AB288" s="40">
        <f t="shared" si="36"/>
        <v>-11.035315733506707</v>
      </c>
    </row>
    <row r="289" spans="1:28" s="3" customFormat="1">
      <c r="A289" s="18">
        <v>1</v>
      </c>
      <c r="B289" s="18" t="s">
        <v>235</v>
      </c>
      <c r="C289" s="18" t="s">
        <v>1042</v>
      </c>
      <c r="D289" s="18" t="s">
        <v>236</v>
      </c>
      <c r="E289" s="18">
        <v>130869</v>
      </c>
      <c r="F289" s="2">
        <v>60366</v>
      </c>
      <c r="G289" s="2">
        <v>46574</v>
      </c>
      <c r="H289" s="2">
        <v>17316</v>
      </c>
      <c r="I289" s="2">
        <v>5118</v>
      </c>
      <c r="J289" s="2">
        <v>1495</v>
      </c>
      <c r="K289" s="8">
        <f t="shared" si="37"/>
        <v>46.127043073607958</v>
      </c>
      <c r="L289" s="8">
        <f t="shared" si="37"/>
        <v>35.588260015740929</v>
      </c>
      <c r="M289" s="8">
        <f t="shared" si="37"/>
        <v>13.231552162849871</v>
      </c>
      <c r="N289" s="8">
        <f t="shared" si="37"/>
        <v>3.9107810100176512</v>
      </c>
      <c r="O289" s="8">
        <f t="shared" si="37"/>
        <v>1.1423637377835851</v>
      </c>
      <c r="P289" s="18">
        <v>120670</v>
      </c>
      <c r="Q289" s="58">
        <v>83946</v>
      </c>
      <c r="R289" s="58">
        <v>26714</v>
      </c>
      <c r="S289" s="58">
        <v>10010</v>
      </c>
      <c r="T289" s="40">
        <f t="shared" si="31"/>
        <v>69.566586558382369</v>
      </c>
      <c r="U289" s="40">
        <f t="shared" si="31"/>
        <v>22.138062484461756</v>
      </c>
      <c r="V289" s="40">
        <f t="shared" si="31"/>
        <v>8.295350957155879</v>
      </c>
      <c r="W289" s="40"/>
      <c r="X289" s="39">
        <f t="shared" si="32"/>
        <v>106940</v>
      </c>
      <c r="Y289" s="40">
        <f t="shared" si="33"/>
        <v>81.715303089348893</v>
      </c>
      <c r="Z289" s="1">
        <f t="shared" si="34"/>
        <v>110660</v>
      </c>
      <c r="AA289" s="40">
        <f t="shared" si="35"/>
        <v>91.704649042844125</v>
      </c>
      <c r="AB289" s="40">
        <f t="shared" si="36"/>
        <v>-9.9893459534952314</v>
      </c>
    </row>
    <row r="290" spans="1:28" s="41" customFormat="1">
      <c r="A290" s="18">
        <v>1</v>
      </c>
      <c r="B290" s="18" t="s">
        <v>237</v>
      </c>
      <c r="C290" s="18" t="s">
        <v>1043</v>
      </c>
      <c r="D290" s="18" t="s">
        <v>238</v>
      </c>
      <c r="E290" s="18">
        <v>97106</v>
      </c>
      <c r="F290" s="2">
        <v>42874</v>
      </c>
      <c r="G290" s="2">
        <v>34050</v>
      </c>
      <c r="H290" s="2">
        <v>14432</v>
      </c>
      <c r="I290" s="2">
        <v>4420</v>
      </c>
      <c r="J290" s="2">
        <v>1330</v>
      </c>
      <c r="K290" s="8">
        <f t="shared" si="37"/>
        <v>44.151751694025087</v>
      </c>
      <c r="L290" s="8">
        <f t="shared" si="37"/>
        <v>35.064774576236282</v>
      </c>
      <c r="M290" s="8">
        <f t="shared" si="37"/>
        <v>14.862109447407986</v>
      </c>
      <c r="N290" s="8">
        <f t="shared" si="37"/>
        <v>4.5517269787654726</v>
      </c>
      <c r="O290" s="8">
        <f t="shared" si="37"/>
        <v>1.3696373035651763</v>
      </c>
      <c r="P290" s="18">
        <v>94489</v>
      </c>
      <c r="Q290" s="58">
        <v>63812</v>
      </c>
      <c r="R290" s="58">
        <v>21644</v>
      </c>
      <c r="S290" s="58">
        <v>9033</v>
      </c>
      <c r="T290" s="40">
        <f t="shared" si="31"/>
        <v>67.533787001661565</v>
      </c>
      <c r="U290" s="40">
        <f t="shared" si="31"/>
        <v>22.906370053657042</v>
      </c>
      <c r="V290" s="40">
        <f t="shared" si="31"/>
        <v>9.5598429446813924</v>
      </c>
      <c r="W290" s="40"/>
      <c r="X290" s="39">
        <f t="shared" si="32"/>
        <v>76924</v>
      </c>
      <c r="Y290" s="40">
        <f t="shared" si="33"/>
        <v>79.216526270261369</v>
      </c>
      <c r="Z290" s="1">
        <f t="shared" si="34"/>
        <v>85456</v>
      </c>
      <c r="AA290" s="40">
        <f t="shared" si="35"/>
        <v>90.440157055318608</v>
      </c>
      <c r="AB290" s="40">
        <f t="shared" si="36"/>
        <v>-11.223630785057239</v>
      </c>
    </row>
    <row r="291" spans="1:28" s="3" customFormat="1">
      <c r="A291" s="18">
        <v>1</v>
      </c>
      <c r="B291" s="18" t="s">
        <v>239</v>
      </c>
      <c r="C291" s="18" t="s">
        <v>1044</v>
      </c>
      <c r="D291" s="18" t="s">
        <v>240</v>
      </c>
      <c r="E291" s="18">
        <v>76813</v>
      </c>
      <c r="F291" s="2">
        <v>35029</v>
      </c>
      <c r="G291" s="2">
        <v>27064</v>
      </c>
      <c r="H291" s="2">
        <v>10314</v>
      </c>
      <c r="I291" s="2">
        <v>3399</v>
      </c>
      <c r="J291" s="2">
        <v>1007</v>
      </c>
      <c r="K291" s="8">
        <f t="shared" si="37"/>
        <v>45.602957832658539</v>
      </c>
      <c r="L291" s="8">
        <f t="shared" si="37"/>
        <v>35.233619309231514</v>
      </c>
      <c r="M291" s="8">
        <f t="shared" si="37"/>
        <v>13.42741463033601</v>
      </c>
      <c r="N291" s="8">
        <f t="shared" si="37"/>
        <v>4.4250322211084061</v>
      </c>
      <c r="O291" s="8">
        <f t="shared" si="37"/>
        <v>1.3109760066655385</v>
      </c>
      <c r="P291" s="18">
        <v>74531</v>
      </c>
      <c r="Q291" s="58">
        <v>51524</v>
      </c>
      <c r="R291" s="58">
        <v>16513</v>
      </c>
      <c r="S291" s="58">
        <v>6494</v>
      </c>
      <c r="T291" s="40">
        <f t="shared" si="31"/>
        <v>69.130965638459159</v>
      </c>
      <c r="U291" s="40">
        <f t="shared" si="31"/>
        <v>22.155881445304637</v>
      </c>
      <c r="V291" s="40">
        <f t="shared" si="31"/>
        <v>8.7131529162361971</v>
      </c>
      <c r="W291" s="40"/>
      <c r="X291" s="39">
        <f t="shared" si="32"/>
        <v>62093</v>
      </c>
      <c r="Y291" s="40">
        <f t="shared" si="33"/>
        <v>80.836577141890047</v>
      </c>
      <c r="Z291" s="1">
        <f t="shared" si="34"/>
        <v>68037</v>
      </c>
      <c r="AA291" s="40">
        <f t="shared" si="35"/>
        <v>91.286847083763803</v>
      </c>
      <c r="AB291" s="40">
        <f t="shared" si="36"/>
        <v>-10.450269941873756</v>
      </c>
    </row>
    <row r="292" spans="1:28" s="3" customFormat="1">
      <c r="A292" s="18">
        <v>1</v>
      </c>
      <c r="B292" s="18" t="s">
        <v>346</v>
      </c>
      <c r="C292" s="18" t="s">
        <v>1045</v>
      </c>
      <c r="D292" s="18" t="s">
        <v>347</v>
      </c>
      <c r="E292" s="18">
        <v>87740</v>
      </c>
      <c r="F292" s="2">
        <v>40875</v>
      </c>
      <c r="G292" s="2">
        <v>31433</v>
      </c>
      <c r="H292" s="2">
        <v>11624</v>
      </c>
      <c r="I292" s="2">
        <v>3023</v>
      </c>
      <c r="J292" s="2">
        <v>785</v>
      </c>
      <c r="K292" s="8">
        <f t="shared" si="37"/>
        <v>46.586505584682016</v>
      </c>
      <c r="L292" s="8">
        <f t="shared" si="37"/>
        <v>35.825165260998403</v>
      </c>
      <c r="M292" s="8">
        <f t="shared" si="37"/>
        <v>13.248233416913607</v>
      </c>
      <c r="N292" s="8">
        <f t="shared" si="37"/>
        <v>3.445406883975382</v>
      </c>
      <c r="O292" s="8">
        <f t="shared" si="37"/>
        <v>0.89468885343059035</v>
      </c>
      <c r="P292" s="18">
        <v>83461</v>
      </c>
      <c r="Q292" s="58">
        <v>58793</v>
      </c>
      <c r="R292" s="58">
        <v>18767</v>
      </c>
      <c r="S292" s="58">
        <v>5901</v>
      </c>
      <c r="T292" s="40">
        <f t="shared" si="31"/>
        <v>70.44368028180827</v>
      </c>
      <c r="U292" s="40">
        <f t="shared" si="31"/>
        <v>22.485951522267886</v>
      </c>
      <c r="V292" s="40">
        <f t="shared" si="31"/>
        <v>7.0703681959238445</v>
      </c>
      <c r="W292" s="40"/>
      <c r="X292" s="39">
        <f t="shared" si="32"/>
        <v>72308</v>
      </c>
      <c r="Y292" s="40">
        <f t="shared" si="33"/>
        <v>82.411670845680419</v>
      </c>
      <c r="Z292" s="1">
        <f t="shared" si="34"/>
        <v>77560</v>
      </c>
      <c r="AA292" s="40">
        <f t="shared" si="35"/>
        <v>92.929631804076152</v>
      </c>
      <c r="AB292" s="40">
        <f t="shared" si="36"/>
        <v>-10.517960958395733</v>
      </c>
    </row>
    <row r="293" spans="1:28" s="3" customFormat="1">
      <c r="A293" s="18">
        <v>1</v>
      </c>
      <c r="B293" s="18" t="s">
        <v>348</v>
      </c>
      <c r="C293" s="18" t="s">
        <v>1046</v>
      </c>
      <c r="D293" s="18" t="s">
        <v>349</v>
      </c>
      <c r="E293" s="18">
        <v>59748</v>
      </c>
      <c r="F293" s="2">
        <v>28739</v>
      </c>
      <c r="G293" s="2">
        <v>21194</v>
      </c>
      <c r="H293" s="2">
        <v>7235</v>
      </c>
      <c r="I293" s="2">
        <v>2035</v>
      </c>
      <c r="J293" s="2">
        <v>545</v>
      </c>
      <c r="K293" s="8">
        <f t="shared" si="37"/>
        <v>48.100354823592426</v>
      </c>
      <c r="L293" s="8">
        <f t="shared" si="37"/>
        <v>35.472317065006358</v>
      </c>
      <c r="M293" s="8">
        <f t="shared" si="37"/>
        <v>12.109191939479146</v>
      </c>
      <c r="N293" s="8">
        <f t="shared" si="37"/>
        <v>3.4059717480083016</v>
      </c>
      <c r="O293" s="8">
        <f t="shared" si="37"/>
        <v>0.91216442391377117</v>
      </c>
      <c r="P293" s="18">
        <v>55510</v>
      </c>
      <c r="Q293" s="58">
        <v>40296</v>
      </c>
      <c r="R293" s="58">
        <v>11433</v>
      </c>
      <c r="S293" s="58">
        <v>3781</v>
      </c>
      <c r="T293" s="40">
        <f t="shared" si="31"/>
        <v>72.592325707079809</v>
      </c>
      <c r="U293" s="40">
        <f t="shared" si="31"/>
        <v>20.596288956944694</v>
      </c>
      <c r="V293" s="40">
        <f t="shared" si="31"/>
        <v>6.8113853359755003</v>
      </c>
      <c r="W293" s="40"/>
      <c r="X293" s="39">
        <f t="shared" si="32"/>
        <v>49933</v>
      </c>
      <c r="Y293" s="40">
        <f t="shared" si="33"/>
        <v>83.572671888598776</v>
      </c>
      <c r="Z293" s="1">
        <f t="shared" si="34"/>
        <v>51729</v>
      </c>
      <c r="AA293" s="40">
        <f t="shared" si="35"/>
        <v>93.188614664024499</v>
      </c>
      <c r="AB293" s="40">
        <f t="shared" si="36"/>
        <v>-9.6159427754257223</v>
      </c>
    </row>
    <row r="294" spans="1:28" s="3" customFormat="1">
      <c r="A294" s="18">
        <v>1</v>
      </c>
      <c r="B294" s="18" t="s">
        <v>350</v>
      </c>
      <c r="C294" s="18" t="s">
        <v>1047</v>
      </c>
      <c r="D294" s="18" t="s">
        <v>351</v>
      </c>
      <c r="E294" s="18">
        <v>133384</v>
      </c>
      <c r="F294" s="2">
        <v>60771</v>
      </c>
      <c r="G294" s="2">
        <v>47800</v>
      </c>
      <c r="H294" s="2">
        <v>18053</v>
      </c>
      <c r="I294" s="2">
        <v>5233</v>
      </c>
      <c r="J294" s="2">
        <v>1527</v>
      </c>
      <c r="K294" s="8">
        <f t="shared" si="37"/>
        <v>45.560936843999279</v>
      </c>
      <c r="L294" s="8">
        <f t="shared" si="37"/>
        <v>35.836382174773583</v>
      </c>
      <c r="M294" s="8">
        <f t="shared" si="37"/>
        <v>13.53460684939723</v>
      </c>
      <c r="N294" s="8">
        <f t="shared" si="37"/>
        <v>3.9232591615186232</v>
      </c>
      <c r="O294" s="8">
        <f t="shared" si="37"/>
        <v>1.1448149703112818</v>
      </c>
      <c r="P294" s="18">
        <v>117069</v>
      </c>
      <c r="Q294" s="58">
        <v>79734</v>
      </c>
      <c r="R294" s="58">
        <v>27133</v>
      </c>
      <c r="S294" s="58">
        <v>10202</v>
      </c>
      <c r="T294" s="40">
        <f t="shared" si="31"/>
        <v>68.108551367142454</v>
      </c>
      <c r="U294" s="40">
        <f t="shared" si="31"/>
        <v>23.176929844792387</v>
      </c>
      <c r="V294" s="40">
        <f t="shared" si="31"/>
        <v>8.714518788065158</v>
      </c>
      <c r="W294" s="40"/>
      <c r="X294" s="39">
        <f t="shared" si="32"/>
        <v>108571</v>
      </c>
      <c r="Y294" s="40">
        <f t="shared" si="33"/>
        <v>81.397319018772862</v>
      </c>
      <c r="Z294" s="1">
        <f t="shared" si="34"/>
        <v>106867</v>
      </c>
      <c r="AA294" s="40">
        <f t="shared" si="35"/>
        <v>91.285481211934837</v>
      </c>
      <c r="AB294" s="40">
        <f t="shared" si="36"/>
        <v>-9.8881621931619748</v>
      </c>
    </row>
    <row r="295" spans="1:28" s="3" customFormat="1">
      <c r="A295" s="18">
        <v>1</v>
      </c>
      <c r="B295" s="18" t="s">
        <v>352</v>
      </c>
      <c r="C295" s="18" t="s">
        <v>1048</v>
      </c>
      <c r="D295" s="18" t="s">
        <v>353</v>
      </c>
      <c r="E295" s="18">
        <v>96731</v>
      </c>
      <c r="F295" s="2">
        <v>46319</v>
      </c>
      <c r="G295" s="2">
        <v>34155</v>
      </c>
      <c r="H295" s="2">
        <v>12432</v>
      </c>
      <c r="I295" s="2">
        <v>3020</v>
      </c>
      <c r="J295" s="2">
        <v>805</v>
      </c>
      <c r="K295" s="8">
        <f t="shared" si="37"/>
        <v>47.884339043326342</v>
      </c>
      <c r="L295" s="8">
        <f t="shared" si="37"/>
        <v>35.309259699579243</v>
      </c>
      <c r="M295" s="8">
        <f t="shared" si="37"/>
        <v>12.852136336851682</v>
      </c>
      <c r="N295" s="8">
        <f t="shared" si="37"/>
        <v>3.1220601461785775</v>
      </c>
      <c r="O295" s="8">
        <f t="shared" si="37"/>
        <v>0.83220477406415727</v>
      </c>
      <c r="P295" s="18">
        <v>86837</v>
      </c>
      <c r="Q295" s="58">
        <v>62072</v>
      </c>
      <c r="R295" s="58">
        <v>18978</v>
      </c>
      <c r="S295" s="58">
        <v>5787</v>
      </c>
      <c r="T295" s="40">
        <f t="shared" si="31"/>
        <v>71.48105070419291</v>
      </c>
      <c r="U295" s="40">
        <f t="shared" si="31"/>
        <v>21.854739339221759</v>
      </c>
      <c r="V295" s="40">
        <f t="shared" si="31"/>
        <v>6.6642099565853261</v>
      </c>
      <c r="W295" s="40"/>
      <c r="X295" s="39">
        <f t="shared" si="32"/>
        <v>80474</v>
      </c>
      <c r="Y295" s="40">
        <f t="shared" si="33"/>
        <v>83.193598742905579</v>
      </c>
      <c r="Z295" s="1">
        <f t="shared" si="34"/>
        <v>81050</v>
      </c>
      <c r="AA295" s="40">
        <f t="shared" si="35"/>
        <v>93.335790043414661</v>
      </c>
      <c r="AB295" s="40">
        <f t="shared" si="36"/>
        <v>-10.142191300509083</v>
      </c>
    </row>
    <row r="296" spans="1:28" s="3" customFormat="1">
      <c r="A296" s="18">
        <v>1</v>
      </c>
      <c r="B296" s="18" t="s">
        <v>354</v>
      </c>
      <c r="C296" s="18" t="s">
        <v>1049</v>
      </c>
      <c r="D296" s="18" t="s">
        <v>355</v>
      </c>
      <c r="E296" s="18">
        <v>111008</v>
      </c>
      <c r="F296" s="2">
        <v>52543</v>
      </c>
      <c r="G296" s="2">
        <v>39656</v>
      </c>
      <c r="H296" s="2">
        <v>14081</v>
      </c>
      <c r="I296" s="2">
        <v>3695</v>
      </c>
      <c r="J296" s="2">
        <v>1033</v>
      </c>
      <c r="K296" s="8">
        <f t="shared" si="37"/>
        <v>47.332624675699044</v>
      </c>
      <c r="L296" s="8">
        <f t="shared" si="37"/>
        <v>35.723551455750936</v>
      </c>
      <c r="M296" s="8">
        <f t="shared" si="37"/>
        <v>12.684671375036032</v>
      </c>
      <c r="N296" s="8">
        <f t="shared" si="37"/>
        <v>3.3285889305275296</v>
      </c>
      <c r="O296" s="8">
        <f t="shared" si="37"/>
        <v>0.93056356298645149</v>
      </c>
      <c r="P296" s="18">
        <v>98193</v>
      </c>
      <c r="Q296" s="58">
        <v>69587</v>
      </c>
      <c r="R296" s="58">
        <v>21689</v>
      </c>
      <c r="S296" s="58">
        <v>6917</v>
      </c>
      <c r="T296" s="40">
        <f t="shared" si="31"/>
        <v>70.867577118531869</v>
      </c>
      <c r="U296" s="40">
        <f t="shared" si="31"/>
        <v>22.088132555273798</v>
      </c>
      <c r="V296" s="40">
        <f t="shared" si="31"/>
        <v>7.0442903261943313</v>
      </c>
      <c r="W296" s="40"/>
      <c r="X296" s="39">
        <f t="shared" si="32"/>
        <v>92199</v>
      </c>
      <c r="Y296" s="40">
        <f t="shared" si="33"/>
        <v>83.056176131449988</v>
      </c>
      <c r="Z296" s="1">
        <f t="shared" si="34"/>
        <v>91276</v>
      </c>
      <c r="AA296" s="40">
        <f t="shared" si="35"/>
        <v>92.955709673805671</v>
      </c>
      <c r="AB296" s="40">
        <f t="shared" si="36"/>
        <v>-9.8995335423556838</v>
      </c>
    </row>
    <row r="297" spans="1:28" s="3" customFormat="1">
      <c r="A297" s="18">
        <v>1</v>
      </c>
      <c r="B297" s="18" t="s">
        <v>356</v>
      </c>
      <c r="C297" s="18" t="s">
        <v>1050</v>
      </c>
      <c r="D297" s="18" t="s">
        <v>357</v>
      </c>
      <c r="E297" s="18">
        <v>124298</v>
      </c>
      <c r="F297" s="2">
        <v>57526</v>
      </c>
      <c r="G297" s="2">
        <v>44087</v>
      </c>
      <c r="H297" s="2">
        <v>17122</v>
      </c>
      <c r="I297" s="2">
        <v>4427</v>
      </c>
      <c r="J297" s="2">
        <v>1136</v>
      </c>
      <c r="K297" s="8">
        <f t="shared" si="37"/>
        <v>46.280712481294948</v>
      </c>
      <c r="L297" s="8">
        <f t="shared" si="37"/>
        <v>35.468792740028</v>
      </c>
      <c r="M297" s="8">
        <f t="shared" si="37"/>
        <v>13.774960176350385</v>
      </c>
      <c r="N297" s="8">
        <f t="shared" si="37"/>
        <v>3.5616019565881993</v>
      </c>
      <c r="O297" s="8">
        <f t="shared" si="37"/>
        <v>0.91393264573846711</v>
      </c>
      <c r="P297" s="18">
        <v>115141</v>
      </c>
      <c r="Q297" s="58">
        <v>80318</v>
      </c>
      <c r="R297" s="58">
        <v>26163</v>
      </c>
      <c r="S297" s="58">
        <v>8660</v>
      </c>
      <c r="T297" s="40">
        <f t="shared" si="31"/>
        <v>69.756211948827968</v>
      </c>
      <c r="U297" s="40">
        <f t="shared" si="31"/>
        <v>22.722574929868596</v>
      </c>
      <c r="V297" s="40">
        <f t="shared" si="31"/>
        <v>7.521213121303445</v>
      </c>
      <c r="W297" s="40"/>
      <c r="X297" s="39">
        <f t="shared" si="32"/>
        <v>101613</v>
      </c>
      <c r="Y297" s="40">
        <f t="shared" si="33"/>
        <v>81.749505221322949</v>
      </c>
      <c r="Z297" s="1">
        <f t="shared" si="34"/>
        <v>106481</v>
      </c>
      <c r="AA297" s="40">
        <f t="shared" si="35"/>
        <v>92.478786878696553</v>
      </c>
      <c r="AB297" s="40">
        <f t="shared" si="36"/>
        <v>-10.729281657373605</v>
      </c>
    </row>
    <row r="298" spans="1:28" s="3" customFormat="1">
      <c r="A298" s="18">
        <v>1</v>
      </c>
      <c r="B298" s="18" t="s">
        <v>358</v>
      </c>
      <c r="C298" s="18" t="s">
        <v>1051</v>
      </c>
      <c r="D298" s="18" t="s">
        <v>359</v>
      </c>
      <c r="E298" s="18">
        <v>115254</v>
      </c>
      <c r="F298" s="2">
        <v>47348</v>
      </c>
      <c r="G298" s="2">
        <v>41820</v>
      </c>
      <c r="H298" s="2">
        <v>18541</v>
      </c>
      <c r="I298" s="2">
        <v>5829</v>
      </c>
      <c r="J298" s="2">
        <v>1716</v>
      </c>
      <c r="K298" s="8">
        <f t="shared" si="37"/>
        <v>41.081437520606663</v>
      </c>
      <c r="L298" s="8">
        <f t="shared" si="37"/>
        <v>36.285074704565567</v>
      </c>
      <c r="M298" s="8">
        <f t="shared" si="37"/>
        <v>16.087077238100196</v>
      </c>
      <c r="N298" s="8">
        <f t="shared" si="37"/>
        <v>5.0575251184340679</v>
      </c>
      <c r="O298" s="8">
        <f t="shared" si="37"/>
        <v>1.4888854182935083</v>
      </c>
      <c r="P298" s="18">
        <v>112342</v>
      </c>
      <c r="Q298" s="58">
        <v>73177</v>
      </c>
      <c r="R298" s="58">
        <v>28189</v>
      </c>
      <c r="S298" s="58">
        <v>10976</v>
      </c>
      <c r="T298" s="40">
        <f t="shared" si="31"/>
        <v>65.137704509444376</v>
      </c>
      <c r="U298" s="40">
        <f t="shared" si="31"/>
        <v>25.092129390610811</v>
      </c>
      <c r="V298" s="40">
        <f t="shared" si="31"/>
        <v>9.7701660999448112</v>
      </c>
      <c r="W298" s="40"/>
      <c r="X298" s="39">
        <f t="shared" si="32"/>
        <v>89168</v>
      </c>
      <c r="Y298" s="40">
        <f t="shared" si="33"/>
        <v>77.366512225172229</v>
      </c>
      <c r="Z298" s="1">
        <f t="shared" si="34"/>
        <v>101366</v>
      </c>
      <c r="AA298" s="40">
        <f t="shared" si="35"/>
        <v>90.229833900055183</v>
      </c>
      <c r="AB298" s="40">
        <f t="shared" si="36"/>
        <v>-12.863321674882954</v>
      </c>
    </row>
    <row r="299" spans="1:28" s="3" customFormat="1">
      <c r="A299" s="18">
        <v>1</v>
      </c>
      <c r="B299" s="18" t="s">
        <v>507</v>
      </c>
      <c r="C299" s="18" t="s">
        <v>1052</v>
      </c>
      <c r="D299" s="18" t="s">
        <v>508</v>
      </c>
      <c r="E299" s="18">
        <v>130875</v>
      </c>
      <c r="F299" s="2">
        <v>73880</v>
      </c>
      <c r="G299" s="2">
        <v>40555</v>
      </c>
      <c r="H299" s="2">
        <v>12360</v>
      </c>
      <c r="I299" s="2">
        <v>3213</v>
      </c>
      <c r="J299" s="2">
        <v>867</v>
      </c>
      <c r="K299" s="8">
        <f t="shared" si="37"/>
        <v>56.45081184336199</v>
      </c>
      <c r="L299" s="8">
        <f t="shared" si="37"/>
        <v>30.987583572110793</v>
      </c>
      <c r="M299" s="8">
        <f t="shared" si="37"/>
        <v>9.4441260744985662</v>
      </c>
      <c r="N299" s="8">
        <f t="shared" si="37"/>
        <v>2.4550143266475644</v>
      </c>
      <c r="O299" s="8">
        <f t="shared" si="37"/>
        <v>0.66246418338108881</v>
      </c>
      <c r="P299" s="18">
        <v>121936</v>
      </c>
      <c r="Q299" s="58">
        <v>92954</v>
      </c>
      <c r="R299" s="58">
        <v>22085</v>
      </c>
      <c r="S299" s="58">
        <v>6897</v>
      </c>
      <c r="T299" s="40">
        <f t="shared" si="31"/>
        <v>76.231793727857237</v>
      </c>
      <c r="U299" s="40">
        <f t="shared" si="31"/>
        <v>18.111960372654508</v>
      </c>
      <c r="V299" s="40">
        <f t="shared" si="31"/>
        <v>5.6562458994882565</v>
      </c>
      <c r="W299" s="40"/>
      <c r="X299" s="39">
        <f t="shared" si="32"/>
        <v>114435</v>
      </c>
      <c r="Y299" s="40">
        <f t="shared" si="33"/>
        <v>87.438395415472783</v>
      </c>
      <c r="Z299" s="1">
        <f t="shared" si="34"/>
        <v>115039</v>
      </c>
      <c r="AA299" s="40">
        <f t="shared" si="35"/>
        <v>94.343754100511745</v>
      </c>
      <c r="AB299" s="40">
        <f t="shared" si="36"/>
        <v>-6.9053586850389621</v>
      </c>
    </row>
    <row r="300" spans="1:28" s="3" customFormat="1">
      <c r="A300" s="18">
        <v>1</v>
      </c>
      <c r="B300" s="18" t="s">
        <v>509</v>
      </c>
      <c r="C300" s="18" t="s">
        <v>1053</v>
      </c>
      <c r="D300" s="18" t="s">
        <v>1054</v>
      </c>
      <c r="E300" s="18">
        <v>75102</v>
      </c>
      <c r="F300" s="2">
        <v>39208</v>
      </c>
      <c r="G300" s="2">
        <v>25355</v>
      </c>
      <c r="H300" s="2">
        <v>7988</v>
      </c>
      <c r="I300" s="2">
        <v>2016</v>
      </c>
      <c r="J300" s="2">
        <v>535</v>
      </c>
      <c r="K300" s="8">
        <f t="shared" si="37"/>
        <v>52.206332720833004</v>
      </c>
      <c r="L300" s="8">
        <f t="shared" si="37"/>
        <v>33.760752043886981</v>
      </c>
      <c r="M300" s="8">
        <f t="shared" si="37"/>
        <v>10.63620143271817</v>
      </c>
      <c r="N300" s="8">
        <f t="shared" si="37"/>
        <v>2.6843492849724373</v>
      </c>
      <c r="O300" s="8">
        <f t="shared" si="37"/>
        <v>0.71236451758941177</v>
      </c>
      <c r="P300" s="18">
        <v>67059</v>
      </c>
      <c r="Q300" s="58">
        <v>49471</v>
      </c>
      <c r="R300" s="58">
        <v>13546</v>
      </c>
      <c r="S300" s="58">
        <v>4042</v>
      </c>
      <c r="T300" s="40">
        <f t="shared" si="31"/>
        <v>73.772349721886698</v>
      </c>
      <c r="U300" s="40">
        <f t="shared" si="31"/>
        <v>20.200122280379965</v>
      </c>
      <c r="V300" s="40">
        <f t="shared" si="31"/>
        <v>6.0275279977333396</v>
      </c>
      <c r="W300" s="40"/>
      <c r="X300" s="39">
        <f t="shared" si="32"/>
        <v>64563</v>
      </c>
      <c r="Y300" s="40">
        <f t="shared" si="33"/>
        <v>85.967084764719985</v>
      </c>
      <c r="Z300" s="1">
        <f t="shared" si="34"/>
        <v>63017</v>
      </c>
      <c r="AA300" s="40">
        <f t="shared" si="35"/>
        <v>93.972472002266656</v>
      </c>
      <c r="AB300" s="40">
        <f t="shared" si="36"/>
        <v>-8.005387237546671</v>
      </c>
    </row>
    <row r="301" spans="1:28" s="3" customFormat="1">
      <c r="A301" s="18">
        <v>1</v>
      </c>
      <c r="B301" s="18" t="s">
        <v>510</v>
      </c>
      <c r="C301" s="18" t="s">
        <v>1055</v>
      </c>
      <c r="D301" s="18" t="s">
        <v>511</v>
      </c>
      <c r="E301" s="18">
        <v>137183</v>
      </c>
      <c r="F301" s="2">
        <v>73969</v>
      </c>
      <c r="G301" s="2">
        <v>45445</v>
      </c>
      <c r="H301" s="2">
        <v>13442</v>
      </c>
      <c r="I301" s="2">
        <v>3402</v>
      </c>
      <c r="J301" s="2">
        <v>925</v>
      </c>
      <c r="K301" s="8">
        <f t="shared" si="37"/>
        <v>53.919946349037417</v>
      </c>
      <c r="L301" s="8">
        <f t="shared" si="37"/>
        <v>33.127282535007986</v>
      </c>
      <c r="M301" s="8">
        <f t="shared" si="37"/>
        <v>9.7985902043256097</v>
      </c>
      <c r="N301" s="8">
        <f t="shared" si="37"/>
        <v>2.4798991128638388</v>
      </c>
      <c r="O301" s="8">
        <f t="shared" si="37"/>
        <v>0.67428179876515304</v>
      </c>
      <c r="P301" s="18">
        <v>129701</v>
      </c>
      <c r="Q301" s="58">
        <v>97497</v>
      </c>
      <c r="R301" s="58">
        <v>24764</v>
      </c>
      <c r="S301" s="58">
        <v>7440</v>
      </c>
      <c r="T301" s="40">
        <f t="shared" si="31"/>
        <v>75.170584652392819</v>
      </c>
      <c r="U301" s="40">
        <f t="shared" si="31"/>
        <v>19.093145002737064</v>
      </c>
      <c r="V301" s="40">
        <f t="shared" si="31"/>
        <v>5.7362703448701247</v>
      </c>
      <c r="W301" s="40"/>
      <c r="X301" s="39">
        <f t="shared" si="32"/>
        <v>119414</v>
      </c>
      <c r="Y301" s="40">
        <f t="shared" si="33"/>
        <v>87.047228884045396</v>
      </c>
      <c r="Z301" s="1">
        <f t="shared" si="34"/>
        <v>122261</v>
      </c>
      <c r="AA301" s="40">
        <f t="shared" si="35"/>
        <v>94.263729655129879</v>
      </c>
      <c r="AB301" s="40">
        <f t="shared" si="36"/>
        <v>-7.2165007710844833</v>
      </c>
    </row>
    <row r="302" spans="1:28" s="41" customFormat="1">
      <c r="A302" s="18">
        <v>1</v>
      </c>
      <c r="B302" s="18" t="s">
        <v>512</v>
      </c>
      <c r="C302" s="18" t="s">
        <v>1056</v>
      </c>
      <c r="D302" s="18" t="s">
        <v>513</v>
      </c>
      <c r="E302" s="18">
        <v>85375</v>
      </c>
      <c r="F302" s="2">
        <v>43926</v>
      </c>
      <c r="G302" s="2">
        <v>28801</v>
      </c>
      <c r="H302" s="2">
        <v>9607</v>
      </c>
      <c r="I302" s="2">
        <v>2437</v>
      </c>
      <c r="J302" s="2">
        <v>604</v>
      </c>
      <c r="K302" s="8">
        <f t="shared" si="37"/>
        <v>51.450658857979505</v>
      </c>
      <c r="L302" s="8">
        <f t="shared" si="37"/>
        <v>33.734699853587117</v>
      </c>
      <c r="M302" s="8">
        <f t="shared" si="37"/>
        <v>11.252708638360176</v>
      </c>
      <c r="N302" s="8">
        <f t="shared" si="37"/>
        <v>2.8544655929721814</v>
      </c>
      <c r="O302" s="8">
        <f t="shared" si="37"/>
        <v>0.70746705710102487</v>
      </c>
      <c r="P302" s="18">
        <v>80287</v>
      </c>
      <c r="Q302" s="58">
        <v>59553</v>
      </c>
      <c r="R302" s="58">
        <v>15894</v>
      </c>
      <c r="S302" s="58">
        <v>4840</v>
      </c>
      <c r="T302" s="40">
        <f t="shared" si="31"/>
        <v>74.1751466613524</v>
      </c>
      <c r="U302" s="40">
        <f t="shared" si="31"/>
        <v>19.796480127542441</v>
      </c>
      <c r="V302" s="40">
        <f t="shared" si="31"/>
        <v>6.0283732111051602</v>
      </c>
      <c r="W302" s="40"/>
      <c r="X302" s="39">
        <f t="shared" si="32"/>
        <v>72727</v>
      </c>
      <c r="Y302" s="40">
        <f t="shared" si="33"/>
        <v>85.185358711566622</v>
      </c>
      <c r="Z302" s="1">
        <f t="shared" si="34"/>
        <v>75447</v>
      </c>
      <c r="AA302" s="40">
        <f t="shared" si="35"/>
        <v>93.971626788894838</v>
      </c>
      <c r="AB302" s="40">
        <f t="shared" si="36"/>
        <v>-8.7862680773282165</v>
      </c>
    </row>
    <row r="303" spans="1:28" s="3" customFormat="1">
      <c r="A303" s="18">
        <v>1</v>
      </c>
      <c r="B303" s="18" t="s">
        <v>514</v>
      </c>
      <c r="C303" s="18" t="s">
        <v>1057</v>
      </c>
      <c r="D303" s="18" t="s">
        <v>1058</v>
      </c>
      <c r="E303" s="18">
        <v>137835</v>
      </c>
      <c r="F303" s="2">
        <v>71052</v>
      </c>
      <c r="G303" s="2">
        <v>46908</v>
      </c>
      <c r="H303" s="2">
        <v>14866</v>
      </c>
      <c r="I303" s="2">
        <v>3844</v>
      </c>
      <c r="J303" s="2">
        <v>1165</v>
      </c>
      <c r="K303" s="8">
        <f t="shared" si="37"/>
        <v>51.548590706279249</v>
      </c>
      <c r="L303" s="8">
        <f t="shared" si="37"/>
        <v>34.031994776363042</v>
      </c>
      <c r="M303" s="8">
        <f t="shared" si="37"/>
        <v>10.785359306417092</v>
      </c>
      <c r="N303" s="8">
        <f t="shared" si="37"/>
        <v>2.7888417310552471</v>
      </c>
      <c r="O303" s="8">
        <f t="shared" si="37"/>
        <v>0.84521347988537021</v>
      </c>
      <c r="P303" s="18">
        <v>126523</v>
      </c>
      <c r="Q303" s="58">
        <v>93314</v>
      </c>
      <c r="R303" s="58">
        <v>25411</v>
      </c>
      <c r="S303" s="58">
        <v>7798</v>
      </c>
      <c r="T303" s="40">
        <f t="shared" si="31"/>
        <v>73.752598341803463</v>
      </c>
      <c r="U303" s="40">
        <f t="shared" si="31"/>
        <v>20.084095381867328</v>
      </c>
      <c r="V303" s="40">
        <f t="shared" si="31"/>
        <v>6.1633062763292052</v>
      </c>
      <c r="W303" s="40"/>
      <c r="X303" s="39">
        <f t="shared" si="32"/>
        <v>117960</v>
      </c>
      <c r="Y303" s="40">
        <f t="shared" si="33"/>
        <v>85.580585482642292</v>
      </c>
      <c r="Z303" s="1">
        <f t="shared" si="34"/>
        <v>118725</v>
      </c>
      <c r="AA303" s="40">
        <f t="shared" si="35"/>
        <v>93.836693723670791</v>
      </c>
      <c r="AB303" s="40">
        <f t="shared" si="36"/>
        <v>-8.2561082410284996</v>
      </c>
    </row>
    <row r="304" spans="1:28" s="3" customFormat="1">
      <c r="A304" s="18">
        <v>1</v>
      </c>
      <c r="B304" s="18" t="s">
        <v>515</v>
      </c>
      <c r="C304" s="18" t="s">
        <v>1059</v>
      </c>
      <c r="D304" s="18" t="s">
        <v>516</v>
      </c>
      <c r="E304" s="18">
        <v>80510</v>
      </c>
      <c r="F304" s="2">
        <v>41319</v>
      </c>
      <c r="G304" s="2">
        <v>27451</v>
      </c>
      <c r="H304" s="2">
        <v>8767</v>
      </c>
      <c r="I304" s="2">
        <v>2371</v>
      </c>
      <c r="J304" s="2">
        <v>602</v>
      </c>
      <c r="K304" s="8">
        <f t="shared" si="37"/>
        <v>51.321574959632343</v>
      </c>
      <c r="L304" s="8">
        <f t="shared" si="37"/>
        <v>34.096385542168676</v>
      </c>
      <c r="M304" s="8">
        <f t="shared" si="37"/>
        <v>10.889330517948082</v>
      </c>
      <c r="N304" s="8">
        <f t="shared" si="37"/>
        <v>2.9449757794062852</v>
      </c>
      <c r="O304" s="8">
        <f t="shared" si="37"/>
        <v>0.74773320084461559</v>
      </c>
      <c r="P304" s="18">
        <v>78033</v>
      </c>
      <c r="Q304" s="58">
        <v>57500</v>
      </c>
      <c r="R304" s="58">
        <v>15644</v>
      </c>
      <c r="S304" s="58">
        <v>4889</v>
      </c>
      <c r="T304" s="40">
        <f t="shared" si="31"/>
        <v>73.686773544526034</v>
      </c>
      <c r="U304" s="40">
        <f t="shared" si="31"/>
        <v>20.047928440531571</v>
      </c>
      <c r="V304" s="40">
        <f t="shared" si="31"/>
        <v>6.2652980149423954</v>
      </c>
      <c r="W304" s="40"/>
      <c r="X304" s="39">
        <f t="shared" si="32"/>
        <v>68770</v>
      </c>
      <c r="Y304" s="40">
        <f t="shared" si="33"/>
        <v>85.417960501801019</v>
      </c>
      <c r="Z304" s="1">
        <f t="shared" si="34"/>
        <v>73144</v>
      </c>
      <c r="AA304" s="40">
        <f t="shared" si="35"/>
        <v>93.734701985057598</v>
      </c>
      <c r="AB304" s="40">
        <f t="shared" si="36"/>
        <v>-8.3167414832565782</v>
      </c>
    </row>
    <row r="305" spans="1:28" s="41" customFormat="1">
      <c r="A305" s="18">
        <v>1</v>
      </c>
      <c r="B305" s="18" t="s">
        <v>517</v>
      </c>
      <c r="C305" s="18" t="s">
        <v>1060</v>
      </c>
      <c r="D305" s="18" t="s">
        <v>518</v>
      </c>
      <c r="E305" s="18">
        <v>95598</v>
      </c>
      <c r="F305" s="2">
        <v>45929</v>
      </c>
      <c r="G305" s="2">
        <v>34239</v>
      </c>
      <c r="H305" s="2">
        <v>11509</v>
      </c>
      <c r="I305" s="2">
        <v>3085</v>
      </c>
      <c r="J305" s="2">
        <v>836</v>
      </c>
      <c r="K305" s="8">
        <f t="shared" si="37"/>
        <v>48.04389213163455</v>
      </c>
      <c r="L305" s="8">
        <f t="shared" si="37"/>
        <v>35.815602836879435</v>
      </c>
      <c r="M305" s="8">
        <f t="shared" si="37"/>
        <v>12.038954789849161</v>
      </c>
      <c r="N305" s="8">
        <f t="shared" si="37"/>
        <v>3.2270549593087718</v>
      </c>
      <c r="O305" s="8">
        <f t="shared" si="37"/>
        <v>0.87449528232808227</v>
      </c>
      <c r="P305" s="18">
        <v>90390</v>
      </c>
      <c r="Q305" s="58">
        <v>65554</v>
      </c>
      <c r="R305" s="58">
        <v>18831</v>
      </c>
      <c r="S305" s="58">
        <v>6005</v>
      </c>
      <c r="T305" s="40">
        <f t="shared" si="31"/>
        <v>72.523509237747547</v>
      </c>
      <c r="U305" s="40">
        <f t="shared" si="31"/>
        <v>20.833056754065716</v>
      </c>
      <c r="V305" s="40">
        <f t="shared" si="31"/>
        <v>6.6434340081867465</v>
      </c>
      <c r="W305" s="40"/>
      <c r="X305" s="39">
        <f t="shared" si="32"/>
        <v>80168</v>
      </c>
      <c r="Y305" s="40">
        <f t="shared" si="33"/>
        <v>83.859494968513985</v>
      </c>
      <c r="Z305" s="1">
        <f t="shared" si="34"/>
        <v>84385</v>
      </c>
      <c r="AA305" s="40">
        <f t="shared" si="35"/>
        <v>93.356565991813255</v>
      </c>
      <c r="AB305" s="40">
        <f t="shared" si="36"/>
        <v>-9.4970710232992701</v>
      </c>
    </row>
    <row r="306" spans="1:28" s="41" customFormat="1">
      <c r="A306" s="18">
        <v>1</v>
      </c>
      <c r="B306" s="18" t="s">
        <v>519</v>
      </c>
      <c r="C306" s="18" t="s">
        <v>1061</v>
      </c>
      <c r="D306" s="18" t="s">
        <v>520</v>
      </c>
      <c r="E306" s="18">
        <v>86144</v>
      </c>
      <c r="F306" s="2">
        <v>46062</v>
      </c>
      <c r="G306" s="2">
        <v>28683</v>
      </c>
      <c r="H306" s="2">
        <v>8613</v>
      </c>
      <c r="I306" s="2">
        <v>2148</v>
      </c>
      <c r="J306" s="2">
        <v>638</v>
      </c>
      <c r="K306" s="8">
        <f t="shared" si="37"/>
        <v>53.470932392273404</v>
      </c>
      <c r="L306" s="8">
        <f t="shared" si="37"/>
        <v>33.296573179791977</v>
      </c>
      <c r="M306" s="8">
        <f t="shared" si="37"/>
        <v>9.998374814264487</v>
      </c>
      <c r="N306" s="8">
        <f t="shared" si="37"/>
        <v>2.4934992570579495</v>
      </c>
      <c r="O306" s="8">
        <f t="shared" si="37"/>
        <v>0.74062035661218417</v>
      </c>
      <c r="P306" s="18">
        <v>80314</v>
      </c>
      <c r="Q306" s="58">
        <v>61621</v>
      </c>
      <c r="R306" s="58">
        <v>14441</v>
      </c>
      <c r="S306" s="58">
        <v>4252</v>
      </c>
      <c r="T306" s="40">
        <f t="shared" si="31"/>
        <v>76.725103966929794</v>
      </c>
      <c r="U306" s="40">
        <f t="shared" si="31"/>
        <v>17.980675847299349</v>
      </c>
      <c r="V306" s="40">
        <f t="shared" si="31"/>
        <v>5.2942201857708495</v>
      </c>
      <c r="W306" s="40"/>
      <c r="X306" s="39">
        <f t="shared" si="32"/>
        <v>74745</v>
      </c>
      <c r="Y306" s="40">
        <f t="shared" si="33"/>
        <v>86.767505572065389</v>
      </c>
      <c r="Z306" s="1">
        <f t="shared" si="34"/>
        <v>76062</v>
      </c>
      <c r="AA306" s="40">
        <f t="shared" si="35"/>
        <v>94.705779814229146</v>
      </c>
      <c r="AB306" s="40">
        <f t="shared" si="36"/>
        <v>-7.9382742421637573</v>
      </c>
    </row>
    <row r="307" spans="1:28" s="41" customFormat="1">
      <c r="A307" s="18">
        <v>1</v>
      </c>
      <c r="B307" s="18" t="s">
        <v>521</v>
      </c>
      <c r="C307" s="18" t="s">
        <v>1062</v>
      </c>
      <c r="D307" s="18" t="s">
        <v>522</v>
      </c>
      <c r="E307" s="18">
        <v>82998</v>
      </c>
      <c r="F307" s="2">
        <v>41916</v>
      </c>
      <c r="G307" s="2">
        <v>28514</v>
      </c>
      <c r="H307" s="2">
        <v>9450</v>
      </c>
      <c r="I307" s="2">
        <v>2403</v>
      </c>
      <c r="J307" s="2">
        <v>715</v>
      </c>
      <c r="K307" s="8">
        <f t="shared" si="37"/>
        <v>50.502421745102289</v>
      </c>
      <c r="L307" s="8">
        <f t="shared" si="37"/>
        <v>34.35504469987228</v>
      </c>
      <c r="M307" s="8">
        <f t="shared" si="37"/>
        <v>11.385816525699415</v>
      </c>
      <c r="N307" s="8">
        <f t="shared" si="37"/>
        <v>2.8952504879635654</v>
      </c>
      <c r="O307" s="8">
        <f t="shared" si="37"/>
        <v>0.8614665413624425</v>
      </c>
      <c r="P307" s="18">
        <v>79267</v>
      </c>
      <c r="Q307" s="58">
        <v>58368</v>
      </c>
      <c r="R307" s="58">
        <v>15994</v>
      </c>
      <c r="S307" s="58">
        <v>4905</v>
      </c>
      <c r="T307" s="40">
        <f t="shared" si="31"/>
        <v>73.634677734744599</v>
      </c>
      <c r="U307" s="40">
        <f t="shared" si="31"/>
        <v>20.177375200272497</v>
      </c>
      <c r="V307" s="40">
        <f t="shared" si="31"/>
        <v>6.1879470649829056</v>
      </c>
      <c r="W307" s="40"/>
      <c r="X307" s="39">
        <f t="shared" si="32"/>
        <v>70430</v>
      </c>
      <c r="Y307" s="40">
        <f t="shared" si="33"/>
        <v>84.857466444974577</v>
      </c>
      <c r="Z307" s="1">
        <f t="shared" si="34"/>
        <v>74362</v>
      </c>
      <c r="AA307" s="40">
        <f t="shared" si="35"/>
        <v>93.812052935017093</v>
      </c>
      <c r="AB307" s="40">
        <f t="shared" si="36"/>
        <v>-8.9545864900425158</v>
      </c>
    </row>
    <row r="308" spans="1:28" s="41" customFormat="1">
      <c r="A308" s="18">
        <v>1</v>
      </c>
      <c r="B308" s="18" t="s">
        <v>523</v>
      </c>
      <c r="C308" s="18" t="s">
        <v>1063</v>
      </c>
      <c r="D308" s="18" t="s">
        <v>524</v>
      </c>
      <c r="E308" s="18">
        <v>121572</v>
      </c>
      <c r="F308" s="2">
        <v>65068</v>
      </c>
      <c r="G308" s="2">
        <v>39777</v>
      </c>
      <c r="H308" s="2">
        <v>12768</v>
      </c>
      <c r="I308" s="2">
        <v>3078</v>
      </c>
      <c r="J308" s="2">
        <v>881</v>
      </c>
      <c r="K308" s="8">
        <f t="shared" si="37"/>
        <v>53.522192610140493</v>
      </c>
      <c r="L308" s="8">
        <f t="shared" si="37"/>
        <v>32.718882637449411</v>
      </c>
      <c r="M308" s="8">
        <f t="shared" si="37"/>
        <v>10.502418320007896</v>
      </c>
      <c r="N308" s="8">
        <f t="shared" si="37"/>
        <v>2.5318329878590466</v>
      </c>
      <c r="O308" s="8">
        <f t="shared" si="37"/>
        <v>0.72467344454315141</v>
      </c>
      <c r="P308" s="18">
        <v>115665</v>
      </c>
      <c r="Q308" s="58">
        <v>86176</v>
      </c>
      <c r="R308" s="58">
        <v>22668</v>
      </c>
      <c r="S308" s="58">
        <v>6821</v>
      </c>
      <c r="T308" s="40">
        <f t="shared" si="31"/>
        <v>74.504819954178018</v>
      </c>
      <c r="U308" s="40">
        <f t="shared" si="31"/>
        <v>19.597976916093891</v>
      </c>
      <c r="V308" s="40">
        <f t="shared" si="31"/>
        <v>5.8972031297280942</v>
      </c>
      <c r="W308" s="40"/>
      <c r="X308" s="39">
        <f t="shared" si="32"/>
        <v>104845</v>
      </c>
      <c r="Y308" s="40">
        <f t="shared" si="33"/>
        <v>86.241075247589905</v>
      </c>
      <c r="Z308" s="1">
        <f t="shared" si="34"/>
        <v>108844</v>
      </c>
      <c r="AA308" s="40">
        <f t="shared" si="35"/>
        <v>94.102796870271916</v>
      </c>
      <c r="AB308" s="40">
        <f t="shared" si="36"/>
        <v>-7.8617216226820119</v>
      </c>
    </row>
    <row r="309" spans="1:28" s="41" customFormat="1">
      <c r="A309" s="18">
        <v>1</v>
      </c>
      <c r="B309" s="18" t="s">
        <v>525</v>
      </c>
      <c r="C309" s="18" t="s">
        <v>1064</v>
      </c>
      <c r="D309" s="18" t="s">
        <v>526</v>
      </c>
      <c r="E309" s="18">
        <v>99198</v>
      </c>
      <c r="F309" s="2">
        <v>51360</v>
      </c>
      <c r="G309" s="2">
        <v>34291</v>
      </c>
      <c r="H309" s="2">
        <v>10184</v>
      </c>
      <c r="I309" s="2">
        <v>2602</v>
      </c>
      <c r="J309" s="2">
        <v>761</v>
      </c>
      <c r="K309" s="8">
        <f t="shared" si="37"/>
        <v>51.775237403979922</v>
      </c>
      <c r="L309" s="8">
        <f t="shared" si="37"/>
        <v>34.568237262848037</v>
      </c>
      <c r="M309" s="8">
        <f t="shared" si="37"/>
        <v>10.266336014839009</v>
      </c>
      <c r="N309" s="8">
        <f t="shared" si="37"/>
        <v>2.623036754773282</v>
      </c>
      <c r="O309" s="8">
        <f t="shared" si="37"/>
        <v>0.76715256355974915</v>
      </c>
      <c r="P309" s="18">
        <v>89840</v>
      </c>
      <c r="Q309" s="58">
        <v>66862</v>
      </c>
      <c r="R309" s="58">
        <v>17667</v>
      </c>
      <c r="S309" s="58">
        <v>5311</v>
      </c>
      <c r="T309" s="40">
        <f t="shared" si="31"/>
        <v>74.42341941228851</v>
      </c>
      <c r="U309" s="40">
        <f t="shared" si="31"/>
        <v>19.664959928762244</v>
      </c>
      <c r="V309" s="40">
        <f t="shared" si="31"/>
        <v>5.9116206589492428</v>
      </c>
      <c r="W309" s="40"/>
      <c r="X309" s="39">
        <f t="shared" si="32"/>
        <v>85651</v>
      </c>
      <c r="Y309" s="40">
        <f t="shared" si="33"/>
        <v>86.343474666827959</v>
      </c>
      <c r="Z309" s="1">
        <f t="shared" si="34"/>
        <v>84529</v>
      </c>
      <c r="AA309" s="40">
        <f t="shared" si="35"/>
        <v>94.088379341050754</v>
      </c>
      <c r="AB309" s="40">
        <f t="shared" si="36"/>
        <v>-7.7449046742227949</v>
      </c>
    </row>
    <row r="310" spans="1:28" s="41" customFormat="1">
      <c r="A310" s="18">
        <v>1</v>
      </c>
      <c r="B310" s="18" t="s">
        <v>241</v>
      </c>
      <c r="C310" s="18" t="s">
        <v>1065</v>
      </c>
      <c r="D310" s="18" t="s">
        <v>242</v>
      </c>
      <c r="E310" s="18">
        <v>62014</v>
      </c>
      <c r="F310" s="2">
        <v>27979</v>
      </c>
      <c r="G310" s="2">
        <v>21604</v>
      </c>
      <c r="H310" s="2">
        <v>8725</v>
      </c>
      <c r="I310" s="2">
        <v>2850</v>
      </c>
      <c r="J310" s="2">
        <v>856</v>
      </c>
      <c r="K310" s="8">
        <f t="shared" si="37"/>
        <v>45.117231592866126</v>
      </c>
      <c r="L310" s="8">
        <f t="shared" si="37"/>
        <v>34.837294804399008</v>
      </c>
      <c r="M310" s="8">
        <f t="shared" si="37"/>
        <v>14.069403683039313</v>
      </c>
      <c r="N310" s="8">
        <f t="shared" si="37"/>
        <v>4.5957364466088304</v>
      </c>
      <c r="O310" s="8">
        <f t="shared" si="37"/>
        <v>1.3803334730867223</v>
      </c>
      <c r="P310" s="18">
        <v>61860</v>
      </c>
      <c r="Q310" s="58">
        <v>41974</v>
      </c>
      <c r="R310" s="58">
        <v>14213</v>
      </c>
      <c r="S310" s="58">
        <v>5673</v>
      </c>
      <c r="T310" s="40">
        <f t="shared" si="31"/>
        <v>67.853216941480767</v>
      </c>
      <c r="U310" s="40">
        <f t="shared" si="31"/>
        <v>22.976075008082766</v>
      </c>
      <c r="V310" s="40">
        <f t="shared" si="31"/>
        <v>9.1707080504364704</v>
      </c>
      <c r="W310" s="40"/>
      <c r="X310" s="39">
        <f t="shared" si="32"/>
        <v>49583</v>
      </c>
      <c r="Y310" s="40">
        <f t="shared" si="33"/>
        <v>79.954526397265141</v>
      </c>
      <c r="Z310" s="1">
        <f t="shared" si="34"/>
        <v>56187</v>
      </c>
      <c r="AA310" s="40">
        <f t="shared" si="35"/>
        <v>90.829291949563526</v>
      </c>
      <c r="AB310" s="40">
        <f t="shared" si="36"/>
        <v>-10.874765552298385</v>
      </c>
    </row>
    <row r="311" spans="1:28" s="41" customFormat="1">
      <c r="A311" s="18">
        <v>1</v>
      </c>
      <c r="B311" s="18" t="s">
        <v>243</v>
      </c>
      <c r="C311" s="18" t="s">
        <v>1066</v>
      </c>
      <c r="D311" s="18" t="s">
        <v>1067</v>
      </c>
      <c r="E311" s="18">
        <v>125252</v>
      </c>
      <c r="F311" s="2">
        <v>55086</v>
      </c>
      <c r="G311" s="2">
        <v>44255</v>
      </c>
      <c r="H311" s="2">
        <v>18133</v>
      </c>
      <c r="I311" s="2">
        <v>6019</v>
      </c>
      <c r="J311" s="2">
        <v>1759</v>
      </c>
      <c r="K311" s="8">
        <f t="shared" si="37"/>
        <v>43.980136045731804</v>
      </c>
      <c r="L311" s="8">
        <f t="shared" si="37"/>
        <v>35.332769137418964</v>
      </c>
      <c r="M311" s="8">
        <f t="shared" si="37"/>
        <v>14.477213936703606</v>
      </c>
      <c r="N311" s="8">
        <f t="shared" si="37"/>
        <v>4.8055120876313353</v>
      </c>
      <c r="O311" s="8">
        <f t="shared" si="37"/>
        <v>1.4043687925142911</v>
      </c>
      <c r="P311" s="18">
        <v>119132</v>
      </c>
      <c r="Q311" s="58">
        <v>80277</v>
      </c>
      <c r="R311" s="58">
        <v>27241</v>
      </c>
      <c r="S311" s="58">
        <v>11614</v>
      </c>
      <c r="T311" s="40">
        <f t="shared" si="31"/>
        <v>67.384917570426083</v>
      </c>
      <c r="U311" s="40">
        <f t="shared" si="31"/>
        <v>22.866232414464626</v>
      </c>
      <c r="V311" s="40">
        <f t="shared" si="31"/>
        <v>9.7488500151092907</v>
      </c>
      <c r="W311" s="40"/>
      <c r="X311" s="39">
        <f t="shared" si="32"/>
        <v>99341</v>
      </c>
      <c r="Y311" s="40">
        <f t="shared" si="33"/>
        <v>79.312905183150775</v>
      </c>
      <c r="Z311" s="1">
        <f t="shared" si="34"/>
        <v>107518</v>
      </c>
      <c r="AA311" s="40">
        <f t="shared" si="35"/>
        <v>90.251149984890716</v>
      </c>
      <c r="AB311" s="40">
        <f t="shared" si="36"/>
        <v>-10.938244801739941</v>
      </c>
    </row>
    <row r="312" spans="1:28" s="41" customFormat="1">
      <c r="A312" s="18">
        <v>1</v>
      </c>
      <c r="B312" s="18" t="s">
        <v>244</v>
      </c>
      <c r="C312" s="18" t="s">
        <v>1068</v>
      </c>
      <c r="D312" s="18" t="s">
        <v>245</v>
      </c>
      <c r="E312" s="18">
        <v>100075</v>
      </c>
      <c r="F312" s="2">
        <v>47711</v>
      </c>
      <c r="G312" s="2">
        <v>35306</v>
      </c>
      <c r="H312" s="2">
        <v>12580</v>
      </c>
      <c r="I312" s="2">
        <v>3508</v>
      </c>
      <c r="J312" s="2">
        <v>970</v>
      </c>
      <c r="K312" s="8">
        <f t="shared" si="37"/>
        <v>47.675243567324507</v>
      </c>
      <c r="L312" s="8">
        <f t="shared" si="37"/>
        <v>35.279540344741442</v>
      </c>
      <c r="M312" s="8">
        <f t="shared" si="37"/>
        <v>12.57057207094679</v>
      </c>
      <c r="N312" s="8">
        <f t="shared" si="37"/>
        <v>3.5053709717711721</v>
      </c>
      <c r="O312" s="8">
        <f t="shared" si="37"/>
        <v>0.96927304521608804</v>
      </c>
      <c r="P312" s="18">
        <v>87453</v>
      </c>
      <c r="Q312" s="58">
        <v>61496</v>
      </c>
      <c r="R312" s="58">
        <v>19235</v>
      </c>
      <c r="S312" s="58">
        <v>6722</v>
      </c>
      <c r="T312" s="40">
        <f t="shared" si="31"/>
        <v>70.318914159605725</v>
      </c>
      <c r="U312" s="40">
        <f t="shared" si="31"/>
        <v>21.994671423507484</v>
      </c>
      <c r="V312" s="40">
        <f t="shared" si="31"/>
        <v>7.6864144168867847</v>
      </c>
      <c r="W312" s="40"/>
      <c r="X312" s="39">
        <f t="shared" si="32"/>
        <v>83017</v>
      </c>
      <c r="Y312" s="40">
        <f t="shared" si="33"/>
        <v>82.954783912065949</v>
      </c>
      <c r="Z312" s="1">
        <f t="shared" si="34"/>
        <v>80731</v>
      </c>
      <c r="AA312" s="40">
        <f t="shared" si="35"/>
        <v>92.313585583113209</v>
      </c>
      <c r="AB312" s="40">
        <f t="shared" si="36"/>
        <v>-9.3588016710472601</v>
      </c>
    </row>
    <row r="313" spans="1:28" s="41" customFormat="1">
      <c r="A313" s="18">
        <v>1</v>
      </c>
      <c r="B313" s="18" t="s">
        <v>246</v>
      </c>
      <c r="C313" s="18" t="s">
        <v>1069</v>
      </c>
      <c r="D313" s="18" t="s">
        <v>1070</v>
      </c>
      <c r="E313" s="18">
        <v>120485</v>
      </c>
      <c r="F313" s="2">
        <v>58094</v>
      </c>
      <c r="G313" s="2">
        <v>41966</v>
      </c>
      <c r="H313" s="2">
        <v>15315</v>
      </c>
      <c r="I313" s="2">
        <v>4049</v>
      </c>
      <c r="J313" s="2">
        <v>1061</v>
      </c>
      <c r="K313" s="8">
        <f t="shared" si="37"/>
        <v>48.21679047184297</v>
      </c>
      <c r="L313" s="8">
        <f t="shared" si="37"/>
        <v>34.830891812258784</v>
      </c>
      <c r="M313" s="8">
        <f t="shared" si="37"/>
        <v>12.711125866290409</v>
      </c>
      <c r="N313" s="8">
        <f t="shared" si="37"/>
        <v>3.36058430510022</v>
      </c>
      <c r="O313" s="8">
        <f t="shared" si="37"/>
        <v>0.88060754450761514</v>
      </c>
      <c r="P313" s="18">
        <v>111484</v>
      </c>
      <c r="Q313" s="58">
        <v>79709</v>
      </c>
      <c r="R313" s="58">
        <v>23931</v>
      </c>
      <c r="S313" s="58">
        <v>7844</v>
      </c>
      <c r="T313" s="40">
        <f t="shared" si="31"/>
        <v>71.498152201212733</v>
      </c>
      <c r="U313" s="40">
        <f t="shared" si="31"/>
        <v>21.465860571920633</v>
      </c>
      <c r="V313" s="40">
        <f t="shared" si="31"/>
        <v>7.0359872268666361</v>
      </c>
      <c r="W313" s="40"/>
      <c r="X313" s="39">
        <f t="shared" si="32"/>
        <v>100060</v>
      </c>
      <c r="Y313" s="40">
        <f t="shared" si="33"/>
        <v>83.047682284101754</v>
      </c>
      <c r="Z313" s="1">
        <f t="shared" si="34"/>
        <v>103640</v>
      </c>
      <c r="AA313" s="40">
        <f t="shared" si="35"/>
        <v>92.964012773133362</v>
      </c>
      <c r="AB313" s="40">
        <f t="shared" si="36"/>
        <v>-9.9163304890316084</v>
      </c>
    </row>
    <row r="314" spans="1:28" s="41" customFormat="1">
      <c r="A314" s="18">
        <v>1</v>
      </c>
      <c r="B314" s="18" t="s">
        <v>247</v>
      </c>
      <c r="C314" s="18" t="s">
        <v>1071</v>
      </c>
      <c r="D314" s="18" t="s">
        <v>248</v>
      </c>
      <c r="E314" s="18">
        <v>137648</v>
      </c>
      <c r="F314" s="2">
        <v>69660</v>
      </c>
      <c r="G314" s="2">
        <v>46720</v>
      </c>
      <c r="H314" s="2">
        <v>15719</v>
      </c>
      <c r="I314" s="2">
        <v>4275</v>
      </c>
      <c r="J314" s="2">
        <v>1274</v>
      </c>
      <c r="K314" s="8">
        <f t="shared" si="37"/>
        <v>50.60734627455539</v>
      </c>
      <c r="L314" s="8">
        <f t="shared" si="37"/>
        <v>33.941648262234104</v>
      </c>
      <c r="M314" s="8">
        <f t="shared" si="37"/>
        <v>11.41970824131117</v>
      </c>
      <c r="N314" s="8">
        <f t="shared" si="37"/>
        <v>3.1057479948855047</v>
      </c>
      <c r="O314" s="8">
        <f t="shared" si="37"/>
        <v>0.92554922701383235</v>
      </c>
      <c r="P314" s="18">
        <v>125931</v>
      </c>
      <c r="Q314" s="58">
        <v>90213</v>
      </c>
      <c r="R314" s="58">
        <v>26454</v>
      </c>
      <c r="S314" s="58">
        <v>9264</v>
      </c>
      <c r="T314" s="40">
        <f t="shared" si="31"/>
        <v>71.636848750506232</v>
      </c>
      <c r="U314" s="40">
        <f t="shared" si="31"/>
        <v>21.006741787169165</v>
      </c>
      <c r="V314" s="40">
        <f t="shared" si="31"/>
        <v>7.3564094623246064</v>
      </c>
      <c r="W314" s="40"/>
      <c r="X314" s="39">
        <f t="shared" si="32"/>
        <v>116380</v>
      </c>
      <c r="Y314" s="40">
        <f t="shared" si="33"/>
        <v>84.548994536789493</v>
      </c>
      <c r="Z314" s="1">
        <f t="shared" si="34"/>
        <v>116667</v>
      </c>
      <c r="AA314" s="40">
        <f t="shared" si="35"/>
        <v>92.643590537675394</v>
      </c>
      <c r="AB314" s="40">
        <f t="shared" si="36"/>
        <v>-8.0945960008859004</v>
      </c>
    </row>
    <row r="315" spans="1:28" s="41" customFormat="1">
      <c r="A315" s="18">
        <v>1</v>
      </c>
      <c r="B315" s="18" t="s">
        <v>527</v>
      </c>
      <c r="C315" s="18" t="s">
        <v>1072</v>
      </c>
      <c r="D315" s="18" t="s">
        <v>528</v>
      </c>
      <c r="E315" s="18">
        <v>61182</v>
      </c>
      <c r="F315" s="2">
        <v>26107</v>
      </c>
      <c r="G315" s="2">
        <v>22373</v>
      </c>
      <c r="H315" s="2">
        <v>9181</v>
      </c>
      <c r="I315" s="2">
        <v>2757</v>
      </c>
      <c r="J315" s="2">
        <v>764</v>
      </c>
      <c r="K315" s="8">
        <f t="shared" si="37"/>
        <v>42.671047039979079</v>
      </c>
      <c r="L315" s="8">
        <f t="shared" si="37"/>
        <v>36.567944820372006</v>
      </c>
      <c r="M315" s="8">
        <f t="shared" si="37"/>
        <v>15.006047530319375</v>
      </c>
      <c r="N315" s="8">
        <f t="shared" si="37"/>
        <v>4.5062273217613029</v>
      </c>
      <c r="O315" s="8">
        <f t="shared" si="37"/>
        <v>1.2487332875682389</v>
      </c>
      <c r="P315" s="18">
        <v>59627</v>
      </c>
      <c r="Q315" s="58">
        <v>39745</v>
      </c>
      <c r="R315" s="58">
        <v>14686</v>
      </c>
      <c r="S315" s="58">
        <v>5196</v>
      </c>
      <c r="T315" s="40">
        <f t="shared" si="31"/>
        <v>66.656045080248887</v>
      </c>
      <c r="U315" s="40">
        <f t="shared" si="31"/>
        <v>24.629781810253746</v>
      </c>
      <c r="V315" s="40">
        <f t="shared" si="31"/>
        <v>8.7141731094973753</v>
      </c>
      <c r="W315" s="40"/>
      <c r="X315" s="39">
        <f t="shared" si="32"/>
        <v>48480</v>
      </c>
      <c r="Y315" s="40">
        <f t="shared" si="33"/>
        <v>79.238991860351078</v>
      </c>
      <c r="Z315" s="1">
        <f t="shared" si="34"/>
        <v>54431</v>
      </c>
      <c r="AA315" s="40">
        <f t="shared" si="35"/>
        <v>91.285826890502619</v>
      </c>
      <c r="AB315" s="40">
        <f t="shared" si="36"/>
        <v>-12.046835030151541</v>
      </c>
    </row>
    <row r="316" spans="1:28" s="41" customFormat="1">
      <c r="A316" s="18">
        <v>1</v>
      </c>
      <c r="B316" s="18" t="s">
        <v>529</v>
      </c>
      <c r="C316" s="18" t="s">
        <v>1073</v>
      </c>
      <c r="D316" s="18" t="s">
        <v>530</v>
      </c>
      <c r="E316" s="18">
        <v>149518</v>
      </c>
      <c r="F316" s="2">
        <v>62774</v>
      </c>
      <c r="G316" s="2">
        <v>54975</v>
      </c>
      <c r="H316" s="2">
        <v>23299</v>
      </c>
      <c r="I316" s="2">
        <v>6608</v>
      </c>
      <c r="J316" s="2">
        <v>1862</v>
      </c>
      <c r="K316" s="8">
        <f t="shared" si="37"/>
        <v>41.984242699875601</v>
      </c>
      <c r="L316" s="8">
        <f t="shared" si="37"/>
        <v>36.76814831659064</v>
      </c>
      <c r="M316" s="8">
        <f t="shared" si="37"/>
        <v>15.582739201968993</v>
      </c>
      <c r="N316" s="8">
        <f t="shared" si="37"/>
        <v>4.4195347717331686</v>
      </c>
      <c r="O316" s="8">
        <f t="shared" si="37"/>
        <v>1.2453350098315921</v>
      </c>
      <c r="P316" s="18">
        <v>140759</v>
      </c>
      <c r="Q316" s="58">
        <v>92281</v>
      </c>
      <c r="R316" s="58">
        <v>35358</v>
      </c>
      <c r="S316" s="58">
        <v>13120</v>
      </c>
      <c r="T316" s="40">
        <f t="shared" si="31"/>
        <v>65.559573455338565</v>
      </c>
      <c r="U316" s="40">
        <f t="shared" si="31"/>
        <v>25.11953054511612</v>
      </c>
      <c r="V316" s="40">
        <f t="shared" si="31"/>
        <v>9.3208959995453231</v>
      </c>
      <c r="W316" s="40"/>
      <c r="X316" s="39">
        <f t="shared" si="32"/>
        <v>117749</v>
      </c>
      <c r="Y316" s="40">
        <f t="shared" si="33"/>
        <v>78.752391016466248</v>
      </c>
      <c r="Z316" s="1">
        <f t="shared" si="34"/>
        <v>127639</v>
      </c>
      <c r="AA316" s="40">
        <f t="shared" si="35"/>
        <v>90.679104000454686</v>
      </c>
      <c r="AB316" s="40">
        <f t="shared" si="36"/>
        <v>-11.926712983988438</v>
      </c>
    </row>
    <row r="317" spans="1:28" s="3" customFormat="1">
      <c r="A317" s="18">
        <v>1</v>
      </c>
      <c r="B317" s="18" t="s">
        <v>531</v>
      </c>
      <c r="C317" s="18" t="s">
        <v>1074</v>
      </c>
      <c r="D317" s="18" t="s">
        <v>532</v>
      </c>
      <c r="E317" s="18">
        <v>113794</v>
      </c>
      <c r="F317" s="2">
        <v>54210</v>
      </c>
      <c r="G317" s="2">
        <v>39771</v>
      </c>
      <c r="H317" s="2">
        <v>14900</v>
      </c>
      <c r="I317" s="2">
        <v>3822</v>
      </c>
      <c r="J317" s="2">
        <v>1091</v>
      </c>
      <c r="K317" s="8">
        <f t="shared" si="37"/>
        <v>47.638715573756087</v>
      </c>
      <c r="L317" s="8">
        <f t="shared" si="37"/>
        <v>34.94999736365714</v>
      </c>
      <c r="M317" s="8">
        <f t="shared" si="37"/>
        <v>13.093836230381214</v>
      </c>
      <c r="N317" s="8">
        <f t="shared" si="37"/>
        <v>3.3587008102360407</v>
      </c>
      <c r="O317" s="8">
        <f t="shared" si="37"/>
        <v>0.95875002196952386</v>
      </c>
      <c r="P317" s="18">
        <v>106450</v>
      </c>
      <c r="Q317" s="58">
        <v>74945</v>
      </c>
      <c r="R317" s="58">
        <v>23859</v>
      </c>
      <c r="S317" s="58">
        <v>7646</v>
      </c>
      <c r="T317" s="40">
        <f t="shared" si="31"/>
        <v>70.403945514325969</v>
      </c>
      <c r="U317" s="40">
        <f t="shared" si="31"/>
        <v>22.413339596054485</v>
      </c>
      <c r="V317" s="40">
        <f t="shared" si="31"/>
        <v>7.1827148896195405</v>
      </c>
      <c r="W317" s="40"/>
      <c r="X317" s="39">
        <f t="shared" si="32"/>
        <v>93981</v>
      </c>
      <c r="Y317" s="40">
        <f t="shared" si="33"/>
        <v>82.58871293741322</v>
      </c>
      <c r="Z317" s="1">
        <f t="shared" si="34"/>
        <v>98804</v>
      </c>
      <c r="AA317" s="40">
        <f t="shared" si="35"/>
        <v>92.817285110380467</v>
      </c>
      <c r="AB317" s="40">
        <f t="shared" si="36"/>
        <v>-10.228572172967247</v>
      </c>
    </row>
    <row r="318" spans="1:28" s="3" customFormat="1">
      <c r="A318" s="18">
        <v>1</v>
      </c>
      <c r="B318" s="18" t="s">
        <v>533</v>
      </c>
      <c r="C318" s="18" t="s">
        <v>1075</v>
      </c>
      <c r="D318" s="18" t="s">
        <v>534</v>
      </c>
      <c r="E318" s="18">
        <v>106597</v>
      </c>
      <c r="F318" s="2">
        <v>50751</v>
      </c>
      <c r="G318" s="2">
        <v>38279</v>
      </c>
      <c r="H318" s="2">
        <v>12856</v>
      </c>
      <c r="I318" s="2">
        <v>3679</v>
      </c>
      <c r="J318" s="2">
        <v>1032</v>
      </c>
      <c r="K318" s="8">
        <f t="shared" si="37"/>
        <v>47.610157884368228</v>
      </c>
      <c r="L318" s="8">
        <f t="shared" si="37"/>
        <v>35.910016229349793</v>
      </c>
      <c r="M318" s="8">
        <f t="shared" si="37"/>
        <v>12.060376933684813</v>
      </c>
      <c r="N318" s="8">
        <f t="shared" si="37"/>
        <v>3.4513166411812715</v>
      </c>
      <c r="O318" s="8">
        <f t="shared" si="37"/>
        <v>0.9681323114158934</v>
      </c>
      <c r="P318" s="18">
        <v>99744</v>
      </c>
      <c r="Q318" s="58">
        <v>71029</v>
      </c>
      <c r="R318" s="58">
        <v>21579</v>
      </c>
      <c r="S318" s="58">
        <v>7136</v>
      </c>
      <c r="T318" s="40">
        <f t="shared" si="31"/>
        <v>71.211300930381782</v>
      </c>
      <c r="U318" s="40">
        <f t="shared" si="31"/>
        <v>21.634384023099134</v>
      </c>
      <c r="V318" s="40">
        <f t="shared" si="31"/>
        <v>7.1543150465190886</v>
      </c>
      <c r="W318" s="40"/>
      <c r="X318" s="39">
        <f t="shared" si="32"/>
        <v>89030</v>
      </c>
      <c r="Y318" s="40">
        <f t="shared" si="33"/>
        <v>83.520174113718028</v>
      </c>
      <c r="Z318" s="1">
        <f t="shared" si="34"/>
        <v>92608</v>
      </c>
      <c r="AA318" s="40">
        <f t="shared" si="35"/>
        <v>92.845684953480912</v>
      </c>
      <c r="AB318" s="40">
        <f t="shared" si="36"/>
        <v>-9.3255108397628845</v>
      </c>
    </row>
    <row r="319" spans="1:28" s="3" customFormat="1">
      <c r="A319" s="18">
        <v>1</v>
      </c>
      <c r="B319" s="18" t="s">
        <v>535</v>
      </c>
      <c r="C319" s="18" t="s">
        <v>1076</v>
      </c>
      <c r="D319" s="18" t="s">
        <v>536</v>
      </c>
      <c r="E319" s="18">
        <v>131301</v>
      </c>
      <c r="F319" s="2">
        <v>66403</v>
      </c>
      <c r="G319" s="2">
        <v>45684</v>
      </c>
      <c r="H319" s="2">
        <v>14580</v>
      </c>
      <c r="I319" s="2">
        <v>3560</v>
      </c>
      <c r="J319" s="2">
        <v>1074</v>
      </c>
      <c r="K319" s="8">
        <f t="shared" si="37"/>
        <v>50.57311063891364</v>
      </c>
      <c r="L319" s="8">
        <f t="shared" si="37"/>
        <v>34.793337446020971</v>
      </c>
      <c r="M319" s="8">
        <f t="shared" si="37"/>
        <v>11.104256631708822</v>
      </c>
      <c r="N319" s="8">
        <f t="shared" si="37"/>
        <v>2.7113274080166945</v>
      </c>
      <c r="O319" s="8">
        <f t="shared" si="37"/>
        <v>0.81796787533986792</v>
      </c>
      <c r="P319" s="18">
        <v>122088</v>
      </c>
      <c r="Q319" s="58">
        <v>90554</v>
      </c>
      <c r="R319" s="58">
        <v>24558</v>
      </c>
      <c r="S319" s="58">
        <v>6976</v>
      </c>
      <c r="T319" s="40">
        <f t="shared" si="31"/>
        <v>74.171089705785988</v>
      </c>
      <c r="U319" s="40">
        <f t="shared" si="31"/>
        <v>20.114999017102416</v>
      </c>
      <c r="V319" s="40">
        <f t="shared" si="31"/>
        <v>5.713911277111591</v>
      </c>
      <c r="W319" s="40"/>
      <c r="X319" s="39">
        <f t="shared" si="32"/>
        <v>112087</v>
      </c>
      <c r="Y319" s="40">
        <f t="shared" si="33"/>
        <v>85.366448084934618</v>
      </c>
      <c r="Z319" s="1">
        <f t="shared" si="34"/>
        <v>115112</v>
      </c>
      <c r="AA319" s="40">
        <f t="shared" si="35"/>
        <v>94.286088722888408</v>
      </c>
      <c r="AB319" s="40">
        <f t="shared" si="36"/>
        <v>-8.9196406379537905</v>
      </c>
    </row>
    <row r="320" spans="1:28" s="3" customFormat="1">
      <c r="A320" s="18">
        <v>1</v>
      </c>
      <c r="B320" s="18" t="s">
        <v>537</v>
      </c>
      <c r="C320" s="18" t="s">
        <v>1077</v>
      </c>
      <c r="D320" s="18" t="s">
        <v>538</v>
      </c>
      <c r="E320" s="18">
        <v>139860</v>
      </c>
      <c r="F320" s="2">
        <v>72448</v>
      </c>
      <c r="G320" s="2">
        <v>47524</v>
      </c>
      <c r="H320" s="2">
        <v>14938</v>
      </c>
      <c r="I320" s="2">
        <v>3864</v>
      </c>
      <c r="J320" s="2">
        <v>1086</v>
      </c>
      <c r="K320" s="8">
        <f t="shared" si="37"/>
        <v>51.800371800371806</v>
      </c>
      <c r="L320" s="8">
        <f t="shared" si="37"/>
        <v>33.979693979693984</v>
      </c>
      <c r="M320" s="8">
        <f t="shared" si="37"/>
        <v>10.68068068068068</v>
      </c>
      <c r="N320" s="8">
        <f t="shared" si="37"/>
        <v>2.7627627627627627</v>
      </c>
      <c r="O320" s="8">
        <f t="shared" si="37"/>
        <v>0.77649077649077658</v>
      </c>
      <c r="P320" s="18">
        <v>127378</v>
      </c>
      <c r="Q320" s="58">
        <v>94782</v>
      </c>
      <c r="R320" s="58">
        <v>25097</v>
      </c>
      <c r="S320" s="58">
        <v>7499</v>
      </c>
      <c r="T320" s="40">
        <f t="shared" si="31"/>
        <v>74.410023708960722</v>
      </c>
      <c r="U320" s="40">
        <f t="shared" si="31"/>
        <v>19.702774419444488</v>
      </c>
      <c r="V320" s="40">
        <f t="shared" si="31"/>
        <v>5.8872018715947805</v>
      </c>
      <c r="W320" s="40"/>
      <c r="X320" s="39">
        <f t="shared" si="32"/>
        <v>119972</v>
      </c>
      <c r="Y320" s="40">
        <f t="shared" si="33"/>
        <v>85.780065780065783</v>
      </c>
      <c r="Z320" s="1">
        <f t="shared" si="34"/>
        <v>119879</v>
      </c>
      <c r="AA320" s="40">
        <f t="shared" si="35"/>
        <v>94.112798128405217</v>
      </c>
      <c r="AB320" s="40">
        <f t="shared" si="36"/>
        <v>-8.3327323483394338</v>
      </c>
    </row>
    <row r="321" spans="1:28" s="41" customFormat="1">
      <c r="A321" s="18">
        <v>1</v>
      </c>
      <c r="B321" s="18" t="s">
        <v>539</v>
      </c>
      <c r="C321" s="18" t="s">
        <v>1078</v>
      </c>
      <c r="D321" s="18" t="s">
        <v>540</v>
      </c>
      <c r="E321" s="18">
        <v>104640</v>
      </c>
      <c r="F321" s="2">
        <v>46272</v>
      </c>
      <c r="G321" s="2">
        <v>37777</v>
      </c>
      <c r="H321" s="2">
        <v>15082</v>
      </c>
      <c r="I321" s="2">
        <v>4355</v>
      </c>
      <c r="J321" s="2">
        <v>1154</v>
      </c>
      <c r="K321" s="8">
        <f t="shared" ref="K321:O384" si="38">F321/$E321*100</f>
        <v>44.220183486238533</v>
      </c>
      <c r="L321" s="8">
        <f t="shared" si="38"/>
        <v>36.101873088685018</v>
      </c>
      <c r="M321" s="8">
        <f t="shared" si="38"/>
        <v>14.413226299694189</v>
      </c>
      <c r="N321" s="8">
        <f t="shared" si="38"/>
        <v>4.1618883792048926</v>
      </c>
      <c r="O321" s="8">
        <f t="shared" si="38"/>
        <v>1.10282874617737</v>
      </c>
      <c r="P321" s="18">
        <v>97568</v>
      </c>
      <c r="Q321" s="58">
        <v>64655</v>
      </c>
      <c r="R321" s="58">
        <v>23888</v>
      </c>
      <c r="S321" s="58">
        <v>9025</v>
      </c>
      <c r="T321" s="40">
        <f t="shared" si="31"/>
        <v>66.266603804526071</v>
      </c>
      <c r="U321" s="40">
        <f t="shared" si="31"/>
        <v>24.483437192522139</v>
      </c>
      <c r="V321" s="40">
        <f t="shared" si="31"/>
        <v>9.2499590029517886</v>
      </c>
      <c r="W321" s="40"/>
      <c r="X321" s="39">
        <f t="shared" si="32"/>
        <v>84049</v>
      </c>
      <c r="Y321" s="40">
        <f t="shared" si="33"/>
        <v>80.32205657492355</v>
      </c>
      <c r="Z321" s="1">
        <f t="shared" si="34"/>
        <v>88543</v>
      </c>
      <c r="AA321" s="40">
        <f t="shared" si="35"/>
        <v>90.750040997048202</v>
      </c>
      <c r="AB321" s="40">
        <f t="shared" si="36"/>
        <v>-10.427984422124652</v>
      </c>
    </row>
    <row r="322" spans="1:28" s="3" customFormat="1">
      <c r="A322" s="18">
        <v>1</v>
      </c>
      <c r="B322" s="18" t="s">
        <v>261</v>
      </c>
      <c r="C322" s="18" t="s">
        <v>1079</v>
      </c>
      <c r="D322" s="18" t="s">
        <v>262</v>
      </c>
      <c r="E322" s="18">
        <v>93637</v>
      </c>
      <c r="F322" s="2">
        <v>45932</v>
      </c>
      <c r="G322" s="2">
        <v>31306</v>
      </c>
      <c r="H322" s="2">
        <v>11885</v>
      </c>
      <c r="I322" s="2">
        <v>3484</v>
      </c>
      <c r="J322" s="2">
        <v>1030</v>
      </c>
      <c r="K322" s="8">
        <f t="shared" si="38"/>
        <v>49.053258861347544</v>
      </c>
      <c r="L322" s="8">
        <f t="shared" si="38"/>
        <v>33.433365015965911</v>
      </c>
      <c r="M322" s="8">
        <f t="shared" si="38"/>
        <v>12.692632185994853</v>
      </c>
      <c r="N322" s="8">
        <f t="shared" si="38"/>
        <v>3.7207514123690424</v>
      </c>
      <c r="O322" s="8">
        <f t="shared" si="38"/>
        <v>1.0999925243226503</v>
      </c>
      <c r="P322" s="18">
        <v>87837</v>
      </c>
      <c r="Q322" s="58">
        <v>62421</v>
      </c>
      <c r="R322" s="58">
        <v>18668</v>
      </c>
      <c r="S322" s="58">
        <v>6748</v>
      </c>
      <c r="T322" s="40">
        <f t="shared" si="31"/>
        <v>71.064585539123598</v>
      </c>
      <c r="U322" s="40">
        <f t="shared" si="31"/>
        <v>21.253002720949031</v>
      </c>
      <c r="V322" s="40">
        <f t="shared" si="31"/>
        <v>7.6824117399273657</v>
      </c>
      <c r="W322" s="40"/>
      <c r="X322" s="39">
        <f t="shared" si="32"/>
        <v>77238</v>
      </c>
      <c r="Y322" s="40">
        <f t="shared" si="33"/>
        <v>82.486623877313463</v>
      </c>
      <c r="Z322" s="1">
        <f t="shared" si="34"/>
        <v>81089</v>
      </c>
      <c r="AA322" s="40">
        <f t="shared" si="35"/>
        <v>92.31758826007264</v>
      </c>
      <c r="AB322" s="40">
        <f t="shared" si="36"/>
        <v>-9.8309643827591771</v>
      </c>
    </row>
    <row r="323" spans="1:28" s="3" customFormat="1">
      <c r="A323" s="18">
        <v>1</v>
      </c>
      <c r="B323" s="18" t="s">
        <v>263</v>
      </c>
      <c r="C323" s="18" t="s">
        <v>1080</v>
      </c>
      <c r="D323" s="18" t="s">
        <v>264</v>
      </c>
      <c r="E323" s="18">
        <v>74631</v>
      </c>
      <c r="F323" s="2">
        <v>34011</v>
      </c>
      <c r="G323" s="2">
        <v>26171</v>
      </c>
      <c r="H323" s="2">
        <v>10494</v>
      </c>
      <c r="I323" s="2">
        <v>2939</v>
      </c>
      <c r="J323" s="2">
        <v>1016</v>
      </c>
      <c r="K323" s="8">
        <f t="shared" si="38"/>
        <v>45.572215299272422</v>
      </c>
      <c r="L323" s="8">
        <f t="shared" si="38"/>
        <v>35.067197277270843</v>
      </c>
      <c r="M323" s="8">
        <f t="shared" si="38"/>
        <v>14.061181010572014</v>
      </c>
      <c r="N323" s="8">
        <f t="shared" si="38"/>
        <v>3.9380418324824804</v>
      </c>
      <c r="O323" s="8">
        <f t="shared" si="38"/>
        <v>1.3613645804022456</v>
      </c>
      <c r="P323" s="18">
        <v>72172</v>
      </c>
      <c r="Q323" s="58">
        <v>49871</v>
      </c>
      <c r="R323" s="58">
        <v>16260</v>
      </c>
      <c r="S323" s="58">
        <v>6041</v>
      </c>
      <c r="T323" s="40">
        <f t="shared" ref="T323:V386" si="39">Q323/$P323*100</f>
        <v>69.100205065676434</v>
      </c>
      <c r="U323" s="40">
        <f t="shared" si="39"/>
        <v>22.529512830460565</v>
      </c>
      <c r="V323" s="40">
        <f t="shared" si="39"/>
        <v>8.3702821038629942</v>
      </c>
      <c r="W323" s="40"/>
      <c r="X323" s="39">
        <f t="shared" ref="X323:X386" si="40">SUM(F323:G323)</f>
        <v>60182</v>
      </c>
      <c r="Y323" s="40">
        <f t="shared" ref="Y323:Y386" si="41">X323/E323*100</f>
        <v>80.639412576543251</v>
      </c>
      <c r="Z323" s="1">
        <f t="shared" ref="Z323:Z386" si="42">SUM(Q323:R323)</f>
        <v>66131</v>
      </c>
      <c r="AA323" s="40">
        <f t="shared" ref="AA323:AA386" si="43">Z323/P323*100</f>
        <v>91.629717896137009</v>
      </c>
      <c r="AB323" s="40">
        <f t="shared" ref="AB323:AB386" si="44">Y323-AA323</f>
        <v>-10.990305319593759</v>
      </c>
    </row>
    <row r="324" spans="1:28" s="3" customFormat="1">
      <c r="A324" s="18">
        <v>1</v>
      </c>
      <c r="B324" s="18" t="s">
        <v>265</v>
      </c>
      <c r="C324" s="18" t="s">
        <v>1081</v>
      </c>
      <c r="D324" s="18" t="s">
        <v>266</v>
      </c>
      <c r="E324" s="18">
        <v>84214</v>
      </c>
      <c r="F324" s="2">
        <v>39391</v>
      </c>
      <c r="G324" s="2">
        <v>29354</v>
      </c>
      <c r="H324" s="2">
        <v>10913</v>
      </c>
      <c r="I324" s="2">
        <v>3522</v>
      </c>
      <c r="J324" s="2">
        <v>1034</v>
      </c>
      <c r="K324" s="8">
        <f t="shared" si="38"/>
        <v>46.774883036074762</v>
      </c>
      <c r="L324" s="8">
        <f t="shared" si="38"/>
        <v>34.856437171966661</v>
      </c>
      <c r="M324" s="8">
        <f t="shared" si="38"/>
        <v>12.958652955565583</v>
      </c>
      <c r="N324" s="8">
        <f t="shared" si="38"/>
        <v>4.1822024841475294</v>
      </c>
      <c r="O324" s="8">
        <f t="shared" si="38"/>
        <v>1.2278243522454699</v>
      </c>
      <c r="P324" s="18">
        <v>78807</v>
      </c>
      <c r="Q324" s="58">
        <v>55287</v>
      </c>
      <c r="R324" s="58">
        <v>17254</v>
      </c>
      <c r="S324" s="58">
        <v>6266</v>
      </c>
      <c r="T324" s="40">
        <f t="shared" si="39"/>
        <v>70.154935475275039</v>
      </c>
      <c r="U324" s="40">
        <f t="shared" si="39"/>
        <v>21.893994188333522</v>
      </c>
      <c r="V324" s="40">
        <f t="shared" si="39"/>
        <v>7.951070336391437</v>
      </c>
      <c r="W324" s="40"/>
      <c r="X324" s="39">
        <f t="shared" si="40"/>
        <v>68745</v>
      </c>
      <c r="Y324" s="40">
        <f t="shared" si="41"/>
        <v>81.631320208041416</v>
      </c>
      <c r="Z324" s="1">
        <f t="shared" si="42"/>
        <v>72541</v>
      </c>
      <c r="AA324" s="40">
        <f t="shared" si="43"/>
        <v>92.048929663608561</v>
      </c>
      <c r="AB324" s="40">
        <f t="shared" si="44"/>
        <v>-10.417609455567145</v>
      </c>
    </row>
    <row r="325" spans="1:28" s="3" customFormat="1">
      <c r="A325" s="18">
        <v>1</v>
      </c>
      <c r="B325" s="18" t="s">
        <v>267</v>
      </c>
      <c r="C325" s="18" t="s">
        <v>1082</v>
      </c>
      <c r="D325" s="18" t="s">
        <v>268</v>
      </c>
      <c r="E325" s="18">
        <v>98768</v>
      </c>
      <c r="F325" s="2">
        <v>46851</v>
      </c>
      <c r="G325" s="2">
        <v>34497</v>
      </c>
      <c r="H325" s="2">
        <v>12625</v>
      </c>
      <c r="I325" s="2">
        <v>3780</v>
      </c>
      <c r="J325" s="2">
        <v>1015</v>
      </c>
      <c r="K325" s="8">
        <f t="shared" si="38"/>
        <v>47.435404179491329</v>
      </c>
      <c r="L325" s="8">
        <f t="shared" si="38"/>
        <v>34.927304390085858</v>
      </c>
      <c r="M325" s="8">
        <f t="shared" si="38"/>
        <v>12.782480155515957</v>
      </c>
      <c r="N325" s="8">
        <f t="shared" si="38"/>
        <v>3.8271504940871539</v>
      </c>
      <c r="O325" s="8">
        <f t="shared" si="38"/>
        <v>1.0276607808196987</v>
      </c>
      <c r="P325" s="18">
        <v>93353</v>
      </c>
      <c r="Q325" s="58">
        <v>65274</v>
      </c>
      <c r="R325" s="58">
        <v>20797</v>
      </c>
      <c r="S325" s="58">
        <v>7282</v>
      </c>
      <c r="T325" s="40">
        <f t="shared" si="39"/>
        <v>69.921695071395675</v>
      </c>
      <c r="U325" s="40">
        <f t="shared" si="39"/>
        <v>22.277805748074513</v>
      </c>
      <c r="V325" s="40">
        <f t="shared" si="39"/>
        <v>7.8004991805298172</v>
      </c>
      <c r="W325" s="40"/>
      <c r="X325" s="39">
        <f t="shared" si="40"/>
        <v>81348</v>
      </c>
      <c r="Y325" s="40">
        <f t="shared" si="41"/>
        <v>82.362708569577194</v>
      </c>
      <c r="Z325" s="1">
        <f t="shared" si="42"/>
        <v>86071</v>
      </c>
      <c r="AA325" s="40">
        <f t="shared" si="43"/>
        <v>92.199500819470188</v>
      </c>
      <c r="AB325" s="40">
        <f t="shared" si="44"/>
        <v>-9.8367922498929943</v>
      </c>
    </row>
    <row r="326" spans="1:28" s="3" customFormat="1">
      <c r="A326" s="18">
        <v>1</v>
      </c>
      <c r="B326" s="18" t="s">
        <v>269</v>
      </c>
      <c r="C326" s="18" t="s">
        <v>1083</v>
      </c>
      <c r="D326" s="18" t="s">
        <v>270</v>
      </c>
      <c r="E326" s="18">
        <v>116944</v>
      </c>
      <c r="F326" s="2">
        <v>54212</v>
      </c>
      <c r="G326" s="2">
        <v>41641</v>
      </c>
      <c r="H326" s="2">
        <v>15608</v>
      </c>
      <c r="I326" s="2">
        <v>4339</v>
      </c>
      <c r="J326" s="2">
        <v>1144</v>
      </c>
      <c r="K326" s="8">
        <f t="shared" si="38"/>
        <v>46.357230811328499</v>
      </c>
      <c r="L326" s="8">
        <f t="shared" si="38"/>
        <v>35.607641264194825</v>
      </c>
      <c r="M326" s="8">
        <f t="shared" si="38"/>
        <v>13.34655903680394</v>
      </c>
      <c r="N326" s="8">
        <f t="shared" si="38"/>
        <v>3.7103228895881788</v>
      </c>
      <c r="O326" s="8">
        <f t="shared" si="38"/>
        <v>0.97824599808455337</v>
      </c>
      <c r="P326" s="18">
        <v>112957</v>
      </c>
      <c r="Q326" s="58">
        <v>79543</v>
      </c>
      <c r="R326" s="58">
        <v>25017</v>
      </c>
      <c r="S326" s="58">
        <v>8397</v>
      </c>
      <c r="T326" s="40">
        <f t="shared" si="39"/>
        <v>70.418831944899381</v>
      </c>
      <c r="U326" s="40">
        <f t="shared" si="39"/>
        <v>22.147365811769077</v>
      </c>
      <c r="V326" s="40">
        <f t="shared" si="39"/>
        <v>7.4338022433315327</v>
      </c>
      <c r="W326" s="40"/>
      <c r="X326" s="39">
        <f t="shared" si="40"/>
        <v>95853</v>
      </c>
      <c r="Y326" s="40">
        <f t="shared" si="41"/>
        <v>81.964872075523331</v>
      </c>
      <c r="Z326" s="1">
        <f t="shared" si="42"/>
        <v>104560</v>
      </c>
      <c r="AA326" s="40">
        <f t="shared" si="43"/>
        <v>92.566197756668473</v>
      </c>
      <c r="AB326" s="40">
        <f t="shared" si="44"/>
        <v>-10.601325681145141</v>
      </c>
    </row>
    <row r="327" spans="1:28" s="3" customFormat="1">
      <c r="A327" s="18">
        <v>1</v>
      </c>
      <c r="B327" s="18" t="s">
        <v>271</v>
      </c>
      <c r="C327" s="18" t="s">
        <v>1084</v>
      </c>
      <c r="D327" s="18" t="s">
        <v>272</v>
      </c>
      <c r="E327" s="18">
        <v>97975</v>
      </c>
      <c r="F327" s="2">
        <v>42730</v>
      </c>
      <c r="G327" s="2">
        <v>34481</v>
      </c>
      <c r="H327" s="2">
        <v>14881</v>
      </c>
      <c r="I327" s="2">
        <v>4548</v>
      </c>
      <c r="J327" s="2">
        <v>1335</v>
      </c>
      <c r="K327" s="8">
        <f t="shared" si="38"/>
        <v>43.613166624138813</v>
      </c>
      <c r="L327" s="8">
        <f t="shared" si="38"/>
        <v>35.19367185506507</v>
      </c>
      <c r="M327" s="8">
        <f t="shared" si="38"/>
        <v>15.188568512375605</v>
      </c>
      <c r="N327" s="8">
        <f t="shared" si="38"/>
        <v>4.6420005103342685</v>
      </c>
      <c r="O327" s="8">
        <f t="shared" si="38"/>
        <v>1.3625924980862465</v>
      </c>
      <c r="P327" s="18">
        <v>96981</v>
      </c>
      <c r="Q327" s="58">
        <v>65426</v>
      </c>
      <c r="R327" s="58">
        <v>22948</v>
      </c>
      <c r="S327" s="58">
        <v>8607</v>
      </c>
      <c r="T327" s="40">
        <f t="shared" si="39"/>
        <v>67.462698879161891</v>
      </c>
      <c r="U327" s="40">
        <f t="shared" si="39"/>
        <v>23.66236685536342</v>
      </c>
      <c r="V327" s="40">
        <f t="shared" si="39"/>
        <v>8.8749342654746801</v>
      </c>
      <c r="W327" s="40"/>
      <c r="X327" s="39">
        <f t="shared" si="40"/>
        <v>77211</v>
      </c>
      <c r="Y327" s="40">
        <f t="shared" si="41"/>
        <v>78.806838479203876</v>
      </c>
      <c r="Z327" s="1">
        <f t="shared" si="42"/>
        <v>88374</v>
      </c>
      <c r="AA327" s="40">
        <f t="shared" si="43"/>
        <v>91.125065734525322</v>
      </c>
      <c r="AB327" s="40">
        <f t="shared" si="44"/>
        <v>-12.318227255321446</v>
      </c>
    </row>
    <row r="328" spans="1:28" s="3" customFormat="1">
      <c r="A328" s="18">
        <v>2</v>
      </c>
      <c r="B328" s="18" t="s">
        <v>602</v>
      </c>
      <c r="C328" s="18" t="s">
        <v>1164</v>
      </c>
      <c r="D328" s="18" t="s">
        <v>603</v>
      </c>
      <c r="E328" s="18">
        <v>69751</v>
      </c>
      <c r="F328" s="2">
        <v>33492</v>
      </c>
      <c r="G328" s="2">
        <v>21309</v>
      </c>
      <c r="H328" s="2">
        <v>10541</v>
      </c>
      <c r="I328" s="2">
        <v>3413</v>
      </c>
      <c r="J328" s="2">
        <v>996</v>
      </c>
      <c r="K328" s="8">
        <f t="shared" si="38"/>
        <v>48.016515892245273</v>
      </c>
      <c r="L328" s="8">
        <f t="shared" si="38"/>
        <v>30.550099640148527</v>
      </c>
      <c r="M328" s="8">
        <f t="shared" si="38"/>
        <v>15.112328138664679</v>
      </c>
      <c r="N328" s="8">
        <f t="shared" si="38"/>
        <v>4.8931198119023387</v>
      </c>
      <c r="O328" s="8">
        <f t="shared" si="38"/>
        <v>1.4279365170391822</v>
      </c>
      <c r="P328" s="6">
        <v>66829</v>
      </c>
      <c r="Q328" s="58">
        <v>45020</v>
      </c>
      <c r="R328" s="58">
        <v>14774</v>
      </c>
      <c r="S328" s="58">
        <v>7035</v>
      </c>
      <c r="T328" s="40">
        <f t="shared" si="39"/>
        <v>67.365963877957171</v>
      </c>
      <c r="U328" s="40">
        <f t="shared" si="39"/>
        <v>22.107169043379372</v>
      </c>
      <c r="V328" s="40">
        <f t="shared" si="39"/>
        <v>10.526867078663454</v>
      </c>
      <c r="W328" s="40"/>
      <c r="X328" s="39">
        <f t="shared" si="40"/>
        <v>54801</v>
      </c>
      <c r="Y328" s="40">
        <f t="shared" si="41"/>
        <v>78.566615532393797</v>
      </c>
      <c r="Z328" s="1">
        <f t="shared" si="42"/>
        <v>59794</v>
      </c>
      <c r="AA328" s="40">
        <f t="shared" si="43"/>
        <v>89.473132921336543</v>
      </c>
      <c r="AB328" s="40">
        <f t="shared" si="44"/>
        <v>-10.906517388942746</v>
      </c>
    </row>
    <row r="329" spans="1:28" s="3" customFormat="1">
      <c r="A329" s="18">
        <v>2</v>
      </c>
      <c r="B329" s="18" t="s">
        <v>604</v>
      </c>
      <c r="C329" s="18" t="s">
        <v>1165</v>
      </c>
      <c r="D329" s="18" t="s">
        <v>605</v>
      </c>
      <c r="E329" s="18">
        <v>121874</v>
      </c>
      <c r="F329" s="2">
        <v>61396</v>
      </c>
      <c r="G329" s="2">
        <v>37383</v>
      </c>
      <c r="H329" s="2">
        <v>16593</v>
      </c>
      <c r="I329" s="2">
        <v>4998</v>
      </c>
      <c r="J329" s="2">
        <v>1504</v>
      </c>
      <c r="K329" s="8">
        <f t="shared" si="38"/>
        <v>50.376618474818258</v>
      </c>
      <c r="L329" s="8">
        <f t="shared" si="38"/>
        <v>30.673482449086762</v>
      </c>
      <c r="M329" s="8">
        <f t="shared" si="38"/>
        <v>13.614880942612862</v>
      </c>
      <c r="N329" s="8">
        <f t="shared" si="38"/>
        <v>4.1009567257987758</v>
      </c>
      <c r="O329" s="8">
        <f t="shared" si="38"/>
        <v>1.2340614076833452</v>
      </c>
      <c r="P329" s="6">
        <v>116843</v>
      </c>
      <c r="Q329" s="58">
        <v>80910</v>
      </c>
      <c r="R329" s="58">
        <v>24781</v>
      </c>
      <c r="S329" s="58">
        <v>11152</v>
      </c>
      <c r="T329" s="40">
        <f t="shared" si="39"/>
        <v>69.246767029261491</v>
      </c>
      <c r="U329" s="40">
        <f t="shared" si="39"/>
        <v>21.20880155422233</v>
      </c>
      <c r="V329" s="40">
        <f t="shared" si="39"/>
        <v>9.544431416516181</v>
      </c>
      <c r="W329" s="40"/>
      <c r="X329" s="39">
        <f t="shared" si="40"/>
        <v>98779</v>
      </c>
      <c r="Y329" s="40">
        <f t="shared" si="41"/>
        <v>81.050100923905021</v>
      </c>
      <c r="Z329" s="1">
        <f t="shared" si="42"/>
        <v>105691</v>
      </c>
      <c r="AA329" s="40">
        <f t="shared" si="43"/>
        <v>90.455568583483824</v>
      </c>
      <c r="AB329" s="40">
        <f t="shared" si="44"/>
        <v>-9.4054676595788038</v>
      </c>
    </row>
    <row r="330" spans="1:28" s="3" customFormat="1">
      <c r="A330" s="18">
        <v>2</v>
      </c>
      <c r="B330" s="18" t="s">
        <v>606</v>
      </c>
      <c r="C330" s="18" t="s">
        <v>1166</v>
      </c>
      <c r="D330" s="18" t="s">
        <v>607</v>
      </c>
      <c r="E330" s="18">
        <v>115228</v>
      </c>
      <c r="F330" s="2">
        <v>52335</v>
      </c>
      <c r="G330" s="2">
        <v>36977</v>
      </c>
      <c r="H330" s="2">
        <v>17874</v>
      </c>
      <c r="I330" s="2">
        <v>6237</v>
      </c>
      <c r="J330" s="2">
        <v>1805</v>
      </c>
      <c r="K330" s="8">
        <f t="shared" si="38"/>
        <v>45.418648245218172</v>
      </c>
      <c r="L330" s="8">
        <f t="shared" si="38"/>
        <v>32.090290554379145</v>
      </c>
      <c r="M330" s="8">
        <f t="shared" si="38"/>
        <v>15.511854757524212</v>
      </c>
      <c r="N330" s="8">
        <f t="shared" si="38"/>
        <v>5.4127469017947023</v>
      </c>
      <c r="O330" s="8">
        <f t="shared" si="38"/>
        <v>1.5664595410837645</v>
      </c>
      <c r="P330" s="6">
        <v>109596</v>
      </c>
      <c r="Q330" s="58">
        <v>71441</v>
      </c>
      <c r="R330" s="58">
        <v>25487</v>
      </c>
      <c r="S330" s="58">
        <v>12668</v>
      </c>
      <c r="T330" s="40">
        <f t="shared" si="39"/>
        <v>65.185773203401581</v>
      </c>
      <c r="U330" s="40">
        <f t="shared" si="39"/>
        <v>23.255410781415382</v>
      </c>
      <c r="V330" s="40">
        <f t="shared" si="39"/>
        <v>11.558816015183035</v>
      </c>
      <c r="W330" s="40"/>
      <c r="X330" s="39">
        <f t="shared" si="40"/>
        <v>89312</v>
      </c>
      <c r="Y330" s="40">
        <f t="shared" si="41"/>
        <v>77.508938799597317</v>
      </c>
      <c r="Z330" s="1">
        <f t="shared" si="42"/>
        <v>96928</v>
      </c>
      <c r="AA330" s="40">
        <f t="shared" si="43"/>
        <v>88.441183984816959</v>
      </c>
      <c r="AB330" s="40">
        <f t="shared" si="44"/>
        <v>-10.932245185219642</v>
      </c>
    </row>
    <row r="331" spans="1:28" s="3" customFormat="1">
      <c r="A331" s="18">
        <v>2</v>
      </c>
      <c r="B331" s="18" t="s">
        <v>608</v>
      </c>
      <c r="C331" s="18" t="s">
        <v>1167</v>
      </c>
      <c r="D331" s="18" t="s">
        <v>609</v>
      </c>
      <c r="E331" s="18">
        <v>93734</v>
      </c>
      <c r="F331" s="2">
        <v>43690</v>
      </c>
      <c r="G331" s="2">
        <v>29420</v>
      </c>
      <c r="H331" s="2">
        <v>13770</v>
      </c>
      <c r="I331" s="2">
        <v>5341</v>
      </c>
      <c r="J331" s="2">
        <v>1513</v>
      </c>
      <c r="K331" s="8">
        <f t="shared" si="38"/>
        <v>46.610621546077198</v>
      </c>
      <c r="L331" s="8">
        <f t="shared" si="38"/>
        <v>31.3866899950925</v>
      </c>
      <c r="M331" s="8">
        <f t="shared" si="38"/>
        <v>14.690507179892034</v>
      </c>
      <c r="N331" s="8">
        <f t="shared" si="38"/>
        <v>5.6980391320118633</v>
      </c>
      <c r="O331" s="8">
        <f t="shared" si="38"/>
        <v>1.614142146926409</v>
      </c>
      <c r="P331" s="6">
        <v>93065</v>
      </c>
      <c r="Q331" s="58">
        <v>61425</v>
      </c>
      <c r="R331" s="58">
        <v>20901</v>
      </c>
      <c r="S331" s="58">
        <v>10739</v>
      </c>
      <c r="T331" s="40">
        <f t="shared" si="39"/>
        <v>66.002256487401283</v>
      </c>
      <c r="U331" s="40">
        <f t="shared" si="39"/>
        <v>22.458496749583624</v>
      </c>
      <c r="V331" s="40">
        <f t="shared" si="39"/>
        <v>11.539246763015097</v>
      </c>
      <c r="W331" s="40"/>
      <c r="X331" s="39">
        <f t="shared" si="40"/>
        <v>73110</v>
      </c>
      <c r="Y331" s="40">
        <f t="shared" si="41"/>
        <v>77.997311541169694</v>
      </c>
      <c r="Z331" s="1">
        <f t="shared" si="42"/>
        <v>82326</v>
      </c>
      <c r="AA331" s="40">
        <f t="shared" si="43"/>
        <v>88.4607532369849</v>
      </c>
      <c r="AB331" s="40">
        <f t="shared" si="44"/>
        <v>-10.463441695815206</v>
      </c>
    </row>
    <row r="332" spans="1:28" s="3" customFormat="1">
      <c r="A332" s="18">
        <v>2</v>
      </c>
      <c r="B332" s="18" t="s">
        <v>610</v>
      </c>
      <c r="C332" s="18" t="s">
        <v>1168</v>
      </c>
      <c r="D332" s="18" t="s">
        <v>611</v>
      </c>
      <c r="E332" s="18">
        <v>152506</v>
      </c>
      <c r="F332" s="2">
        <v>74216</v>
      </c>
      <c r="G332" s="2">
        <v>49498</v>
      </c>
      <c r="H332" s="2">
        <v>20114</v>
      </c>
      <c r="I332" s="2">
        <v>6774</v>
      </c>
      <c r="J332" s="2">
        <v>1904</v>
      </c>
      <c r="K332" s="8">
        <f t="shared" si="38"/>
        <v>48.664314846628983</v>
      </c>
      <c r="L332" s="8">
        <f t="shared" si="38"/>
        <v>32.456427943818603</v>
      </c>
      <c r="M332" s="8">
        <f t="shared" si="38"/>
        <v>13.188989285667448</v>
      </c>
      <c r="N332" s="8">
        <f t="shared" si="38"/>
        <v>4.4417924540673805</v>
      </c>
      <c r="O332" s="8">
        <f t="shared" si="38"/>
        <v>1.2484754698175808</v>
      </c>
      <c r="P332" s="6">
        <v>148594</v>
      </c>
      <c r="Q332" s="58">
        <v>103475</v>
      </c>
      <c r="R332" s="58">
        <v>30599</v>
      </c>
      <c r="S332" s="58">
        <v>14520</v>
      </c>
      <c r="T332" s="40">
        <f t="shared" si="39"/>
        <v>69.636055291599931</v>
      </c>
      <c r="U332" s="40">
        <f t="shared" si="39"/>
        <v>20.592352315705885</v>
      </c>
      <c r="V332" s="40">
        <f t="shared" si="39"/>
        <v>9.7715923926941866</v>
      </c>
      <c r="W332" s="40"/>
      <c r="X332" s="39">
        <f t="shared" si="40"/>
        <v>123714</v>
      </c>
      <c r="Y332" s="40">
        <f t="shared" si="41"/>
        <v>81.120742790447594</v>
      </c>
      <c r="Z332" s="1">
        <f t="shared" si="42"/>
        <v>134074</v>
      </c>
      <c r="AA332" s="40">
        <f t="shared" si="43"/>
        <v>90.228407607305812</v>
      </c>
      <c r="AB332" s="40">
        <f t="shared" si="44"/>
        <v>-9.1076648168582182</v>
      </c>
    </row>
    <row r="333" spans="1:28" s="41" customFormat="1">
      <c r="A333" s="18">
        <v>2</v>
      </c>
      <c r="B333" s="18" t="s">
        <v>612</v>
      </c>
      <c r="C333" s="18" t="s">
        <v>1169</v>
      </c>
      <c r="D333" s="18" t="s">
        <v>613</v>
      </c>
      <c r="E333" s="18">
        <v>134844</v>
      </c>
      <c r="F333" s="2">
        <v>63642</v>
      </c>
      <c r="G333" s="2">
        <v>43813</v>
      </c>
      <c r="H333" s="2">
        <v>19009</v>
      </c>
      <c r="I333" s="2">
        <v>6531</v>
      </c>
      <c r="J333" s="2">
        <v>1849</v>
      </c>
      <c r="K333" s="8">
        <f t="shared" si="38"/>
        <v>47.196760701254782</v>
      </c>
      <c r="L333" s="8">
        <f t="shared" si="38"/>
        <v>32.491619946011681</v>
      </c>
      <c r="M333" s="8">
        <f t="shared" si="38"/>
        <v>14.097030642816884</v>
      </c>
      <c r="N333" s="8">
        <f t="shared" si="38"/>
        <v>4.8433745661653465</v>
      </c>
      <c r="O333" s="8">
        <f t="shared" si="38"/>
        <v>1.3712141437512977</v>
      </c>
      <c r="P333" s="6">
        <v>128476</v>
      </c>
      <c r="Q333" s="58">
        <v>86056</v>
      </c>
      <c r="R333" s="58">
        <v>27965</v>
      </c>
      <c r="S333" s="58">
        <v>14455</v>
      </c>
      <c r="T333" s="40">
        <f t="shared" si="39"/>
        <v>66.982160092157301</v>
      </c>
      <c r="U333" s="40">
        <f t="shared" si="39"/>
        <v>21.766711292381459</v>
      </c>
      <c r="V333" s="40">
        <f t="shared" si="39"/>
        <v>11.251128615461253</v>
      </c>
      <c r="W333" s="40"/>
      <c r="X333" s="39">
        <f t="shared" si="40"/>
        <v>107455</v>
      </c>
      <c r="Y333" s="40">
        <f t="shared" si="41"/>
        <v>79.68838064726647</v>
      </c>
      <c r="Z333" s="1">
        <f t="shared" si="42"/>
        <v>114021</v>
      </c>
      <c r="AA333" s="40">
        <f t="shared" si="43"/>
        <v>88.748871384538745</v>
      </c>
      <c r="AB333" s="40">
        <f t="shared" si="44"/>
        <v>-9.0604907372722749</v>
      </c>
    </row>
    <row r="334" spans="1:28" s="3" customFormat="1">
      <c r="A334" s="18">
        <v>2</v>
      </c>
      <c r="B334" s="18" t="s">
        <v>614</v>
      </c>
      <c r="C334" s="18" t="s">
        <v>1185</v>
      </c>
      <c r="D334" s="18" t="s">
        <v>615</v>
      </c>
      <c r="E334" s="18">
        <v>132976</v>
      </c>
      <c r="F334" s="2">
        <v>59511</v>
      </c>
      <c r="G334" s="2">
        <v>45459</v>
      </c>
      <c r="H334" s="2">
        <v>19857</v>
      </c>
      <c r="I334" s="2">
        <v>6375</v>
      </c>
      <c r="J334" s="2">
        <v>1774</v>
      </c>
      <c r="K334" s="8">
        <f t="shared" si="38"/>
        <v>44.753188545301406</v>
      </c>
      <c r="L334" s="8">
        <f t="shared" si="38"/>
        <v>34.18586812657923</v>
      </c>
      <c r="M334" s="8">
        <f t="shared" si="38"/>
        <v>14.932769823125977</v>
      </c>
      <c r="N334" s="8">
        <f t="shared" si="38"/>
        <v>4.7940981831307905</v>
      </c>
      <c r="O334" s="8">
        <f t="shared" si="38"/>
        <v>1.3340753218625918</v>
      </c>
      <c r="P334" s="6">
        <v>126354</v>
      </c>
      <c r="Q334" s="58">
        <v>84360</v>
      </c>
      <c r="R334" s="58">
        <v>29234</v>
      </c>
      <c r="S334" s="58">
        <v>12760</v>
      </c>
      <c r="T334" s="40">
        <f t="shared" si="39"/>
        <v>66.764803646896809</v>
      </c>
      <c r="U334" s="40">
        <f t="shared" si="39"/>
        <v>23.136584516517086</v>
      </c>
      <c r="V334" s="40">
        <f t="shared" si="39"/>
        <v>10.0986118365861</v>
      </c>
      <c r="W334" s="40"/>
      <c r="X334" s="39">
        <f t="shared" si="40"/>
        <v>104970</v>
      </c>
      <c r="Y334" s="40">
        <f t="shared" si="41"/>
        <v>78.939056671880635</v>
      </c>
      <c r="Z334" s="1">
        <f t="shared" si="42"/>
        <v>113594</v>
      </c>
      <c r="AA334" s="40">
        <f t="shared" si="43"/>
        <v>89.901388163413898</v>
      </c>
      <c r="AB334" s="40">
        <f t="shared" si="44"/>
        <v>-10.962331491533263</v>
      </c>
    </row>
    <row r="335" spans="1:28" s="3" customFormat="1">
      <c r="A335" s="18">
        <v>2</v>
      </c>
      <c r="B335" s="18" t="s">
        <v>616</v>
      </c>
      <c r="C335" s="18" t="s">
        <v>1170</v>
      </c>
      <c r="D335" s="18" t="s">
        <v>617</v>
      </c>
      <c r="E335" s="18">
        <v>75922</v>
      </c>
      <c r="F335" s="2">
        <v>35796</v>
      </c>
      <c r="G335" s="2">
        <v>24369</v>
      </c>
      <c r="H335" s="2">
        <v>10946</v>
      </c>
      <c r="I335" s="2">
        <v>3660</v>
      </c>
      <c r="J335" s="2">
        <v>1151</v>
      </c>
      <c r="K335" s="8">
        <f t="shared" si="38"/>
        <v>47.148389136218746</v>
      </c>
      <c r="L335" s="8">
        <f t="shared" si="38"/>
        <v>32.09741576881536</v>
      </c>
      <c r="M335" s="8">
        <f t="shared" si="38"/>
        <v>14.417428413371619</v>
      </c>
      <c r="N335" s="8">
        <f t="shared" si="38"/>
        <v>4.8207370722583711</v>
      </c>
      <c r="O335" s="8">
        <f t="shared" si="38"/>
        <v>1.5160296093358974</v>
      </c>
      <c r="P335" s="6">
        <v>74941</v>
      </c>
      <c r="Q335" s="58">
        <v>50182</v>
      </c>
      <c r="R335" s="58">
        <v>17161</v>
      </c>
      <c r="S335" s="58">
        <v>7598</v>
      </c>
      <c r="T335" s="40">
        <f t="shared" si="39"/>
        <v>66.96201011462351</v>
      </c>
      <c r="U335" s="40">
        <f t="shared" si="39"/>
        <v>22.899347486689528</v>
      </c>
      <c r="V335" s="40">
        <f t="shared" si="39"/>
        <v>10.138642398686967</v>
      </c>
      <c r="W335" s="40"/>
      <c r="X335" s="39">
        <f t="shared" si="40"/>
        <v>60165</v>
      </c>
      <c r="Y335" s="40">
        <f t="shared" si="41"/>
        <v>79.245804905034106</v>
      </c>
      <c r="Z335" s="1">
        <f t="shared" si="42"/>
        <v>67343</v>
      </c>
      <c r="AA335" s="40">
        <f t="shared" si="43"/>
        <v>89.861357601313031</v>
      </c>
      <c r="AB335" s="40">
        <f t="shared" si="44"/>
        <v>-10.615552696278925</v>
      </c>
    </row>
    <row r="336" spans="1:28" s="3" customFormat="1">
      <c r="A336" s="18">
        <v>2</v>
      </c>
      <c r="B336" s="18" t="s">
        <v>618</v>
      </c>
      <c r="C336" s="18" t="s">
        <v>1171</v>
      </c>
      <c r="D336" s="18" t="s">
        <v>619</v>
      </c>
      <c r="E336" s="18">
        <v>122439</v>
      </c>
      <c r="F336" s="2">
        <v>55535</v>
      </c>
      <c r="G336" s="2">
        <v>39889</v>
      </c>
      <c r="H336" s="2">
        <v>18684</v>
      </c>
      <c r="I336" s="2">
        <v>6383</v>
      </c>
      <c r="J336" s="2">
        <v>1948</v>
      </c>
      <c r="K336" s="8">
        <f t="shared" si="38"/>
        <v>45.357279951649396</v>
      </c>
      <c r="L336" s="8">
        <f t="shared" si="38"/>
        <v>32.578671828420688</v>
      </c>
      <c r="M336" s="8">
        <f t="shared" si="38"/>
        <v>15.259843677259695</v>
      </c>
      <c r="N336" s="8">
        <f t="shared" si="38"/>
        <v>5.2132082098024322</v>
      </c>
      <c r="O336" s="8">
        <f t="shared" si="38"/>
        <v>1.5909963328677956</v>
      </c>
      <c r="P336" s="6">
        <v>114131</v>
      </c>
      <c r="Q336" s="58">
        <v>74921</v>
      </c>
      <c r="R336" s="58">
        <v>26413</v>
      </c>
      <c r="S336" s="58">
        <v>12797</v>
      </c>
      <c r="T336" s="40">
        <f t="shared" si="39"/>
        <v>65.644741568898894</v>
      </c>
      <c r="U336" s="40">
        <f t="shared" si="39"/>
        <v>23.142704436130412</v>
      </c>
      <c r="V336" s="40">
        <f t="shared" si="39"/>
        <v>11.212553994970692</v>
      </c>
      <c r="W336" s="40"/>
      <c r="X336" s="39">
        <f t="shared" si="40"/>
        <v>95424</v>
      </c>
      <c r="Y336" s="40">
        <f t="shared" si="41"/>
        <v>77.935951780070084</v>
      </c>
      <c r="Z336" s="1">
        <f t="shared" si="42"/>
        <v>101334</v>
      </c>
      <c r="AA336" s="40">
        <f t="shared" si="43"/>
        <v>88.78744600502931</v>
      </c>
      <c r="AB336" s="40">
        <f t="shared" si="44"/>
        <v>-10.851494224959225</v>
      </c>
    </row>
    <row r="337" spans="1:28" s="3" customFormat="1">
      <c r="A337" s="18">
        <v>2</v>
      </c>
      <c r="B337" s="18" t="s">
        <v>620</v>
      </c>
      <c r="C337" s="18" t="s">
        <v>1172</v>
      </c>
      <c r="D337" s="18" t="s">
        <v>621</v>
      </c>
      <c r="E337" s="18">
        <v>183777</v>
      </c>
      <c r="F337" s="2">
        <v>82638</v>
      </c>
      <c r="G337" s="2">
        <v>55618</v>
      </c>
      <c r="H337" s="2">
        <v>30011</v>
      </c>
      <c r="I337" s="2">
        <v>11475</v>
      </c>
      <c r="J337" s="2">
        <v>4035</v>
      </c>
      <c r="K337" s="8">
        <f t="shared" si="38"/>
        <v>44.966453908813399</v>
      </c>
      <c r="L337" s="8">
        <f t="shared" si="38"/>
        <v>30.263852386316024</v>
      </c>
      <c r="M337" s="8">
        <f t="shared" si="38"/>
        <v>16.330117479336369</v>
      </c>
      <c r="N337" s="8">
        <f t="shared" si="38"/>
        <v>6.2439804763381703</v>
      </c>
      <c r="O337" s="8">
        <f t="shared" si="38"/>
        <v>2.1955957491960367</v>
      </c>
      <c r="P337" s="6">
        <v>172842</v>
      </c>
      <c r="Q337" s="58">
        <v>107875</v>
      </c>
      <c r="R337" s="58">
        <v>40867</v>
      </c>
      <c r="S337" s="58">
        <v>24100</v>
      </c>
      <c r="T337" s="40">
        <f t="shared" si="39"/>
        <v>62.412492334039186</v>
      </c>
      <c r="U337" s="40">
        <f t="shared" si="39"/>
        <v>23.644137420302936</v>
      </c>
      <c r="V337" s="40">
        <f t="shared" si="39"/>
        <v>13.943370245657885</v>
      </c>
      <c r="W337" s="40"/>
      <c r="X337" s="39">
        <f t="shared" si="40"/>
        <v>138256</v>
      </c>
      <c r="Y337" s="40">
        <f t="shared" si="41"/>
        <v>75.230306295129424</v>
      </c>
      <c r="Z337" s="1">
        <f t="shared" si="42"/>
        <v>148742</v>
      </c>
      <c r="AA337" s="40">
        <f t="shared" si="43"/>
        <v>86.056629754342111</v>
      </c>
      <c r="AB337" s="40">
        <f t="shared" si="44"/>
        <v>-10.826323459212688</v>
      </c>
    </row>
    <row r="338" spans="1:28" s="3" customFormat="1">
      <c r="A338" s="18">
        <v>2</v>
      </c>
      <c r="B338" s="18" t="s">
        <v>622</v>
      </c>
      <c r="C338" s="18" t="s">
        <v>1173</v>
      </c>
      <c r="D338" s="18" t="s">
        <v>623</v>
      </c>
      <c r="E338" s="18">
        <v>239023</v>
      </c>
      <c r="F338" s="2">
        <v>116295</v>
      </c>
      <c r="G338" s="2">
        <v>69978</v>
      </c>
      <c r="H338" s="2">
        <v>33402</v>
      </c>
      <c r="I338" s="2">
        <v>14473</v>
      </c>
      <c r="J338" s="2">
        <v>4875</v>
      </c>
      <c r="K338" s="8">
        <f t="shared" si="38"/>
        <v>48.654313601619926</v>
      </c>
      <c r="L338" s="8">
        <f t="shared" si="38"/>
        <v>29.276680486815078</v>
      </c>
      <c r="M338" s="8">
        <f t="shared" si="38"/>
        <v>13.974387402049176</v>
      </c>
      <c r="N338" s="8">
        <f t="shared" si="38"/>
        <v>6.0550658304849323</v>
      </c>
      <c r="O338" s="8">
        <f t="shared" si="38"/>
        <v>2.039552679030888</v>
      </c>
      <c r="P338" s="6">
        <v>223301</v>
      </c>
      <c r="Q338" s="58">
        <v>144229</v>
      </c>
      <c r="R338" s="58">
        <v>49218</v>
      </c>
      <c r="S338" s="58">
        <v>29854</v>
      </c>
      <c r="T338" s="40">
        <f t="shared" si="39"/>
        <v>64.589500270934749</v>
      </c>
      <c r="U338" s="40">
        <f t="shared" si="39"/>
        <v>22.041101472899808</v>
      </c>
      <c r="V338" s="40">
        <f t="shared" si="39"/>
        <v>13.369398256165447</v>
      </c>
      <c r="W338" s="40"/>
      <c r="X338" s="39">
        <f t="shared" si="40"/>
        <v>186273</v>
      </c>
      <c r="Y338" s="40">
        <f t="shared" si="41"/>
        <v>77.930994088435</v>
      </c>
      <c r="Z338" s="1">
        <f t="shared" si="42"/>
        <v>193447</v>
      </c>
      <c r="AA338" s="40">
        <f t="shared" si="43"/>
        <v>86.630601743834561</v>
      </c>
      <c r="AB338" s="40">
        <f t="shared" si="44"/>
        <v>-8.6996076553995607</v>
      </c>
    </row>
    <row r="339" spans="1:28" s="3" customFormat="1">
      <c r="A339" s="18">
        <v>2</v>
      </c>
      <c r="B339" s="18" t="s">
        <v>624</v>
      </c>
      <c r="C339" s="18" t="s">
        <v>1174</v>
      </c>
      <c r="D339" s="18" t="s">
        <v>625</v>
      </c>
      <c r="E339" s="18">
        <v>139812</v>
      </c>
      <c r="F339" s="2">
        <v>62849</v>
      </c>
      <c r="G339" s="2">
        <v>39694</v>
      </c>
      <c r="H339" s="2">
        <v>22640</v>
      </c>
      <c r="I339" s="2">
        <v>11028</v>
      </c>
      <c r="J339" s="2">
        <v>3601</v>
      </c>
      <c r="K339" s="8">
        <f t="shared" si="38"/>
        <v>44.952507653134212</v>
      </c>
      <c r="L339" s="8">
        <f t="shared" si="38"/>
        <v>28.390982176064998</v>
      </c>
      <c r="M339" s="8">
        <f t="shared" si="38"/>
        <v>16.193173690384231</v>
      </c>
      <c r="N339" s="8">
        <f t="shared" si="38"/>
        <v>7.8877349583726719</v>
      </c>
      <c r="O339" s="8">
        <f t="shared" si="38"/>
        <v>2.5756015220438875</v>
      </c>
      <c r="P339" s="6">
        <v>134468</v>
      </c>
      <c r="Q339" s="58">
        <v>80267</v>
      </c>
      <c r="R339" s="58">
        <v>32205</v>
      </c>
      <c r="S339" s="58">
        <v>21996</v>
      </c>
      <c r="T339" s="40">
        <f t="shared" si="39"/>
        <v>59.692268792575184</v>
      </c>
      <c r="U339" s="40">
        <f t="shared" si="39"/>
        <v>23.949936044263321</v>
      </c>
      <c r="V339" s="40">
        <f t="shared" si="39"/>
        <v>16.357795163161494</v>
      </c>
      <c r="W339" s="40"/>
      <c r="X339" s="39">
        <f t="shared" si="40"/>
        <v>102543</v>
      </c>
      <c r="Y339" s="40">
        <f t="shared" si="41"/>
        <v>73.343489829199214</v>
      </c>
      <c r="Z339" s="1">
        <f t="shared" si="42"/>
        <v>112472</v>
      </c>
      <c r="AA339" s="40">
        <f t="shared" si="43"/>
        <v>83.642204836838502</v>
      </c>
      <c r="AB339" s="40">
        <f t="shared" si="44"/>
        <v>-10.298715007639288</v>
      </c>
    </row>
    <row r="340" spans="1:28" s="3" customFormat="1">
      <c r="A340" s="18">
        <v>2</v>
      </c>
      <c r="B340" s="18" t="s">
        <v>626</v>
      </c>
      <c r="C340" s="18" t="s">
        <v>1175</v>
      </c>
      <c r="D340" s="18" t="s">
        <v>1176</v>
      </c>
      <c r="E340" s="18">
        <v>139178</v>
      </c>
      <c r="F340" s="2">
        <v>64134</v>
      </c>
      <c r="G340" s="2">
        <v>41659</v>
      </c>
      <c r="H340" s="2">
        <v>21002</v>
      </c>
      <c r="I340" s="2">
        <v>9459</v>
      </c>
      <c r="J340" s="2">
        <v>2924</v>
      </c>
      <c r="K340" s="8">
        <f t="shared" si="38"/>
        <v>46.080558708991362</v>
      </c>
      <c r="L340" s="8">
        <f t="shared" si="38"/>
        <v>29.932173188291255</v>
      </c>
      <c r="M340" s="8">
        <f t="shared" si="38"/>
        <v>15.090028596473582</v>
      </c>
      <c r="N340" s="8">
        <f t="shared" si="38"/>
        <v>6.7963327537398159</v>
      </c>
      <c r="O340" s="8">
        <f t="shared" si="38"/>
        <v>2.1009067525039877</v>
      </c>
      <c r="P340" s="6">
        <v>128645</v>
      </c>
      <c r="Q340" s="58">
        <v>81713</v>
      </c>
      <c r="R340" s="58">
        <v>29416</v>
      </c>
      <c r="S340" s="58">
        <v>17516</v>
      </c>
      <c r="T340" s="40">
        <f t="shared" si="39"/>
        <v>63.518209024835791</v>
      </c>
      <c r="U340" s="40">
        <f t="shared" si="39"/>
        <v>22.866026662520891</v>
      </c>
      <c r="V340" s="40">
        <f t="shared" si="39"/>
        <v>13.615764312643321</v>
      </c>
      <c r="W340" s="40"/>
      <c r="X340" s="39">
        <f t="shared" si="40"/>
        <v>105793</v>
      </c>
      <c r="Y340" s="40">
        <f t="shared" si="41"/>
        <v>76.01273189728262</v>
      </c>
      <c r="Z340" s="1">
        <f t="shared" si="42"/>
        <v>111129</v>
      </c>
      <c r="AA340" s="40">
        <f t="shared" si="43"/>
        <v>86.384235687356679</v>
      </c>
      <c r="AB340" s="40">
        <f t="shared" si="44"/>
        <v>-10.371503790074058</v>
      </c>
    </row>
    <row r="341" spans="1:28" s="41" customFormat="1">
      <c r="A341" s="18">
        <v>2</v>
      </c>
      <c r="B341" s="18" t="s">
        <v>627</v>
      </c>
      <c r="C341" s="18" t="s">
        <v>1177</v>
      </c>
      <c r="D341" s="18" t="s">
        <v>628</v>
      </c>
      <c r="E341" s="18">
        <v>126336</v>
      </c>
      <c r="F341" s="2">
        <v>60656</v>
      </c>
      <c r="G341" s="2">
        <v>40486</v>
      </c>
      <c r="H341" s="2">
        <v>17123</v>
      </c>
      <c r="I341" s="2">
        <v>6191</v>
      </c>
      <c r="J341" s="2">
        <v>1880</v>
      </c>
      <c r="K341" s="8">
        <f t="shared" si="38"/>
        <v>48.011651469098275</v>
      </c>
      <c r="L341" s="8">
        <f t="shared" si="38"/>
        <v>32.046289260385002</v>
      </c>
      <c r="M341" s="8">
        <f t="shared" si="38"/>
        <v>13.553539766970617</v>
      </c>
      <c r="N341" s="8">
        <f t="shared" si="38"/>
        <v>4.9004242654508614</v>
      </c>
      <c r="O341" s="8">
        <f t="shared" si="38"/>
        <v>1.4880952380952379</v>
      </c>
      <c r="P341" s="6">
        <v>119292</v>
      </c>
      <c r="Q341" s="58">
        <v>81446</v>
      </c>
      <c r="R341" s="58">
        <v>25423</v>
      </c>
      <c r="S341" s="58">
        <v>12423</v>
      </c>
      <c r="T341" s="40">
        <f t="shared" si="39"/>
        <v>68.274486134862357</v>
      </c>
      <c r="U341" s="40">
        <f t="shared" si="39"/>
        <v>21.311571605807597</v>
      </c>
      <c r="V341" s="40">
        <f t="shared" si="39"/>
        <v>10.413942259330048</v>
      </c>
      <c r="W341" s="40"/>
      <c r="X341" s="39">
        <f t="shared" si="40"/>
        <v>101142</v>
      </c>
      <c r="Y341" s="40">
        <f t="shared" si="41"/>
        <v>80.057940729483278</v>
      </c>
      <c r="Z341" s="1">
        <f t="shared" si="42"/>
        <v>106869</v>
      </c>
      <c r="AA341" s="40">
        <f t="shared" si="43"/>
        <v>89.586057740669958</v>
      </c>
      <c r="AB341" s="40">
        <f t="shared" si="44"/>
        <v>-9.52811701118668</v>
      </c>
    </row>
    <row r="342" spans="1:28" s="3" customFormat="1">
      <c r="A342" s="18">
        <v>2</v>
      </c>
      <c r="B342" s="18" t="s">
        <v>631</v>
      </c>
      <c r="C342" s="18" t="s">
        <v>1179</v>
      </c>
      <c r="D342" s="18" t="s">
        <v>632</v>
      </c>
      <c r="E342" s="18">
        <v>234410</v>
      </c>
      <c r="F342" s="2">
        <v>105154</v>
      </c>
      <c r="G342" s="2">
        <v>69544</v>
      </c>
      <c r="H342" s="2">
        <v>37208</v>
      </c>
      <c r="I342" s="2">
        <v>17396</v>
      </c>
      <c r="J342" s="2">
        <v>5108</v>
      </c>
      <c r="K342" s="8">
        <f t="shared" si="38"/>
        <v>44.859007721513592</v>
      </c>
      <c r="L342" s="8">
        <f t="shared" si="38"/>
        <v>29.667676293673477</v>
      </c>
      <c r="M342" s="8">
        <f t="shared" si="38"/>
        <v>15.873042958918134</v>
      </c>
      <c r="N342" s="8">
        <f t="shared" si="38"/>
        <v>7.421185103024615</v>
      </c>
      <c r="O342" s="8">
        <f t="shared" si="38"/>
        <v>2.1790879228701847</v>
      </c>
      <c r="P342" s="6">
        <v>231946</v>
      </c>
      <c r="Q342" s="58">
        <v>141586</v>
      </c>
      <c r="R342" s="58">
        <v>53987</v>
      </c>
      <c r="S342" s="58">
        <v>36373</v>
      </c>
      <c r="T342" s="40">
        <f t="shared" si="39"/>
        <v>61.042656480387677</v>
      </c>
      <c r="U342" s="40">
        <f t="shared" si="39"/>
        <v>23.275676234985728</v>
      </c>
      <c r="V342" s="40">
        <f t="shared" si="39"/>
        <v>15.681667284626593</v>
      </c>
      <c r="W342" s="40"/>
      <c r="X342" s="39">
        <f t="shared" si="40"/>
        <v>174698</v>
      </c>
      <c r="Y342" s="40">
        <f t="shared" si="41"/>
        <v>74.526684015187058</v>
      </c>
      <c r="Z342" s="1">
        <f t="shared" si="42"/>
        <v>195573</v>
      </c>
      <c r="AA342" s="40">
        <f t="shared" si="43"/>
        <v>84.318332715373401</v>
      </c>
      <c r="AB342" s="40">
        <f t="shared" si="44"/>
        <v>-9.791648700186343</v>
      </c>
    </row>
    <row r="343" spans="1:28" s="3" customFormat="1">
      <c r="A343" s="18">
        <v>2</v>
      </c>
      <c r="B343" s="18" t="s">
        <v>633</v>
      </c>
      <c r="C343" s="18" t="s">
        <v>1186</v>
      </c>
      <c r="D343" s="18" t="s">
        <v>634</v>
      </c>
      <c r="E343" s="18">
        <v>58802</v>
      </c>
      <c r="F343" s="2">
        <v>25948</v>
      </c>
      <c r="G343" s="2">
        <v>16961</v>
      </c>
      <c r="H343" s="2">
        <v>9324</v>
      </c>
      <c r="I343" s="2">
        <v>4908</v>
      </c>
      <c r="J343" s="2">
        <v>1661</v>
      </c>
      <c r="K343" s="8">
        <f t="shared" si="38"/>
        <v>44.127750756776976</v>
      </c>
      <c r="L343" s="8">
        <f t="shared" si="38"/>
        <v>28.84425699806129</v>
      </c>
      <c r="M343" s="8">
        <f t="shared" si="38"/>
        <v>15.85660351688718</v>
      </c>
      <c r="N343" s="8">
        <f t="shared" si="38"/>
        <v>8.3466548756845</v>
      </c>
      <c r="O343" s="8">
        <f t="shared" si="38"/>
        <v>2.8247338525900481</v>
      </c>
      <c r="P343" s="6">
        <v>55981</v>
      </c>
      <c r="Q343" s="58">
        <v>32823</v>
      </c>
      <c r="R343" s="58">
        <v>13026</v>
      </c>
      <c r="S343" s="58">
        <v>10132</v>
      </c>
      <c r="T343" s="40">
        <f t="shared" si="39"/>
        <v>58.632393133384539</v>
      </c>
      <c r="U343" s="40">
        <f t="shared" si="39"/>
        <v>23.268608992336688</v>
      </c>
      <c r="V343" s="40">
        <f t="shared" si="39"/>
        <v>18.098997874278773</v>
      </c>
      <c r="W343" s="40"/>
      <c r="X343" s="39">
        <f t="shared" si="40"/>
        <v>42909</v>
      </c>
      <c r="Y343" s="40">
        <f t="shared" si="41"/>
        <v>72.972007754838273</v>
      </c>
      <c r="Z343" s="1">
        <f t="shared" si="42"/>
        <v>45849</v>
      </c>
      <c r="AA343" s="40">
        <f t="shared" si="43"/>
        <v>81.90100212572122</v>
      </c>
      <c r="AB343" s="40">
        <f t="shared" si="44"/>
        <v>-8.9289943708829469</v>
      </c>
    </row>
    <row r="344" spans="1:28" s="3" customFormat="1">
      <c r="A344" s="18">
        <v>2</v>
      </c>
      <c r="B344" s="18" t="s">
        <v>635</v>
      </c>
      <c r="C344" s="18" t="s">
        <v>1180</v>
      </c>
      <c r="D344" s="18" t="s">
        <v>636</v>
      </c>
      <c r="E344" s="18">
        <v>178806</v>
      </c>
      <c r="F344" s="2">
        <v>79382</v>
      </c>
      <c r="G344" s="2">
        <v>54272</v>
      </c>
      <c r="H344" s="2">
        <v>28488</v>
      </c>
      <c r="I344" s="2">
        <v>12844</v>
      </c>
      <c r="J344" s="2">
        <v>3820</v>
      </c>
      <c r="K344" s="8">
        <f t="shared" si="38"/>
        <v>44.395601937295169</v>
      </c>
      <c r="L344" s="8">
        <f t="shared" si="38"/>
        <v>30.352449022963434</v>
      </c>
      <c r="M344" s="8">
        <f t="shared" si="38"/>
        <v>15.932351263380424</v>
      </c>
      <c r="N344" s="8">
        <f t="shared" si="38"/>
        <v>7.1832041430377052</v>
      </c>
      <c r="O344" s="8">
        <f t="shared" si="38"/>
        <v>2.1363936333232667</v>
      </c>
      <c r="P344" s="6">
        <v>169519</v>
      </c>
      <c r="Q344" s="58">
        <v>104389</v>
      </c>
      <c r="R344" s="58">
        <v>39688</v>
      </c>
      <c r="S344" s="58">
        <v>25442</v>
      </c>
      <c r="T344" s="40">
        <f t="shared" si="39"/>
        <v>61.579527958517922</v>
      </c>
      <c r="U344" s="40">
        <f t="shared" si="39"/>
        <v>23.412124894554591</v>
      </c>
      <c r="V344" s="40">
        <f t="shared" si="39"/>
        <v>15.008347146927484</v>
      </c>
      <c r="W344" s="40"/>
      <c r="X344" s="39">
        <f t="shared" si="40"/>
        <v>133654</v>
      </c>
      <c r="Y344" s="40">
        <f t="shared" si="41"/>
        <v>74.74805096025861</v>
      </c>
      <c r="Z344" s="1">
        <f t="shared" si="42"/>
        <v>144077</v>
      </c>
      <c r="AA344" s="40">
        <f t="shared" si="43"/>
        <v>84.991652853072523</v>
      </c>
      <c r="AB344" s="40">
        <f t="shared" si="44"/>
        <v>-10.243601892813913</v>
      </c>
    </row>
    <row r="345" spans="1:28" s="3" customFormat="1">
      <c r="A345" s="18">
        <v>2</v>
      </c>
      <c r="B345" s="18" t="s">
        <v>637</v>
      </c>
      <c r="C345" s="18" t="s">
        <v>1181</v>
      </c>
      <c r="D345" s="18" t="s">
        <v>638</v>
      </c>
      <c r="E345" s="18">
        <v>69814</v>
      </c>
      <c r="F345" s="2">
        <v>29269</v>
      </c>
      <c r="G345" s="2">
        <v>21385</v>
      </c>
      <c r="H345" s="2">
        <v>11696</v>
      </c>
      <c r="I345" s="2">
        <v>5692</v>
      </c>
      <c r="J345" s="2">
        <v>1772</v>
      </c>
      <c r="K345" s="8">
        <f t="shared" si="38"/>
        <v>41.924255879909474</v>
      </c>
      <c r="L345" s="8">
        <f t="shared" si="38"/>
        <v>30.631391984415735</v>
      </c>
      <c r="M345" s="8">
        <f t="shared" si="38"/>
        <v>16.753086773426535</v>
      </c>
      <c r="N345" s="8">
        <f t="shared" si="38"/>
        <v>8.1530925029363743</v>
      </c>
      <c r="O345" s="8">
        <f t="shared" si="38"/>
        <v>2.538172859311886</v>
      </c>
      <c r="P345" s="6">
        <v>70064</v>
      </c>
      <c r="Q345" s="58">
        <v>41534</v>
      </c>
      <c r="R345" s="58">
        <v>16985</v>
      </c>
      <c r="S345" s="58">
        <v>11545</v>
      </c>
      <c r="T345" s="40">
        <f t="shared" si="39"/>
        <v>59.280086777803156</v>
      </c>
      <c r="U345" s="40">
        <f t="shared" si="39"/>
        <v>24.242121488924411</v>
      </c>
      <c r="V345" s="40">
        <f t="shared" si="39"/>
        <v>16.477791733272436</v>
      </c>
      <c r="W345" s="40"/>
      <c r="X345" s="39">
        <f t="shared" si="40"/>
        <v>50654</v>
      </c>
      <c r="Y345" s="40">
        <f t="shared" si="41"/>
        <v>72.555647864325209</v>
      </c>
      <c r="Z345" s="1">
        <f t="shared" si="42"/>
        <v>58519</v>
      </c>
      <c r="AA345" s="40">
        <f t="shared" si="43"/>
        <v>83.52220826672756</v>
      </c>
      <c r="AB345" s="40">
        <f t="shared" si="44"/>
        <v>-10.966560402402351</v>
      </c>
    </row>
    <row r="346" spans="1:28" s="3" customFormat="1">
      <c r="A346" s="18">
        <v>2</v>
      </c>
      <c r="B346" s="18" t="s">
        <v>639</v>
      </c>
      <c r="C346" s="18" t="s">
        <v>1182</v>
      </c>
      <c r="D346" s="18" t="s">
        <v>640</v>
      </c>
      <c r="E346" s="18">
        <v>91075</v>
      </c>
      <c r="F346" s="2">
        <v>39398</v>
      </c>
      <c r="G346" s="2">
        <v>29619</v>
      </c>
      <c r="H346" s="2">
        <v>14155</v>
      </c>
      <c r="I346" s="2">
        <v>5965</v>
      </c>
      <c r="J346" s="2">
        <v>1938</v>
      </c>
      <c r="K346" s="8">
        <f t="shared" si="38"/>
        <v>43.25885259401592</v>
      </c>
      <c r="L346" s="8">
        <f t="shared" si="38"/>
        <v>32.52154817458139</v>
      </c>
      <c r="M346" s="8">
        <f t="shared" si="38"/>
        <v>15.542135602525391</v>
      </c>
      <c r="N346" s="8">
        <f t="shared" si="38"/>
        <v>6.5495470765852328</v>
      </c>
      <c r="O346" s="8">
        <f t="shared" si="38"/>
        <v>2.1279165522920671</v>
      </c>
      <c r="P346" s="6">
        <v>90949</v>
      </c>
      <c r="Q346" s="58">
        <v>56538</v>
      </c>
      <c r="R346" s="58">
        <v>21749</v>
      </c>
      <c r="S346" s="58">
        <v>12662</v>
      </c>
      <c r="T346" s="40">
        <f t="shared" si="39"/>
        <v>62.164509780206487</v>
      </c>
      <c r="U346" s="40">
        <f t="shared" si="39"/>
        <v>23.913402016514752</v>
      </c>
      <c r="V346" s="40">
        <f t="shared" si="39"/>
        <v>13.92208820327876</v>
      </c>
      <c r="W346" s="40"/>
      <c r="X346" s="39">
        <f t="shared" si="40"/>
        <v>69017</v>
      </c>
      <c r="Y346" s="40">
        <f t="shared" si="41"/>
        <v>75.780400768597318</v>
      </c>
      <c r="Z346" s="1">
        <f t="shared" si="42"/>
        <v>78287</v>
      </c>
      <c r="AA346" s="40">
        <f t="shared" si="43"/>
        <v>86.077911796721239</v>
      </c>
      <c r="AB346" s="40">
        <f t="shared" si="44"/>
        <v>-10.297511028123921</v>
      </c>
    </row>
    <row r="347" spans="1:28" s="3" customFormat="1">
      <c r="A347" s="18">
        <v>2</v>
      </c>
      <c r="B347" s="18" t="s">
        <v>641</v>
      </c>
      <c r="C347" s="18" t="s">
        <v>1183</v>
      </c>
      <c r="D347" s="18" t="s">
        <v>642</v>
      </c>
      <c r="E347" s="18">
        <v>91323</v>
      </c>
      <c r="F347" s="2">
        <v>42365</v>
      </c>
      <c r="G347" s="2">
        <v>30742</v>
      </c>
      <c r="H347" s="2">
        <v>12800</v>
      </c>
      <c r="I347" s="2">
        <v>4173</v>
      </c>
      <c r="J347" s="2">
        <v>1243</v>
      </c>
      <c r="K347" s="8">
        <f t="shared" si="38"/>
        <v>46.390285032248173</v>
      </c>
      <c r="L347" s="8">
        <f t="shared" si="38"/>
        <v>33.662932667564576</v>
      </c>
      <c r="M347" s="8">
        <f t="shared" si="38"/>
        <v>14.016184312823713</v>
      </c>
      <c r="N347" s="8">
        <f t="shared" si="38"/>
        <v>4.5694950888604184</v>
      </c>
      <c r="O347" s="8">
        <f t="shared" si="38"/>
        <v>1.3611028985031153</v>
      </c>
      <c r="P347" s="6">
        <v>84885</v>
      </c>
      <c r="Q347" s="58">
        <v>58267</v>
      </c>
      <c r="R347" s="58">
        <v>18525</v>
      </c>
      <c r="S347" s="58">
        <v>8093</v>
      </c>
      <c r="T347" s="40">
        <f t="shared" si="39"/>
        <v>68.642280732756078</v>
      </c>
      <c r="U347" s="40">
        <f t="shared" si="39"/>
        <v>21.823643753313306</v>
      </c>
      <c r="V347" s="40">
        <f t="shared" si="39"/>
        <v>9.5340755139306115</v>
      </c>
      <c r="W347" s="40"/>
      <c r="X347" s="39">
        <f t="shared" si="40"/>
        <v>73107</v>
      </c>
      <c r="Y347" s="40">
        <f t="shared" si="41"/>
        <v>80.053217699812748</v>
      </c>
      <c r="Z347" s="1">
        <f t="shared" si="42"/>
        <v>76792</v>
      </c>
      <c r="AA347" s="40">
        <f t="shared" si="43"/>
        <v>90.465924486069397</v>
      </c>
      <c r="AB347" s="40">
        <f t="shared" si="44"/>
        <v>-10.412706786256649</v>
      </c>
    </row>
    <row r="348" spans="1:28" s="3" customFormat="1">
      <c r="A348" s="18">
        <v>2</v>
      </c>
      <c r="B348" s="18" t="s">
        <v>643</v>
      </c>
      <c r="C348" s="18" t="s">
        <v>1184</v>
      </c>
      <c r="D348" s="18" t="s">
        <v>644</v>
      </c>
      <c r="E348" s="18">
        <v>145736</v>
      </c>
      <c r="F348" s="2">
        <v>66667</v>
      </c>
      <c r="G348" s="2">
        <v>47811</v>
      </c>
      <c r="H348" s="2">
        <v>20538</v>
      </c>
      <c r="I348" s="2">
        <v>8161</v>
      </c>
      <c r="J348" s="2">
        <v>2559</v>
      </c>
      <c r="K348" s="8">
        <f t="shared" si="38"/>
        <v>45.745045836306744</v>
      </c>
      <c r="L348" s="8">
        <f t="shared" si="38"/>
        <v>32.806581764286108</v>
      </c>
      <c r="M348" s="8">
        <f t="shared" si="38"/>
        <v>14.092605807761979</v>
      </c>
      <c r="N348" s="8">
        <f t="shared" si="38"/>
        <v>5.5998517867925566</v>
      </c>
      <c r="O348" s="8">
        <f t="shared" si="38"/>
        <v>1.7559148048526103</v>
      </c>
      <c r="P348" s="6">
        <v>137011</v>
      </c>
      <c r="Q348" s="58">
        <v>89604</v>
      </c>
      <c r="R348" s="58">
        <v>30986</v>
      </c>
      <c r="S348" s="58">
        <v>16421</v>
      </c>
      <c r="T348" s="40">
        <f t="shared" si="39"/>
        <v>65.399128537124753</v>
      </c>
      <c r="U348" s="40">
        <f t="shared" si="39"/>
        <v>22.615702388859287</v>
      </c>
      <c r="V348" s="40">
        <f t="shared" si="39"/>
        <v>11.985169074015955</v>
      </c>
      <c r="W348" s="40"/>
      <c r="X348" s="39">
        <f t="shared" si="40"/>
        <v>114478</v>
      </c>
      <c r="Y348" s="40">
        <f t="shared" si="41"/>
        <v>78.551627600592852</v>
      </c>
      <c r="Z348" s="1">
        <f t="shared" si="42"/>
        <v>120590</v>
      </c>
      <c r="AA348" s="40">
        <f t="shared" si="43"/>
        <v>88.014830925984043</v>
      </c>
      <c r="AB348" s="40">
        <f t="shared" si="44"/>
        <v>-9.4632033253911914</v>
      </c>
    </row>
    <row r="349" spans="1:28" s="3" customFormat="1">
      <c r="A349" s="18">
        <v>2</v>
      </c>
      <c r="B349" s="18" t="s">
        <v>629</v>
      </c>
      <c r="C349" s="18" t="s">
        <v>1178</v>
      </c>
      <c r="D349" s="18" t="s">
        <v>630</v>
      </c>
      <c r="E349" s="18">
        <v>346090</v>
      </c>
      <c r="F349" s="2">
        <v>174329</v>
      </c>
      <c r="G349" s="2">
        <v>107477</v>
      </c>
      <c r="H349" s="2">
        <v>42014</v>
      </c>
      <c r="I349" s="2">
        <v>16745</v>
      </c>
      <c r="J349" s="2">
        <v>5525</v>
      </c>
      <c r="K349" s="8">
        <f t="shared" si="38"/>
        <v>50.371001762547316</v>
      </c>
      <c r="L349" s="8">
        <f t="shared" si="38"/>
        <v>31.054638966742754</v>
      </c>
      <c r="M349" s="8">
        <f t="shared" si="38"/>
        <v>12.139616862665781</v>
      </c>
      <c r="N349" s="8">
        <f t="shared" si="38"/>
        <v>4.8383368487965557</v>
      </c>
      <c r="O349" s="8">
        <f t="shared" si="38"/>
        <v>1.5964055592475945</v>
      </c>
      <c r="P349" s="6">
        <v>305353</v>
      </c>
      <c r="Q349" s="58">
        <v>210788</v>
      </c>
      <c r="R349" s="58">
        <v>63379</v>
      </c>
      <c r="S349" s="58">
        <v>31186</v>
      </c>
      <c r="T349" s="40">
        <f t="shared" si="39"/>
        <v>69.030924864009847</v>
      </c>
      <c r="U349" s="40">
        <f t="shared" si="39"/>
        <v>20.755977507998939</v>
      </c>
      <c r="V349" s="40">
        <f t="shared" si="39"/>
        <v>10.21309762799121</v>
      </c>
      <c r="W349" s="40"/>
      <c r="X349" s="39">
        <f t="shared" si="40"/>
        <v>281806</v>
      </c>
      <c r="Y349" s="40">
        <f t="shared" si="41"/>
        <v>81.425640729290066</v>
      </c>
      <c r="Z349" s="1">
        <f t="shared" si="42"/>
        <v>274167</v>
      </c>
      <c r="AA349" s="40">
        <f t="shared" si="43"/>
        <v>89.786902372008797</v>
      </c>
      <c r="AB349" s="40">
        <f t="shared" si="44"/>
        <v>-8.3612616427187305</v>
      </c>
    </row>
    <row r="350" spans="1:28" s="3" customFormat="1">
      <c r="A350" s="18">
        <v>3</v>
      </c>
      <c r="B350" s="18" t="s">
        <v>645</v>
      </c>
      <c r="C350" s="18" t="s">
        <v>1208</v>
      </c>
      <c r="D350" s="18" t="s">
        <v>1209</v>
      </c>
      <c r="E350" s="21">
        <v>222793</v>
      </c>
      <c r="F350" s="2">
        <v>120881</v>
      </c>
      <c r="G350" s="2">
        <v>69997</v>
      </c>
      <c r="H350" s="2">
        <v>23263</v>
      </c>
      <c r="I350" s="2">
        <v>6696</v>
      </c>
      <c r="J350" s="2">
        <v>1956</v>
      </c>
      <c r="K350" s="8">
        <f t="shared" si="38"/>
        <v>54.257090662633026</v>
      </c>
      <c r="L350" s="8">
        <f t="shared" si="38"/>
        <v>31.417952987750965</v>
      </c>
      <c r="M350" s="8">
        <f t="shared" si="38"/>
        <v>10.441530927811915</v>
      </c>
      <c r="N350" s="8">
        <f t="shared" si="38"/>
        <v>3.0054804235321577</v>
      </c>
      <c r="O350" s="8">
        <f t="shared" si="38"/>
        <v>0.8779449982719385</v>
      </c>
      <c r="P350" s="6">
        <v>212125</v>
      </c>
      <c r="Q350" s="58">
        <v>148949</v>
      </c>
      <c r="R350" s="58">
        <v>45200</v>
      </c>
      <c r="S350" s="58">
        <v>17976</v>
      </c>
      <c r="T350" s="40">
        <f t="shared" si="39"/>
        <v>70.217560400707129</v>
      </c>
      <c r="U350" s="40">
        <f t="shared" si="39"/>
        <v>21.308190925162052</v>
      </c>
      <c r="V350" s="40">
        <f t="shared" si="39"/>
        <v>8.4742486741308181</v>
      </c>
      <c r="W350" s="40"/>
      <c r="X350" s="39">
        <f t="shared" si="40"/>
        <v>190878</v>
      </c>
      <c r="Y350" s="40">
        <f t="shared" si="41"/>
        <v>85.675043650383984</v>
      </c>
      <c r="Z350" s="1">
        <f t="shared" si="42"/>
        <v>194149</v>
      </c>
      <c r="AA350" s="40">
        <f t="shared" si="43"/>
        <v>91.52575132586918</v>
      </c>
      <c r="AB350" s="40">
        <f t="shared" si="44"/>
        <v>-5.8507076754851965</v>
      </c>
    </row>
    <row r="351" spans="1:28" s="3" customFormat="1">
      <c r="A351" s="18">
        <v>3</v>
      </c>
      <c r="B351" s="18" t="s">
        <v>646</v>
      </c>
      <c r="C351" s="18" t="s">
        <v>1210</v>
      </c>
      <c r="D351" s="18" t="s">
        <v>647</v>
      </c>
      <c r="E351" s="21">
        <v>252973</v>
      </c>
      <c r="F351" s="2">
        <v>140240</v>
      </c>
      <c r="G351" s="2">
        <v>79658</v>
      </c>
      <c r="H351" s="2">
        <v>25014</v>
      </c>
      <c r="I351" s="2">
        <v>6270</v>
      </c>
      <c r="J351" s="2">
        <v>1791</v>
      </c>
      <c r="K351" s="8">
        <f t="shared" si="38"/>
        <v>55.436746214022833</v>
      </c>
      <c r="L351" s="8">
        <f t="shared" si="38"/>
        <v>31.488735952058121</v>
      </c>
      <c r="M351" s="8">
        <f t="shared" si="38"/>
        <v>9.8880117641013072</v>
      </c>
      <c r="N351" s="8">
        <f t="shared" si="38"/>
        <v>2.4785253762259214</v>
      </c>
      <c r="O351" s="8">
        <f t="shared" si="38"/>
        <v>0.70798069359180626</v>
      </c>
      <c r="P351" s="6">
        <v>226871</v>
      </c>
      <c r="Q351" s="58">
        <v>167041</v>
      </c>
      <c r="R351" s="58">
        <v>44669</v>
      </c>
      <c r="S351" s="58">
        <v>15161</v>
      </c>
      <c r="T351" s="40">
        <f t="shared" si="39"/>
        <v>73.62818518012439</v>
      </c>
      <c r="U351" s="40">
        <f t="shared" si="39"/>
        <v>19.689162563747679</v>
      </c>
      <c r="V351" s="40">
        <f t="shared" si="39"/>
        <v>6.6826522561279313</v>
      </c>
      <c r="W351" s="40"/>
      <c r="X351" s="39">
        <f t="shared" si="40"/>
        <v>219898</v>
      </c>
      <c r="Y351" s="40">
        <f t="shared" si="41"/>
        <v>86.925482166080968</v>
      </c>
      <c r="Z351" s="1">
        <f t="shared" si="42"/>
        <v>211710</v>
      </c>
      <c r="AA351" s="40">
        <f t="shared" si="43"/>
        <v>93.317347743872077</v>
      </c>
      <c r="AB351" s="40">
        <f t="shared" si="44"/>
        <v>-6.3918655777911084</v>
      </c>
    </row>
    <row r="352" spans="1:28" s="3" customFormat="1">
      <c r="A352" s="18">
        <v>3</v>
      </c>
      <c r="B352" s="18" t="s">
        <v>648</v>
      </c>
      <c r="C352" s="18" t="s">
        <v>1217</v>
      </c>
      <c r="D352" s="18" t="s">
        <v>649</v>
      </c>
      <c r="E352" s="21">
        <v>115978</v>
      </c>
      <c r="F352" s="2">
        <v>60413</v>
      </c>
      <c r="G352" s="2">
        <v>37120</v>
      </c>
      <c r="H352" s="2">
        <v>13302</v>
      </c>
      <c r="I352" s="2">
        <v>3949</v>
      </c>
      <c r="J352" s="2">
        <v>1194</v>
      </c>
      <c r="K352" s="8">
        <f t="shared" si="38"/>
        <v>52.090051561503046</v>
      </c>
      <c r="L352" s="8">
        <f t="shared" si="38"/>
        <v>32.00607011674628</v>
      </c>
      <c r="M352" s="8">
        <f t="shared" si="38"/>
        <v>11.469416613495662</v>
      </c>
      <c r="N352" s="8">
        <f t="shared" si="38"/>
        <v>3.4049561123661385</v>
      </c>
      <c r="O352" s="8">
        <f t="shared" si="38"/>
        <v>1.0295055958888755</v>
      </c>
      <c r="P352" s="6">
        <v>108400</v>
      </c>
      <c r="Q352" s="58">
        <v>76564</v>
      </c>
      <c r="R352" s="58">
        <v>23003</v>
      </c>
      <c r="S352" s="58">
        <v>8833</v>
      </c>
      <c r="T352" s="40">
        <f t="shared" si="39"/>
        <v>70.630996309963095</v>
      </c>
      <c r="U352" s="40">
        <f t="shared" si="39"/>
        <v>21.22047970479705</v>
      </c>
      <c r="V352" s="40">
        <f t="shared" si="39"/>
        <v>8.1485239852398532</v>
      </c>
      <c r="W352" s="40"/>
      <c r="X352" s="39">
        <f t="shared" si="40"/>
        <v>97533</v>
      </c>
      <c r="Y352" s="40">
        <f t="shared" si="41"/>
        <v>84.096121678249318</v>
      </c>
      <c r="Z352" s="1">
        <f t="shared" si="42"/>
        <v>99567</v>
      </c>
      <c r="AA352" s="40">
        <f t="shared" si="43"/>
        <v>91.851476014760152</v>
      </c>
      <c r="AB352" s="40">
        <f t="shared" si="44"/>
        <v>-7.7553543365108339</v>
      </c>
    </row>
    <row r="353" spans="1:28" s="3" customFormat="1">
      <c r="A353" s="18">
        <v>3</v>
      </c>
      <c r="B353" s="18" t="s">
        <v>650</v>
      </c>
      <c r="C353" s="18" t="s">
        <v>1211</v>
      </c>
      <c r="D353" s="18" t="s">
        <v>651</v>
      </c>
      <c r="E353" s="21">
        <v>88166</v>
      </c>
      <c r="F353" s="2">
        <v>45463</v>
      </c>
      <c r="G353" s="2">
        <v>27123</v>
      </c>
      <c r="H353" s="2">
        <v>11225</v>
      </c>
      <c r="I353" s="2">
        <v>3373</v>
      </c>
      <c r="J353" s="2">
        <v>982</v>
      </c>
      <c r="K353" s="8">
        <f t="shared" si="38"/>
        <v>51.565229226686029</v>
      </c>
      <c r="L353" s="8">
        <f t="shared" si="38"/>
        <v>30.763559648844225</v>
      </c>
      <c r="M353" s="8">
        <f t="shared" si="38"/>
        <v>12.731665267790305</v>
      </c>
      <c r="N353" s="8">
        <f t="shared" si="38"/>
        <v>3.8257378127622892</v>
      </c>
      <c r="O353" s="8">
        <f t="shared" si="38"/>
        <v>1.1138080439171563</v>
      </c>
      <c r="P353" s="6">
        <v>91306</v>
      </c>
      <c r="Q353" s="58">
        <v>62907</v>
      </c>
      <c r="R353" s="58">
        <v>20346</v>
      </c>
      <c r="S353" s="58">
        <v>8053</v>
      </c>
      <c r="T353" s="40">
        <f t="shared" si="39"/>
        <v>68.89689615140297</v>
      </c>
      <c r="U353" s="40">
        <f t="shared" si="39"/>
        <v>22.283311063895034</v>
      </c>
      <c r="V353" s="40">
        <f t="shared" si="39"/>
        <v>8.8197927847019901</v>
      </c>
      <c r="W353" s="40"/>
      <c r="X353" s="39">
        <f t="shared" si="40"/>
        <v>72586</v>
      </c>
      <c r="Y353" s="40">
        <f t="shared" si="41"/>
        <v>82.32878887553025</v>
      </c>
      <c r="Z353" s="1">
        <f t="shared" si="42"/>
        <v>83253</v>
      </c>
      <c r="AA353" s="40">
        <f t="shared" si="43"/>
        <v>91.180207215297997</v>
      </c>
      <c r="AB353" s="40">
        <f t="shared" si="44"/>
        <v>-8.8514183397677471</v>
      </c>
    </row>
    <row r="354" spans="1:28" s="3" customFormat="1">
      <c r="A354" s="18">
        <v>3</v>
      </c>
      <c r="B354" s="18" t="s">
        <v>689</v>
      </c>
      <c r="C354" s="18" t="s">
        <v>1203</v>
      </c>
      <c r="D354" s="18" t="s">
        <v>690</v>
      </c>
      <c r="E354" s="21">
        <v>113870</v>
      </c>
      <c r="F354" s="2">
        <v>60489</v>
      </c>
      <c r="G354" s="2">
        <v>35271</v>
      </c>
      <c r="H354" s="2">
        <v>13325</v>
      </c>
      <c r="I354" s="2">
        <v>3745</v>
      </c>
      <c r="J354" s="2">
        <v>1040</v>
      </c>
      <c r="K354" s="8">
        <f t="shared" si="38"/>
        <v>53.121103012206902</v>
      </c>
      <c r="L354" s="8">
        <f t="shared" si="38"/>
        <v>30.974795819794505</v>
      </c>
      <c r="M354" s="8">
        <f t="shared" si="38"/>
        <v>11.701940809695266</v>
      </c>
      <c r="N354" s="8">
        <f t="shared" si="38"/>
        <v>3.2888381487661369</v>
      </c>
      <c r="O354" s="8">
        <f t="shared" si="38"/>
        <v>0.91332220953719156</v>
      </c>
      <c r="P354" s="6">
        <v>106764</v>
      </c>
      <c r="Q354" s="58">
        <v>75784</v>
      </c>
      <c r="R354" s="58">
        <v>22799</v>
      </c>
      <c r="S354" s="58">
        <v>8181</v>
      </c>
      <c r="T354" s="40">
        <f t="shared" si="39"/>
        <v>70.982728260462324</v>
      </c>
      <c r="U354" s="40">
        <f t="shared" si="39"/>
        <v>21.354576448990294</v>
      </c>
      <c r="V354" s="40">
        <f t="shared" si="39"/>
        <v>7.6626952905473749</v>
      </c>
      <c r="W354" s="40"/>
      <c r="X354" s="39">
        <f t="shared" si="40"/>
        <v>95760</v>
      </c>
      <c r="Y354" s="40">
        <f t="shared" si="41"/>
        <v>84.09589883200141</v>
      </c>
      <c r="Z354" s="1">
        <f t="shared" si="42"/>
        <v>98583</v>
      </c>
      <c r="AA354" s="40">
        <f t="shared" si="43"/>
        <v>92.337304709452624</v>
      </c>
      <c r="AB354" s="40">
        <f t="shared" si="44"/>
        <v>-8.2414058774512142</v>
      </c>
    </row>
    <row r="355" spans="1:28" s="3" customFormat="1">
      <c r="A355" s="18">
        <v>3</v>
      </c>
      <c r="B355" s="18" t="s">
        <v>652</v>
      </c>
      <c r="C355" s="18" t="s">
        <v>1187</v>
      </c>
      <c r="D355" s="18" t="s">
        <v>653</v>
      </c>
      <c r="E355" s="21">
        <v>51442</v>
      </c>
      <c r="F355" s="2">
        <v>26060</v>
      </c>
      <c r="G355" s="2">
        <v>15929</v>
      </c>
      <c r="H355" s="2">
        <v>6542</v>
      </c>
      <c r="I355" s="2">
        <v>2272</v>
      </c>
      <c r="J355" s="2">
        <v>639</v>
      </c>
      <c r="K355" s="8">
        <f t="shared" si="38"/>
        <v>50.658994595855525</v>
      </c>
      <c r="L355" s="8">
        <f t="shared" si="38"/>
        <v>30.964970257766026</v>
      </c>
      <c r="M355" s="8">
        <f t="shared" si="38"/>
        <v>12.717234944209013</v>
      </c>
      <c r="N355" s="8">
        <f t="shared" si="38"/>
        <v>4.4166245480346795</v>
      </c>
      <c r="O355" s="8">
        <f t="shared" si="38"/>
        <v>1.2421756541347537</v>
      </c>
      <c r="P355" s="6">
        <v>48077</v>
      </c>
      <c r="Q355" s="58">
        <v>31613</v>
      </c>
      <c r="R355" s="58">
        <v>11248</v>
      </c>
      <c r="S355" s="58">
        <v>5216</v>
      </c>
      <c r="T355" s="40">
        <f t="shared" si="39"/>
        <v>65.754934792104336</v>
      </c>
      <c r="U355" s="40">
        <f t="shared" si="39"/>
        <v>23.395802566715894</v>
      </c>
      <c r="V355" s="40">
        <f t="shared" si="39"/>
        <v>10.849262641179774</v>
      </c>
      <c r="W355" s="40"/>
      <c r="X355" s="39">
        <f t="shared" si="40"/>
        <v>41989</v>
      </c>
      <c r="Y355" s="40">
        <f t="shared" si="41"/>
        <v>81.623964853621558</v>
      </c>
      <c r="Z355" s="1">
        <f t="shared" si="42"/>
        <v>42861</v>
      </c>
      <c r="AA355" s="40">
        <f t="shared" si="43"/>
        <v>89.150737358820237</v>
      </c>
      <c r="AB355" s="40">
        <f t="shared" si="44"/>
        <v>-7.5267725051986787</v>
      </c>
    </row>
    <row r="356" spans="1:28" s="3" customFormat="1">
      <c r="A356" s="18">
        <v>3</v>
      </c>
      <c r="B356" s="18" t="s">
        <v>699</v>
      </c>
      <c r="C356" s="18" t="s">
        <v>1215</v>
      </c>
      <c r="D356" s="18" t="s">
        <v>700</v>
      </c>
      <c r="E356" s="21">
        <v>90720</v>
      </c>
      <c r="F356" s="2">
        <v>43710</v>
      </c>
      <c r="G356" s="2">
        <v>26887</v>
      </c>
      <c r="H356" s="2">
        <v>12957</v>
      </c>
      <c r="I356" s="2">
        <v>5517</v>
      </c>
      <c r="J356" s="2">
        <v>1649</v>
      </c>
      <c r="K356" s="8">
        <f t="shared" si="38"/>
        <v>48.18121693121693</v>
      </c>
      <c r="L356" s="8">
        <f t="shared" si="38"/>
        <v>29.637345679012345</v>
      </c>
      <c r="M356" s="8">
        <f t="shared" si="38"/>
        <v>14.282407407407408</v>
      </c>
      <c r="N356" s="8">
        <f t="shared" si="38"/>
        <v>6.0813492063492065</v>
      </c>
      <c r="O356" s="8">
        <f t="shared" si="38"/>
        <v>1.8176807760141092</v>
      </c>
      <c r="P356" s="6">
        <v>93378</v>
      </c>
      <c r="Q356" s="58">
        <v>59864</v>
      </c>
      <c r="R356" s="58">
        <v>21992</v>
      </c>
      <c r="S356" s="58">
        <v>11522</v>
      </c>
      <c r="T356" s="40">
        <f t="shared" si="39"/>
        <v>64.109319111568027</v>
      </c>
      <c r="U356" s="40">
        <f t="shared" si="39"/>
        <v>23.551586026687229</v>
      </c>
      <c r="V356" s="40">
        <f t="shared" si="39"/>
        <v>12.339094861744737</v>
      </c>
      <c r="W356" s="40"/>
      <c r="X356" s="39">
        <f t="shared" si="40"/>
        <v>70597</v>
      </c>
      <c r="Y356" s="40">
        <f t="shared" si="41"/>
        <v>77.818562610229279</v>
      </c>
      <c r="Z356" s="1">
        <f t="shared" si="42"/>
        <v>81856</v>
      </c>
      <c r="AA356" s="40">
        <f t="shared" si="43"/>
        <v>87.660905138255259</v>
      </c>
      <c r="AB356" s="40">
        <f t="shared" si="44"/>
        <v>-9.8423425280259806</v>
      </c>
    </row>
    <row r="357" spans="1:28" s="3" customFormat="1">
      <c r="A357" s="18">
        <v>3</v>
      </c>
      <c r="B357" s="18" t="s">
        <v>654</v>
      </c>
      <c r="C357" s="18" t="s">
        <v>1188</v>
      </c>
      <c r="D357" s="18" t="s">
        <v>655</v>
      </c>
      <c r="E357" s="21">
        <v>151324</v>
      </c>
      <c r="F357" s="2">
        <v>74278</v>
      </c>
      <c r="G357" s="2">
        <v>47579</v>
      </c>
      <c r="H357" s="2">
        <v>20958</v>
      </c>
      <c r="I357" s="2">
        <v>6523</v>
      </c>
      <c r="J357" s="2">
        <v>1986</v>
      </c>
      <c r="K357" s="8">
        <f t="shared" si="38"/>
        <v>49.085406148396814</v>
      </c>
      <c r="L357" s="8">
        <f t="shared" si="38"/>
        <v>31.441806983690622</v>
      </c>
      <c r="M357" s="8">
        <f t="shared" si="38"/>
        <v>13.849752848193281</v>
      </c>
      <c r="N357" s="8">
        <f t="shared" si="38"/>
        <v>4.3106182760170233</v>
      </c>
      <c r="O357" s="8">
        <f t="shared" si="38"/>
        <v>1.3124157437022548</v>
      </c>
      <c r="P357" s="6">
        <v>147765</v>
      </c>
      <c r="Q357" s="58">
        <v>98672</v>
      </c>
      <c r="R357" s="58">
        <v>35015</v>
      </c>
      <c r="S357" s="58">
        <v>14078</v>
      </c>
      <c r="T357" s="40">
        <f t="shared" si="39"/>
        <v>66.77630020640882</v>
      </c>
      <c r="U357" s="40">
        <f t="shared" si="39"/>
        <v>23.696409839948569</v>
      </c>
      <c r="V357" s="40">
        <f t="shared" si="39"/>
        <v>9.5272899536426081</v>
      </c>
      <c r="W357" s="40"/>
      <c r="X357" s="39">
        <f t="shared" si="40"/>
        <v>121857</v>
      </c>
      <c r="Y357" s="40">
        <f t="shared" si="41"/>
        <v>80.527213132087439</v>
      </c>
      <c r="Z357" s="1">
        <f t="shared" si="42"/>
        <v>133687</v>
      </c>
      <c r="AA357" s="40">
        <f t="shared" si="43"/>
        <v>90.472710046357392</v>
      </c>
      <c r="AB357" s="40">
        <f t="shared" si="44"/>
        <v>-9.9454969142699525</v>
      </c>
    </row>
    <row r="358" spans="1:28" s="3" customFormat="1">
      <c r="A358" s="18">
        <v>3</v>
      </c>
      <c r="B358" s="18" t="s">
        <v>656</v>
      </c>
      <c r="C358" s="18" t="s">
        <v>1218</v>
      </c>
      <c r="D358" s="18" t="s">
        <v>1219</v>
      </c>
      <c r="E358" s="21">
        <v>147268</v>
      </c>
      <c r="F358" s="2">
        <v>75918</v>
      </c>
      <c r="G358" s="2">
        <v>44382</v>
      </c>
      <c r="H358" s="2">
        <v>18027</v>
      </c>
      <c r="I358" s="2">
        <v>6731</v>
      </c>
      <c r="J358" s="2">
        <v>2210</v>
      </c>
      <c r="K358" s="8">
        <f t="shared" si="38"/>
        <v>51.550913979954913</v>
      </c>
      <c r="L358" s="8">
        <f t="shared" si="38"/>
        <v>30.136893282994272</v>
      </c>
      <c r="M358" s="8">
        <f t="shared" si="38"/>
        <v>12.240948474889317</v>
      </c>
      <c r="N358" s="8">
        <f t="shared" si="38"/>
        <v>4.5705788087025017</v>
      </c>
      <c r="O358" s="8">
        <f t="shared" si="38"/>
        <v>1.5006654534589998</v>
      </c>
      <c r="P358" s="6">
        <v>145663</v>
      </c>
      <c r="Q358" s="58">
        <v>97106</v>
      </c>
      <c r="R358" s="58">
        <v>32498</v>
      </c>
      <c r="S358" s="58">
        <v>16059</v>
      </c>
      <c r="T358" s="40">
        <f t="shared" si="39"/>
        <v>66.664835956969171</v>
      </c>
      <c r="U358" s="40">
        <f t="shared" si="39"/>
        <v>22.310401405985047</v>
      </c>
      <c r="V358" s="40">
        <f t="shared" si="39"/>
        <v>11.024762637045784</v>
      </c>
      <c r="W358" s="40"/>
      <c r="X358" s="39">
        <f t="shared" si="40"/>
        <v>120300</v>
      </c>
      <c r="Y358" s="40">
        <f t="shared" si="41"/>
        <v>81.687807262949192</v>
      </c>
      <c r="Z358" s="1">
        <f t="shared" si="42"/>
        <v>129604</v>
      </c>
      <c r="AA358" s="40">
        <f t="shared" si="43"/>
        <v>88.975237362954218</v>
      </c>
      <c r="AB358" s="40">
        <f t="shared" si="44"/>
        <v>-7.2874301000050252</v>
      </c>
    </row>
    <row r="359" spans="1:28" s="3" customFormat="1">
      <c r="A359" s="18">
        <v>3</v>
      </c>
      <c r="B359" s="18" t="s">
        <v>657</v>
      </c>
      <c r="C359" s="18" t="s">
        <v>1189</v>
      </c>
      <c r="D359" s="18" t="s">
        <v>658</v>
      </c>
      <c r="E359" s="21">
        <v>122767</v>
      </c>
      <c r="F359" s="2">
        <v>61156</v>
      </c>
      <c r="G359" s="2">
        <v>36681</v>
      </c>
      <c r="H359" s="2">
        <v>16678</v>
      </c>
      <c r="I359" s="2">
        <v>6260</v>
      </c>
      <c r="J359" s="2">
        <v>1992</v>
      </c>
      <c r="K359" s="8">
        <f t="shared" si="38"/>
        <v>49.814689615287492</v>
      </c>
      <c r="L359" s="8">
        <f t="shared" si="38"/>
        <v>29.878550424788418</v>
      </c>
      <c r="M359" s="8">
        <f t="shared" si="38"/>
        <v>13.58508393949514</v>
      </c>
      <c r="N359" s="8">
        <f t="shared" si="38"/>
        <v>5.0990901463748397</v>
      </c>
      <c r="O359" s="8">
        <f t="shared" si="38"/>
        <v>1.6225858740541024</v>
      </c>
      <c r="P359" s="6">
        <v>120235</v>
      </c>
      <c r="Q359" s="58">
        <v>79890</v>
      </c>
      <c r="R359" s="58">
        <v>27371</v>
      </c>
      <c r="S359" s="58">
        <v>12974</v>
      </c>
      <c r="T359" s="40">
        <f t="shared" si="39"/>
        <v>66.444878779057674</v>
      </c>
      <c r="U359" s="40">
        <f t="shared" si="39"/>
        <v>22.764586019046035</v>
      </c>
      <c r="V359" s="40">
        <f t="shared" si="39"/>
        <v>10.790535201896287</v>
      </c>
      <c r="W359" s="40"/>
      <c r="X359" s="39">
        <f t="shared" si="40"/>
        <v>97837</v>
      </c>
      <c r="Y359" s="40">
        <f t="shared" si="41"/>
        <v>79.693240040075921</v>
      </c>
      <c r="Z359" s="1">
        <f t="shared" si="42"/>
        <v>107261</v>
      </c>
      <c r="AA359" s="40">
        <f t="shared" si="43"/>
        <v>89.20946479810371</v>
      </c>
      <c r="AB359" s="40">
        <f t="shared" si="44"/>
        <v>-9.5162247580277892</v>
      </c>
    </row>
    <row r="360" spans="1:28" s="3" customFormat="1">
      <c r="A360" s="18">
        <v>3</v>
      </c>
      <c r="B360" s="18" t="s">
        <v>728</v>
      </c>
      <c r="C360" s="18" t="s">
        <v>1190</v>
      </c>
      <c r="D360" s="18" t="s">
        <v>659</v>
      </c>
      <c r="E360" s="21">
        <v>105026</v>
      </c>
      <c r="F360" s="2">
        <v>59459</v>
      </c>
      <c r="G360" s="2">
        <v>29699</v>
      </c>
      <c r="H360" s="2">
        <v>11371</v>
      </c>
      <c r="I360" s="2">
        <v>3452</v>
      </c>
      <c r="J360" s="2">
        <v>1045</v>
      </c>
      <c r="K360" s="8">
        <f t="shared" si="38"/>
        <v>56.613600441795363</v>
      </c>
      <c r="L360" s="8">
        <f t="shared" si="38"/>
        <v>28.277759792813207</v>
      </c>
      <c r="M360" s="8">
        <f t="shared" si="38"/>
        <v>10.826842877001885</v>
      </c>
      <c r="N360" s="8">
        <f t="shared" si="38"/>
        <v>3.286805172052635</v>
      </c>
      <c r="O360" s="8">
        <f t="shared" si="38"/>
        <v>0.99499171633690708</v>
      </c>
      <c r="P360" s="6">
        <v>108243</v>
      </c>
      <c r="Q360" s="58">
        <v>78988</v>
      </c>
      <c r="R360" s="58">
        <v>20569</v>
      </c>
      <c r="S360" s="58">
        <v>8686</v>
      </c>
      <c r="T360" s="40">
        <f t="shared" si="39"/>
        <v>72.972848128747358</v>
      </c>
      <c r="U360" s="40">
        <f t="shared" si="39"/>
        <v>19.002614487772881</v>
      </c>
      <c r="V360" s="40">
        <f t="shared" si="39"/>
        <v>8.0245373834797622</v>
      </c>
      <c r="W360" s="40"/>
      <c r="X360" s="39">
        <f t="shared" si="40"/>
        <v>89158</v>
      </c>
      <c r="Y360" s="40">
        <f t="shared" si="41"/>
        <v>84.89136023460857</v>
      </c>
      <c r="Z360" s="1">
        <f t="shared" si="42"/>
        <v>99557</v>
      </c>
      <c r="AA360" s="40">
        <f t="shared" si="43"/>
        <v>91.975462616520232</v>
      </c>
      <c r="AB360" s="40">
        <f t="shared" si="44"/>
        <v>-7.0841023819116629</v>
      </c>
    </row>
    <row r="361" spans="1:28" s="3" customFormat="1">
      <c r="A361" s="18">
        <v>3</v>
      </c>
      <c r="B361" s="18" t="s">
        <v>660</v>
      </c>
      <c r="C361" s="18" t="s">
        <v>1191</v>
      </c>
      <c r="D361" s="18" t="s">
        <v>661</v>
      </c>
      <c r="E361" s="21">
        <v>99717</v>
      </c>
      <c r="F361" s="2">
        <v>54423</v>
      </c>
      <c r="G361" s="2">
        <v>29285</v>
      </c>
      <c r="H361" s="2">
        <v>11333</v>
      </c>
      <c r="I361" s="2">
        <v>3533</v>
      </c>
      <c r="J361" s="2">
        <v>1143</v>
      </c>
      <c r="K361" s="8">
        <f t="shared" si="38"/>
        <v>54.577454195372908</v>
      </c>
      <c r="L361" s="8">
        <f t="shared" si="38"/>
        <v>29.368111756270242</v>
      </c>
      <c r="M361" s="8">
        <f t="shared" si="38"/>
        <v>11.365163412457253</v>
      </c>
      <c r="N361" s="8">
        <f t="shared" si="38"/>
        <v>3.5430267657470642</v>
      </c>
      <c r="O361" s="8">
        <f t="shared" si="38"/>
        <v>1.1462438701525317</v>
      </c>
      <c r="P361" s="6">
        <v>90088</v>
      </c>
      <c r="Q361" s="58">
        <v>63004</v>
      </c>
      <c r="R361" s="58">
        <v>19215</v>
      </c>
      <c r="S361" s="58">
        <v>7869</v>
      </c>
      <c r="T361" s="40">
        <f t="shared" si="39"/>
        <v>69.936062516650395</v>
      </c>
      <c r="U361" s="40">
        <f t="shared" si="39"/>
        <v>21.3291448361602</v>
      </c>
      <c r="V361" s="40">
        <f t="shared" si="39"/>
        <v>8.7347926471894137</v>
      </c>
      <c r="W361" s="40"/>
      <c r="X361" s="39">
        <f t="shared" si="40"/>
        <v>83708</v>
      </c>
      <c r="Y361" s="40">
        <f t="shared" si="41"/>
        <v>83.945565951643147</v>
      </c>
      <c r="Z361" s="1">
        <f t="shared" si="42"/>
        <v>82219</v>
      </c>
      <c r="AA361" s="40">
        <f t="shared" si="43"/>
        <v>91.265207352810592</v>
      </c>
      <c r="AB361" s="40">
        <f t="shared" si="44"/>
        <v>-7.3196414011674449</v>
      </c>
    </row>
    <row r="362" spans="1:28" s="3" customFormat="1">
      <c r="A362" s="18">
        <v>3</v>
      </c>
      <c r="B362" s="18" t="s">
        <v>662</v>
      </c>
      <c r="C362" s="18" t="s">
        <v>1192</v>
      </c>
      <c r="D362" s="18" t="s">
        <v>663</v>
      </c>
      <c r="E362" s="21">
        <v>90574</v>
      </c>
      <c r="F362" s="2">
        <v>53229</v>
      </c>
      <c r="G362" s="2">
        <v>24282</v>
      </c>
      <c r="H362" s="2">
        <v>9232</v>
      </c>
      <c r="I362" s="2">
        <v>2943</v>
      </c>
      <c r="J362" s="2">
        <v>888</v>
      </c>
      <c r="K362" s="8">
        <f t="shared" si="38"/>
        <v>58.768520767549184</v>
      </c>
      <c r="L362" s="8">
        <f t="shared" si="38"/>
        <v>26.809018040497275</v>
      </c>
      <c r="M362" s="8">
        <f t="shared" si="38"/>
        <v>10.192770552255615</v>
      </c>
      <c r="N362" s="8">
        <f t="shared" si="38"/>
        <v>3.2492768344116416</v>
      </c>
      <c r="O362" s="8">
        <f t="shared" si="38"/>
        <v>0.98041380528628519</v>
      </c>
      <c r="P362" s="6">
        <v>89311</v>
      </c>
      <c r="Q362" s="58">
        <v>66098</v>
      </c>
      <c r="R362" s="58">
        <v>16498</v>
      </c>
      <c r="S362" s="58">
        <v>6715</v>
      </c>
      <c r="T362" s="40">
        <f t="shared" si="39"/>
        <v>74.008800707639594</v>
      </c>
      <c r="U362" s="40">
        <f t="shared" si="39"/>
        <v>18.472528579906168</v>
      </c>
      <c r="V362" s="40">
        <f t="shared" si="39"/>
        <v>7.5186707124542327</v>
      </c>
      <c r="W362" s="40"/>
      <c r="X362" s="39">
        <f t="shared" si="40"/>
        <v>77511</v>
      </c>
      <c r="Y362" s="40">
        <f t="shared" si="41"/>
        <v>85.577538808046455</v>
      </c>
      <c r="Z362" s="1">
        <f t="shared" si="42"/>
        <v>82596</v>
      </c>
      <c r="AA362" s="40">
        <f t="shared" si="43"/>
        <v>92.481329287545762</v>
      </c>
      <c r="AB362" s="40">
        <f t="shared" si="44"/>
        <v>-6.9037904794993068</v>
      </c>
    </row>
    <row r="363" spans="1:28" s="3" customFormat="1">
      <c r="A363" s="18">
        <v>3</v>
      </c>
      <c r="B363" s="18" t="s">
        <v>664</v>
      </c>
      <c r="C363" s="18" t="s">
        <v>1212</v>
      </c>
      <c r="D363" s="18" t="s">
        <v>1213</v>
      </c>
      <c r="E363" s="21">
        <v>476626</v>
      </c>
      <c r="F363" s="2">
        <v>274520</v>
      </c>
      <c r="G363" s="2">
        <v>135937</v>
      </c>
      <c r="H363" s="2">
        <v>46505</v>
      </c>
      <c r="I363" s="2">
        <v>14946</v>
      </c>
      <c r="J363" s="2">
        <v>4718</v>
      </c>
      <c r="K363" s="8">
        <f t="shared" si="38"/>
        <v>57.596522220776883</v>
      </c>
      <c r="L363" s="8">
        <f t="shared" si="38"/>
        <v>28.520684981515902</v>
      </c>
      <c r="M363" s="8">
        <f t="shared" si="38"/>
        <v>9.7571261324392715</v>
      </c>
      <c r="N363" s="8">
        <f t="shared" si="38"/>
        <v>3.1357920046325627</v>
      </c>
      <c r="O363" s="8">
        <f t="shared" si="38"/>
        <v>0.98987466063538276</v>
      </c>
      <c r="P363" s="6">
        <v>448624</v>
      </c>
      <c r="Q363" s="58">
        <v>322592</v>
      </c>
      <c r="R363" s="58">
        <v>89811</v>
      </c>
      <c r="S363" s="58">
        <v>36221</v>
      </c>
      <c r="T363" s="40">
        <f t="shared" si="39"/>
        <v>71.906986697100479</v>
      </c>
      <c r="U363" s="40">
        <f t="shared" si="39"/>
        <v>20.019214308641534</v>
      </c>
      <c r="V363" s="40">
        <f t="shared" si="39"/>
        <v>8.0737989942579986</v>
      </c>
      <c r="W363" s="40"/>
      <c r="X363" s="39">
        <f t="shared" si="40"/>
        <v>410457</v>
      </c>
      <c r="Y363" s="40">
        <f t="shared" si="41"/>
        <v>86.117207202292775</v>
      </c>
      <c r="Z363" s="1">
        <f t="shared" si="42"/>
        <v>412403</v>
      </c>
      <c r="AA363" s="40">
        <f t="shared" si="43"/>
        <v>91.926201005742001</v>
      </c>
      <c r="AB363" s="40">
        <f t="shared" si="44"/>
        <v>-5.8089938034492263</v>
      </c>
    </row>
    <row r="364" spans="1:28" s="3" customFormat="1">
      <c r="A364" s="18">
        <v>3</v>
      </c>
      <c r="B364" s="18" t="s">
        <v>667</v>
      </c>
      <c r="C364" s="18" t="s">
        <v>1194</v>
      </c>
      <c r="D364" s="18" t="s">
        <v>668</v>
      </c>
      <c r="E364" s="21">
        <v>155990</v>
      </c>
      <c r="F364" s="2">
        <v>78960</v>
      </c>
      <c r="G364" s="2">
        <v>48591</v>
      </c>
      <c r="H364" s="2">
        <v>19825</v>
      </c>
      <c r="I364" s="2">
        <v>6724</v>
      </c>
      <c r="J364" s="2">
        <v>1890</v>
      </c>
      <c r="K364" s="8">
        <f t="shared" si="38"/>
        <v>50.618629399320469</v>
      </c>
      <c r="L364" s="8">
        <f t="shared" si="38"/>
        <v>31.150073722674531</v>
      </c>
      <c r="M364" s="8">
        <f t="shared" si="38"/>
        <v>12.709148022309122</v>
      </c>
      <c r="N364" s="8">
        <f t="shared" si="38"/>
        <v>4.3105327264568238</v>
      </c>
      <c r="O364" s="8">
        <f t="shared" si="38"/>
        <v>1.2116161292390537</v>
      </c>
      <c r="P364" s="6">
        <v>145191</v>
      </c>
      <c r="Q364" s="58">
        <v>96498</v>
      </c>
      <c r="R364" s="58">
        <v>33506</v>
      </c>
      <c r="S364" s="58">
        <v>15187</v>
      </c>
      <c r="T364" s="40">
        <f t="shared" si="39"/>
        <v>66.462797280823196</v>
      </c>
      <c r="U364" s="40">
        <f t="shared" si="39"/>
        <v>23.07718797997121</v>
      </c>
      <c r="V364" s="40">
        <f t="shared" si="39"/>
        <v>10.460014739205597</v>
      </c>
      <c r="W364" s="40"/>
      <c r="X364" s="39">
        <f t="shared" si="40"/>
        <v>127551</v>
      </c>
      <c r="Y364" s="40">
        <f t="shared" si="41"/>
        <v>81.768703121995003</v>
      </c>
      <c r="Z364" s="1">
        <f t="shared" si="42"/>
        <v>130004</v>
      </c>
      <c r="AA364" s="40">
        <f t="shared" si="43"/>
        <v>89.539985260794396</v>
      </c>
      <c r="AB364" s="40">
        <f t="shared" si="44"/>
        <v>-7.7712821387993927</v>
      </c>
    </row>
    <row r="365" spans="1:28" s="3" customFormat="1">
      <c r="A365" s="18">
        <v>3</v>
      </c>
      <c r="B365" s="18" t="s">
        <v>669</v>
      </c>
      <c r="C365" s="18" t="s">
        <v>1195</v>
      </c>
      <c r="D365" s="18" t="s">
        <v>670</v>
      </c>
      <c r="E365" s="21">
        <v>365198</v>
      </c>
      <c r="F365" s="2">
        <v>185567</v>
      </c>
      <c r="G365" s="2">
        <v>113324</v>
      </c>
      <c r="H365" s="2">
        <v>46877</v>
      </c>
      <c r="I365" s="2">
        <v>15165</v>
      </c>
      <c r="J365" s="2">
        <v>4265</v>
      </c>
      <c r="K365" s="8">
        <f t="shared" si="38"/>
        <v>50.812709817687939</v>
      </c>
      <c r="L365" s="8">
        <f t="shared" si="38"/>
        <v>31.030838065925881</v>
      </c>
      <c r="M365" s="8">
        <f t="shared" si="38"/>
        <v>12.836050580780837</v>
      </c>
      <c r="N365" s="8">
        <f t="shared" si="38"/>
        <v>4.1525419087727755</v>
      </c>
      <c r="O365" s="8">
        <f t="shared" si="38"/>
        <v>1.1678596268325676</v>
      </c>
      <c r="P365" s="6">
        <v>349429</v>
      </c>
      <c r="Q365" s="58">
        <v>234621</v>
      </c>
      <c r="R365" s="58">
        <v>81662</v>
      </c>
      <c r="S365" s="58">
        <v>33146</v>
      </c>
      <c r="T365" s="40">
        <f t="shared" si="39"/>
        <v>67.144112251702055</v>
      </c>
      <c r="U365" s="40">
        <f t="shared" si="39"/>
        <v>23.370126692403893</v>
      </c>
      <c r="V365" s="40">
        <f t="shared" si="39"/>
        <v>9.4857610558940451</v>
      </c>
      <c r="W365" s="40"/>
      <c r="X365" s="39">
        <f t="shared" si="40"/>
        <v>298891</v>
      </c>
      <c r="Y365" s="40">
        <f t="shared" si="41"/>
        <v>81.843547883613823</v>
      </c>
      <c r="Z365" s="1">
        <f t="shared" si="42"/>
        <v>316283</v>
      </c>
      <c r="AA365" s="40">
        <f t="shared" si="43"/>
        <v>90.514238944105955</v>
      </c>
      <c r="AB365" s="40">
        <f t="shared" si="44"/>
        <v>-8.6706910604921319</v>
      </c>
    </row>
    <row r="366" spans="1:28" s="3" customFormat="1">
      <c r="A366" s="18">
        <v>3</v>
      </c>
      <c r="B366" s="18" t="s">
        <v>1220</v>
      </c>
      <c r="C366" s="18" t="s">
        <v>1221</v>
      </c>
      <c r="D366" s="18" t="s">
        <v>1222</v>
      </c>
      <c r="E366" s="21">
        <v>593245</v>
      </c>
      <c r="F366" s="2">
        <v>292199</v>
      </c>
      <c r="G366" s="2">
        <v>167432</v>
      </c>
      <c r="H366" s="2">
        <v>81972</v>
      </c>
      <c r="I366" s="2">
        <v>38220</v>
      </c>
      <c r="J366" s="2">
        <v>13422</v>
      </c>
      <c r="K366" s="8">
        <f t="shared" si="38"/>
        <v>49.254355283230367</v>
      </c>
      <c r="L366" s="8">
        <f t="shared" si="38"/>
        <v>28.223078154893848</v>
      </c>
      <c r="M366" s="8">
        <f t="shared" si="38"/>
        <v>13.817562727035204</v>
      </c>
      <c r="N366" s="8">
        <f t="shared" si="38"/>
        <v>6.4425321747338797</v>
      </c>
      <c r="O366" s="8">
        <f t="shared" si="38"/>
        <v>2.262471660106701</v>
      </c>
      <c r="P366" s="6">
        <v>577869</v>
      </c>
      <c r="Q366" s="58">
        <v>347992</v>
      </c>
      <c r="R366" s="58">
        <v>139494</v>
      </c>
      <c r="S366" s="58">
        <v>90383</v>
      </c>
      <c r="T366" s="40">
        <f t="shared" si="39"/>
        <v>60.219876823293859</v>
      </c>
      <c r="U366" s="40">
        <f t="shared" si="39"/>
        <v>24.139381070796322</v>
      </c>
      <c r="V366" s="40">
        <f t="shared" si="39"/>
        <v>15.640742105909816</v>
      </c>
      <c r="W366" s="40"/>
      <c r="X366" s="39">
        <f t="shared" si="40"/>
        <v>459631</v>
      </c>
      <c r="Y366" s="40">
        <f t="shared" si="41"/>
        <v>77.477433438124208</v>
      </c>
      <c r="Z366" s="1">
        <f t="shared" si="42"/>
        <v>487486</v>
      </c>
      <c r="AA366" s="40">
        <f t="shared" si="43"/>
        <v>84.359257894090177</v>
      </c>
      <c r="AB366" s="40">
        <f t="shared" si="44"/>
        <v>-6.8818244559659689</v>
      </c>
    </row>
    <row r="367" spans="1:28" s="3" customFormat="1">
      <c r="A367" s="18">
        <v>3</v>
      </c>
      <c r="B367" s="18" t="s">
        <v>671</v>
      </c>
      <c r="C367" s="18" t="s">
        <v>1196</v>
      </c>
      <c r="D367" s="18" t="s">
        <v>672</v>
      </c>
      <c r="E367" s="21">
        <v>232132</v>
      </c>
      <c r="F367" s="2">
        <v>125630</v>
      </c>
      <c r="G367" s="2">
        <v>69406</v>
      </c>
      <c r="H367" s="2">
        <v>26942</v>
      </c>
      <c r="I367" s="2">
        <v>7805</v>
      </c>
      <c r="J367" s="2">
        <v>2349</v>
      </c>
      <c r="K367" s="8">
        <f t="shared" si="38"/>
        <v>54.120069615563558</v>
      </c>
      <c r="L367" s="8">
        <f t="shared" si="38"/>
        <v>29.899367601192424</v>
      </c>
      <c r="M367" s="8">
        <f t="shared" si="38"/>
        <v>11.606327434390778</v>
      </c>
      <c r="N367" s="8">
        <f t="shared" si="38"/>
        <v>3.3623110988575462</v>
      </c>
      <c r="O367" s="8">
        <f t="shared" si="38"/>
        <v>1.0119242499956922</v>
      </c>
      <c r="P367" s="6">
        <v>208914</v>
      </c>
      <c r="Q367" s="58">
        <v>147803</v>
      </c>
      <c r="R367" s="58">
        <v>44532</v>
      </c>
      <c r="S367" s="58">
        <v>16579</v>
      </c>
      <c r="T367" s="40">
        <f t="shared" si="39"/>
        <v>70.748250476272531</v>
      </c>
      <c r="U367" s="40">
        <f t="shared" si="39"/>
        <v>21.315948189207042</v>
      </c>
      <c r="V367" s="40">
        <f t="shared" si="39"/>
        <v>7.9358013345204244</v>
      </c>
      <c r="W367" s="40"/>
      <c r="X367" s="39">
        <f t="shared" si="40"/>
        <v>195036</v>
      </c>
      <c r="Y367" s="40">
        <f t="shared" si="41"/>
        <v>84.019437216755989</v>
      </c>
      <c r="Z367" s="1">
        <f t="shared" si="42"/>
        <v>192335</v>
      </c>
      <c r="AA367" s="40">
        <f t="shared" si="43"/>
        <v>92.06419866547958</v>
      </c>
      <c r="AB367" s="40">
        <f t="shared" si="44"/>
        <v>-8.044761448723591</v>
      </c>
    </row>
    <row r="368" spans="1:28" s="3" customFormat="1">
      <c r="A368" s="18">
        <v>3</v>
      </c>
      <c r="B368" s="18" t="s">
        <v>673</v>
      </c>
      <c r="C368" s="18" t="s">
        <v>1197</v>
      </c>
      <c r="D368" s="18" t="s">
        <v>674</v>
      </c>
      <c r="E368" s="21">
        <v>81485</v>
      </c>
      <c r="F368" s="2">
        <v>41063</v>
      </c>
      <c r="G368" s="2">
        <v>23187</v>
      </c>
      <c r="H368" s="2">
        <v>11186</v>
      </c>
      <c r="I368" s="2">
        <v>4555</v>
      </c>
      <c r="J368" s="2">
        <v>1494</v>
      </c>
      <c r="K368" s="8">
        <f t="shared" si="38"/>
        <v>50.393323924648705</v>
      </c>
      <c r="L368" s="8">
        <f t="shared" si="38"/>
        <v>28.455543965146962</v>
      </c>
      <c r="M368" s="8">
        <f t="shared" si="38"/>
        <v>13.727679941093454</v>
      </c>
      <c r="N368" s="8">
        <f t="shared" si="38"/>
        <v>5.5899858869730625</v>
      </c>
      <c r="O368" s="8">
        <f t="shared" si="38"/>
        <v>1.8334662821378169</v>
      </c>
      <c r="P368" s="6">
        <v>84203</v>
      </c>
      <c r="Q368" s="58">
        <v>56566</v>
      </c>
      <c r="R368" s="58">
        <v>17878</v>
      </c>
      <c r="S368" s="58">
        <v>9759</v>
      </c>
      <c r="T368" s="40">
        <f t="shared" si="39"/>
        <v>67.178129045283413</v>
      </c>
      <c r="U368" s="40">
        <f t="shared" si="39"/>
        <v>21.232022612020948</v>
      </c>
      <c r="V368" s="40">
        <f t="shared" si="39"/>
        <v>11.589848342695628</v>
      </c>
      <c r="W368" s="40"/>
      <c r="X368" s="39">
        <f t="shared" si="40"/>
        <v>64250</v>
      </c>
      <c r="Y368" s="40">
        <f t="shared" si="41"/>
        <v>78.84886788979567</v>
      </c>
      <c r="Z368" s="1">
        <f t="shared" si="42"/>
        <v>74444</v>
      </c>
      <c r="AA368" s="40">
        <f t="shared" si="43"/>
        <v>88.410151657304368</v>
      </c>
      <c r="AB368" s="40">
        <f t="shared" si="44"/>
        <v>-9.5612837675086979</v>
      </c>
    </row>
    <row r="369" spans="1:28" s="3" customFormat="1">
      <c r="A369" s="18">
        <v>3</v>
      </c>
      <c r="B369" s="18" t="s">
        <v>675</v>
      </c>
      <c r="C369" s="18" t="s">
        <v>1198</v>
      </c>
      <c r="D369" s="18" t="s">
        <v>676</v>
      </c>
      <c r="E369" s="21">
        <v>83187</v>
      </c>
      <c r="F369" s="2">
        <v>44006</v>
      </c>
      <c r="G369" s="2">
        <v>24959</v>
      </c>
      <c r="H369" s="2">
        <v>9978</v>
      </c>
      <c r="I369" s="2">
        <v>3270</v>
      </c>
      <c r="J369" s="2">
        <v>974</v>
      </c>
      <c r="K369" s="8">
        <f t="shared" si="38"/>
        <v>52.900092562539825</v>
      </c>
      <c r="L369" s="8">
        <f t="shared" si="38"/>
        <v>30.003486121629582</v>
      </c>
      <c r="M369" s="8">
        <f t="shared" si="38"/>
        <v>11.994662627574019</v>
      </c>
      <c r="N369" s="8">
        <f t="shared" si="38"/>
        <v>3.9309026650798802</v>
      </c>
      <c r="O369" s="8">
        <f t="shared" si="38"/>
        <v>1.1708560231766982</v>
      </c>
      <c r="P369" s="6">
        <v>80941</v>
      </c>
      <c r="Q369" s="58">
        <v>55979</v>
      </c>
      <c r="R369" s="58">
        <v>17674</v>
      </c>
      <c r="S369" s="58">
        <v>7288</v>
      </c>
      <c r="T369" s="40">
        <f t="shared" si="39"/>
        <v>69.160252529620337</v>
      </c>
      <c r="U369" s="40">
        <f t="shared" si="39"/>
        <v>21.835658071928936</v>
      </c>
      <c r="V369" s="40">
        <f t="shared" si="39"/>
        <v>9.0040893984507235</v>
      </c>
      <c r="W369" s="40"/>
      <c r="X369" s="39">
        <f t="shared" si="40"/>
        <v>68965</v>
      </c>
      <c r="Y369" s="40">
        <f t="shared" si="41"/>
        <v>82.903578684169403</v>
      </c>
      <c r="Z369" s="1">
        <f t="shared" si="42"/>
        <v>73653</v>
      </c>
      <c r="AA369" s="40">
        <f t="shared" si="43"/>
        <v>90.995910601549284</v>
      </c>
      <c r="AB369" s="40">
        <f t="shared" si="44"/>
        <v>-8.0923319173798802</v>
      </c>
    </row>
    <row r="370" spans="1:28" s="3" customFormat="1">
      <c r="A370" s="18">
        <v>3</v>
      </c>
      <c r="B370" s="18" t="s">
        <v>677</v>
      </c>
      <c r="C370" s="18" t="s">
        <v>1199</v>
      </c>
      <c r="D370" s="18" t="s">
        <v>678</v>
      </c>
      <c r="E370" s="21">
        <v>93295</v>
      </c>
      <c r="F370" s="2">
        <v>50063</v>
      </c>
      <c r="G370" s="2">
        <v>29222</v>
      </c>
      <c r="H370" s="2">
        <v>10384</v>
      </c>
      <c r="I370" s="2">
        <v>2752</v>
      </c>
      <c r="J370" s="2">
        <v>874</v>
      </c>
      <c r="K370" s="8">
        <f t="shared" si="38"/>
        <v>53.660967897529346</v>
      </c>
      <c r="L370" s="8">
        <f t="shared" si="38"/>
        <v>31.322150168819334</v>
      </c>
      <c r="M370" s="8">
        <f t="shared" si="38"/>
        <v>11.130285653036069</v>
      </c>
      <c r="N370" s="8">
        <f t="shared" si="38"/>
        <v>2.9497829465673404</v>
      </c>
      <c r="O370" s="8">
        <f t="shared" si="38"/>
        <v>0.93681333404791245</v>
      </c>
      <c r="P370" s="6">
        <v>86940</v>
      </c>
      <c r="Q370" s="58">
        <v>62402</v>
      </c>
      <c r="R370" s="58">
        <v>18191</v>
      </c>
      <c r="S370" s="58">
        <v>6347</v>
      </c>
      <c r="T370" s="40">
        <f t="shared" si="39"/>
        <v>71.775937428111334</v>
      </c>
      <c r="U370" s="40">
        <f t="shared" si="39"/>
        <v>20.92362548884288</v>
      </c>
      <c r="V370" s="40">
        <f t="shared" si="39"/>
        <v>7.3004370830457788</v>
      </c>
      <c r="W370" s="40"/>
      <c r="X370" s="39">
        <f t="shared" si="40"/>
        <v>79285</v>
      </c>
      <c r="Y370" s="40">
        <f t="shared" si="41"/>
        <v>84.98311806634868</v>
      </c>
      <c r="Z370" s="1">
        <f t="shared" si="42"/>
        <v>80593</v>
      </c>
      <c r="AA370" s="40">
        <f t="shared" si="43"/>
        <v>92.699562916954221</v>
      </c>
      <c r="AB370" s="40">
        <f t="shared" si="44"/>
        <v>-7.7164448506055408</v>
      </c>
    </row>
    <row r="371" spans="1:28" s="3" customFormat="1">
      <c r="A371" s="18">
        <v>3</v>
      </c>
      <c r="B371" s="18" t="s">
        <v>679</v>
      </c>
      <c r="C371" s="18" t="s">
        <v>1200</v>
      </c>
      <c r="D371" s="18" t="s">
        <v>680</v>
      </c>
      <c r="E371" s="21">
        <v>138146</v>
      </c>
      <c r="F371" s="2">
        <v>67602</v>
      </c>
      <c r="G371" s="2">
        <v>41939</v>
      </c>
      <c r="H371" s="2">
        <v>19234</v>
      </c>
      <c r="I371" s="2">
        <v>7167</v>
      </c>
      <c r="J371" s="2">
        <v>2204</v>
      </c>
      <c r="K371" s="8">
        <f t="shared" si="38"/>
        <v>48.935184514933475</v>
      </c>
      <c r="L371" s="8">
        <f t="shared" si="38"/>
        <v>30.358461338004723</v>
      </c>
      <c r="M371" s="8">
        <f t="shared" si="38"/>
        <v>13.922951080740667</v>
      </c>
      <c r="N371" s="8">
        <f t="shared" si="38"/>
        <v>5.1879895183356739</v>
      </c>
      <c r="O371" s="8">
        <f t="shared" si="38"/>
        <v>1.5954135479854648</v>
      </c>
      <c r="P371" s="6">
        <v>135817</v>
      </c>
      <c r="Q371" s="58">
        <v>90514</v>
      </c>
      <c r="R371" s="58">
        <v>30457</v>
      </c>
      <c r="S371" s="58">
        <v>14846</v>
      </c>
      <c r="T371" s="40">
        <f t="shared" si="39"/>
        <v>66.644087264480874</v>
      </c>
      <c r="U371" s="40">
        <f t="shared" si="39"/>
        <v>22.425027794753234</v>
      </c>
      <c r="V371" s="40">
        <f t="shared" si="39"/>
        <v>10.930884940765884</v>
      </c>
      <c r="W371" s="40"/>
      <c r="X371" s="39">
        <f t="shared" si="40"/>
        <v>109541</v>
      </c>
      <c r="Y371" s="40">
        <f t="shared" si="41"/>
        <v>79.293645852938198</v>
      </c>
      <c r="Z371" s="1">
        <f t="shared" si="42"/>
        <v>120971</v>
      </c>
      <c r="AA371" s="40">
        <f t="shared" si="43"/>
        <v>89.069115059234122</v>
      </c>
      <c r="AB371" s="40">
        <f t="shared" si="44"/>
        <v>-9.7754692062959236</v>
      </c>
    </row>
    <row r="372" spans="1:28" s="3" customFormat="1">
      <c r="A372" s="18">
        <v>3</v>
      </c>
      <c r="B372" s="18" t="s">
        <v>681</v>
      </c>
      <c r="C372" s="18" t="s">
        <v>1223</v>
      </c>
      <c r="D372" s="18" t="s">
        <v>682</v>
      </c>
      <c r="E372" s="21">
        <v>337727</v>
      </c>
      <c r="F372" s="2">
        <v>171224</v>
      </c>
      <c r="G372" s="2">
        <v>96104</v>
      </c>
      <c r="H372" s="2">
        <v>45852</v>
      </c>
      <c r="I372" s="2">
        <v>18576</v>
      </c>
      <c r="J372" s="2">
        <v>5971</v>
      </c>
      <c r="K372" s="8">
        <f t="shared" ref="K372:O435" si="45">F372/$E372*100</f>
        <v>50.698937307351798</v>
      </c>
      <c r="L372" s="8">
        <f t="shared" si="45"/>
        <v>28.456119883811482</v>
      </c>
      <c r="M372" s="8">
        <f t="shared" si="45"/>
        <v>13.576646226093859</v>
      </c>
      <c r="N372" s="8">
        <f t="shared" si="45"/>
        <v>5.5003005386007038</v>
      </c>
      <c r="O372" s="8">
        <f t="shared" si="45"/>
        <v>1.7679960441421623</v>
      </c>
      <c r="P372" s="6">
        <v>321067</v>
      </c>
      <c r="Q372" s="58">
        <v>206602</v>
      </c>
      <c r="R372" s="58">
        <v>73645</v>
      </c>
      <c r="S372" s="58">
        <v>40820</v>
      </c>
      <c r="T372" s="40">
        <f t="shared" si="39"/>
        <v>64.348562761043652</v>
      </c>
      <c r="U372" s="40">
        <f t="shared" si="39"/>
        <v>22.937580006665275</v>
      </c>
      <c r="V372" s="40">
        <f t="shared" si="39"/>
        <v>12.713857232291078</v>
      </c>
      <c r="W372" s="40"/>
      <c r="X372" s="39">
        <f t="shared" si="40"/>
        <v>267328</v>
      </c>
      <c r="Y372" s="40">
        <f t="shared" si="41"/>
        <v>79.15505719116328</v>
      </c>
      <c r="Z372" s="1">
        <f t="shared" si="42"/>
        <v>280247</v>
      </c>
      <c r="AA372" s="40">
        <f t="shared" si="43"/>
        <v>87.286142767708924</v>
      </c>
      <c r="AB372" s="40">
        <f t="shared" si="44"/>
        <v>-8.1310855765456438</v>
      </c>
    </row>
    <row r="373" spans="1:28" s="3" customFormat="1">
      <c r="A373" s="18">
        <v>3</v>
      </c>
      <c r="B373" s="18" t="s">
        <v>683</v>
      </c>
      <c r="C373" s="18" t="s">
        <v>1201</v>
      </c>
      <c r="D373" s="18" t="s">
        <v>684</v>
      </c>
      <c r="E373" s="21">
        <v>21349</v>
      </c>
      <c r="F373" s="2">
        <v>11555</v>
      </c>
      <c r="G373" s="2">
        <v>6904</v>
      </c>
      <c r="H373" s="2">
        <v>2176</v>
      </c>
      <c r="I373" s="2">
        <v>511</v>
      </c>
      <c r="J373" s="2">
        <v>203</v>
      </c>
      <c r="K373" s="8">
        <f t="shared" si="45"/>
        <v>54.124314956204032</v>
      </c>
      <c r="L373" s="8">
        <f t="shared" si="45"/>
        <v>32.338751229565787</v>
      </c>
      <c r="M373" s="8">
        <f t="shared" si="45"/>
        <v>10.192514871890955</v>
      </c>
      <c r="N373" s="8">
        <f t="shared" si="45"/>
        <v>2.3935547332427749</v>
      </c>
      <c r="O373" s="8">
        <f t="shared" si="45"/>
        <v>0.95086420909644476</v>
      </c>
      <c r="P373" s="6">
        <v>19245</v>
      </c>
      <c r="Q373" s="58">
        <v>13963</v>
      </c>
      <c r="R373" s="58">
        <v>4001</v>
      </c>
      <c r="S373" s="58">
        <v>1281</v>
      </c>
      <c r="T373" s="40">
        <f t="shared" si="39"/>
        <v>72.553910106521172</v>
      </c>
      <c r="U373" s="40">
        <f t="shared" si="39"/>
        <v>20.789815536502985</v>
      </c>
      <c r="V373" s="40">
        <f t="shared" si="39"/>
        <v>6.6562743569758371</v>
      </c>
      <c r="W373" s="40"/>
      <c r="X373" s="39">
        <f t="shared" si="40"/>
        <v>18459</v>
      </c>
      <c r="Y373" s="40">
        <f t="shared" si="41"/>
        <v>86.463066185769819</v>
      </c>
      <c r="Z373" s="1">
        <f t="shared" si="42"/>
        <v>17964</v>
      </c>
      <c r="AA373" s="40">
        <f t="shared" si="43"/>
        <v>93.343725643024172</v>
      </c>
      <c r="AB373" s="40">
        <f t="shared" si="44"/>
        <v>-6.8806594572543531</v>
      </c>
    </row>
    <row r="374" spans="1:28" s="3" customFormat="1">
      <c r="A374" s="18">
        <v>3</v>
      </c>
      <c r="B374" s="18" t="s">
        <v>685</v>
      </c>
      <c r="C374" s="18" t="s">
        <v>1202</v>
      </c>
      <c r="D374" s="18" t="s">
        <v>686</v>
      </c>
      <c r="E374" s="21">
        <v>146652</v>
      </c>
      <c r="F374" s="2">
        <v>80111</v>
      </c>
      <c r="G374" s="2">
        <v>45072</v>
      </c>
      <c r="H374" s="2">
        <v>15499</v>
      </c>
      <c r="I374" s="2">
        <v>4468</v>
      </c>
      <c r="J374" s="2">
        <v>1502</v>
      </c>
      <c r="K374" s="8">
        <f t="shared" si="45"/>
        <v>54.626599023538716</v>
      </c>
      <c r="L374" s="8">
        <f t="shared" si="45"/>
        <v>30.733982489158006</v>
      </c>
      <c r="M374" s="8">
        <f t="shared" si="45"/>
        <v>10.568556855685568</v>
      </c>
      <c r="N374" s="8">
        <f t="shared" si="45"/>
        <v>3.0466683031939557</v>
      </c>
      <c r="O374" s="8">
        <f t="shared" si="45"/>
        <v>1.0241933284237514</v>
      </c>
      <c r="P374" s="6">
        <v>134949</v>
      </c>
      <c r="Q374" s="58">
        <v>96981</v>
      </c>
      <c r="R374" s="58">
        <v>27768</v>
      </c>
      <c r="S374" s="58">
        <v>10200</v>
      </c>
      <c r="T374" s="40">
        <f t="shared" si="39"/>
        <v>71.864926750105596</v>
      </c>
      <c r="U374" s="40">
        <f t="shared" si="39"/>
        <v>20.576662294644642</v>
      </c>
      <c r="V374" s="40">
        <f t="shared" si="39"/>
        <v>7.5584109552497614</v>
      </c>
      <c r="W374" s="40"/>
      <c r="X374" s="39">
        <f t="shared" si="40"/>
        <v>125183</v>
      </c>
      <c r="Y374" s="40">
        <f t="shared" si="41"/>
        <v>85.360581512696726</v>
      </c>
      <c r="Z374" s="1">
        <f t="shared" si="42"/>
        <v>124749</v>
      </c>
      <c r="AA374" s="40">
        <f t="shared" si="43"/>
        <v>92.441589044750245</v>
      </c>
      <c r="AB374" s="40">
        <f t="shared" si="44"/>
        <v>-7.0810075320535191</v>
      </c>
    </row>
    <row r="375" spans="1:28" s="3" customFormat="1">
      <c r="A375" s="18">
        <v>3</v>
      </c>
      <c r="B375" s="18" t="s">
        <v>687</v>
      </c>
      <c r="C375" s="18" t="s">
        <v>1214</v>
      </c>
      <c r="D375" s="18" t="s">
        <v>688</v>
      </c>
      <c r="E375" s="21">
        <v>174908</v>
      </c>
      <c r="F375" s="2">
        <v>90014</v>
      </c>
      <c r="G375" s="2">
        <v>51118</v>
      </c>
      <c r="H375" s="2">
        <v>22802</v>
      </c>
      <c r="I375" s="2">
        <v>8317</v>
      </c>
      <c r="J375" s="2">
        <v>2657</v>
      </c>
      <c r="K375" s="8">
        <f t="shared" si="45"/>
        <v>51.463626592265641</v>
      </c>
      <c r="L375" s="8">
        <f t="shared" si="45"/>
        <v>29.225650056029455</v>
      </c>
      <c r="M375" s="8">
        <f t="shared" si="45"/>
        <v>13.036567795641139</v>
      </c>
      <c r="N375" s="8">
        <f t="shared" si="45"/>
        <v>4.7550712374505455</v>
      </c>
      <c r="O375" s="8">
        <f t="shared" si="45"/>
        <v>1.5190843186132139</v>
      </c>
      <c r="P375" s="6">
        <v>172867</v>
      </c>
      <c r="Q375" s="58">
        <v>116015</v>
      </c>
      <c r="R375" s="58">
        <v>37999</v>
      </c>
      <c r="S375" s="58">
        <v>18853</v>
      </c>
      <c r="T375" s="40">
        <f t="shared" si="39"/>
        <v>67.112288638085928</v>
      </c>
      <c r="U375" s="40">
        <f t="shared" si="39"/>
        <v>21.98163906355753</v>
      </c>
      <c r="V375" s="40">
        <f t="shared" si="39"/>
        <v>10.906072298356539</v>
      </c>
      <c r="W375" s="40"/>
      <c r="X375" s="39">
        <f t="shared" si="40"/>
        <v>141132</v>
      </c>
      <c r="Y375" s="40">
        <f t="shared" si="41"/>
        <v>80.689276648295106</v>
      </c>
      <c r="Z375" s="1">
        <f t="shared" si="42"/>
        <v>154014</v>
      </c>
      <c r="AA375" s="40">
        <f t="shared" si="43"/>
        <v>89.093927701643466</v>
      </c>
      <c r="AB375" s="40">
        <f t="shared" si="44"/>
        <v>-8.4046510533483598</v>
      </c>
    </row>
    <row r="376" spans="1:28" s="3" customFormat="1">
      <c r="A376" s="18">
        <v>3</v>
      </c>
      <c r="B376" s="18" t="s">
        <v>691</v>
      </c>
      <c r="C376" s="18" t="s">
        <v>1204</v>
      </c>
      <c r="D376" s="18" t="s">
        <v>692</v>
      </c>
      <c r="E376" s="21">
        <v>23167</v>
      </c>
      <c r="F376" s="2">
        <v>12653</v>
      </c>
      <c r="G376" s="2">
        <v>7187</v>
      </c>
      <c r="H376" s="2">
        <v>2536</v>
      </c>
      <c r="I376" s="2">
        <v>613</v>
      </c>
      <c r="J376" s="2">
        <v>178</v>
      </c>
      <c r="K376" s="8">
        <f t="shared" si="45"/>
        <v>54.616480338412401</v>
      </c>
      <c r="L376" s="8">
        <f t="shared" si="45"/>
        <v>31.022575214745114</v>
      </c>
      <c r="M376" s="8">
        <f t="shared" si="45"/>
        <v>10.946605084818923</v>
      </c>
      <c r="N376" s="8">
        <f t="shared" si="45"/>
        <v>2.6460050934518926</v>
      </c>
      <c r="O376" s="8">
        <f t="shared" si="45"/>
        <v>0.76833426857167531</v>
      </c>
      <c r="P376" s="6">
        <v>21988</v>
      </c>
      <c r="Q376" s="58">
        <v>15770</v>
      </c>
      <c r="R376" s="58">
        <v>4739</v>
      </c>
      <c r="S376" s="58">
        <v>1479</v>
      </c>
      <c r="T376" s="40">
        <f t="shared" si="39"/>
        <v>71.720938693833006</v>
      </c>
      <c r="U376" s="40">
        <f t="shared" si="39"/>
        <v>21.552665090049118</v>
      </c>
      <c r="V376" s="40">
        <f t="shared" si="39"/>
        <v>6.726396216117883</v>
      </c>
      <c r="W376" s="40"/>
      <c r="X376" s="39">
        <f t="shared" si="40"/>
        <v>19840</v>
      </c>
      <c r="Y376" s="40">
        <f t="shared" si="41"/>
        <v>85.639055553157505</v>
      </c>
      <c r="Z376" s="1">
        <f t="shared" si="42"/>
        <v>20509</v>
      </c>
      <c r="AA376" s="40">
        <f t="shared" si="43"/>
        <v>93.273603783882123</v>
      </c>
      <c r="AB376" s="40">
        <f t="shared" si="44"/>
        <v>-7.6345482307246186</v>
      </c>
    </row>
    <row r="377" spans="1:28" s="3" customFormat="1">
      <c r="A377" s="18">
        <v>3</v>
      </c>
      <c r="B377" s="18" t="s">
        <v>693</v>
      </c>
      <c r="C377" s="18" t="s">
        <v>1205</v>
      </c>
      <c r="D377" s="18" t="s">
        <v>694</v>
      </c>
      <c r="E377" s="21">
        <v>112799</v>
      </c>
      <c r="F377" s="2">
        <v>57312</v>
      </c>
      <c r="G377" s="2">
        <v>34008</v>
      </c>
      <c r="H377" s="2">
        <v>14961</v>
      </c>
      <c r="I377" s="2">
        <v>4962</v>
      </c>
      <c r="J377" s="2">
        <v>1556</v>
      </c>
      <c r="K377" s="8">
        <f t="shared" si="45"/>
        <v>50.808961072349931</v>
      </c>
      <c r="L377" s="8">
        <f t="shared" si="45"/>
        <v>30.149203450385198</v>
      </c>
      <c r="M377" s="8">
        <f t="shared" si="45"/>
        <v>13.26341545581078</v>
      </c>
      <c r="N377" s="8">
        <f t="shared" si="45"/>
        <v>4.398975168219577</v>
      </c>
      <c r="O377" s="8">
        <f t="shared" si="45"/>
        <v>1.3794448532345145</v>
      </c>
      <c r="P377" s="6">
        <v>112097</v>
      </c>
      <c r="Q377" s="58">
        <v>76598</v>
      </c>
      <c r="R377" s="58">
        <v>24537</v>
      </c>
      <c r="S377" s="58">
        <v>10962</v>
      </c>
      <c r="T377" s="40">
        <f t="shared" si="39"/>
        <v>68.33189113000347</v>
      </c>
      <c r="U377" s="40">
        <f t="shared" si="39"/>
        <v>21.889078209051092</v>
      </c>
      <c r="V377" s="40">
        <f t="shared" si="39"/>
        <v>9.7790306609454305</v>
      </c>
      <c r="W377" s="40"/>
      <c r="X377" s="39">
        <f t="shared" si="40"/>
        <v>91320</v>
      </c>
      <c r="Y377" s="40">
        <f t="shared" si="41"/>
        <v>80.958164522735132</v>
      </c>
      <c r="Z377" s="1">
        <f t="shared" si="42"/>
        <v>101135</v>
      </c>
      <c r="AA377" s="40">
        <f t="shared" si="43"/>
        <v>90.220969339054562</v>
      </c>
      <c r="AB377" s="40">
        <f t="shared" si="44"/>
        <v>-9.2628048163194308</v>
      </c>
    </row>
    <row r="378" spans="1:28" s="3" customFormat="1">
      <c r="A378" s="18">
        <v>3</v>
      </c>
      <c r="B378" s="18" t="s">
        <v>695</v>
      </c>
      <c r="C378" s="18" t="s">
        <v>1206</v>
      </c>
      <c r="D378" s="18" t="s">
        <v>696</v>
      </c>
      <c r="E378" s="21">
        <v>313830</v>
      </c>
      <c r="F378" s="2">
        <v>161017</v>
      </c>
      <c r="G378" s="2">
        <v>91365</v>
      </c>
      <c r="H378" s="2">
        <v>41034</v>
      </c>
      <c r="I378" s="2">
        <v>15623</v>
      </c>
      <c r="J378" s="2">
        <v>4791</v>
      </c>
      <c r="K378" s="8">
        <f t="shared" si="45"/>
        <v>51.307077079947739</v>
      </c>
      <c r="L378" s="8">
        <f t="shared" si="45"/>
        <v>29.112895516681004</v>
      </c>
      <c r="M378" s="8">
        <f t="shared" si="45"/>
        <v>13.07523181340216</v>
      </c>
      <c r="N378" s="8">
        <f t="shared" si="45"/>
        <v>4.9781728961539686</v>
      </c>
      <c r="O378" s="8">
        <f t="shared" si="45"/>
        <v>1.5266226938151228</v>
      </c>
      <c r="P378" s="6">
        <v>302216</v>
      </c>
      <c r="Q378" s="58">
        <v>201351</v>
      </c>
      <c r="R378" s="58">
        <v>66499</v>
      </c>
      <c r="S378" s="58">
        <v>34366</v>
      </c>
      <c r="T378" s="40">
        <f t="shared" si="39"/>
        <v>66.624864335442197</v>
      </c>
      <c r="U378" s="40">
        <f t="shared" si="39"/>
        <v>22.003798607618393</v>
      </c>
      <c r="V378" s="40">
        <f t="shared" si="39"/>
        <v>11.371337056939408</v>
      </c>
      <c r="W378" s="40"/>
      <c r="X378" s="39">
        <f t="shared" si="40"/>
        <v>252382</v>
      </c>
      <c r="Y378" s="40">
        <f t="shared" si="41"/>
        <v>80.419972596628753</v>
      </c>
      <c r="Z378" s="1">
        <f t="shared" si="42"/>
        <v>267850</v>
      </c>
      <c r="AA378" s="40">
        <f t="shared" si="43"/>
        <v>88.62866294306059</v>
      </c>
      <c r="AB378" s="40">
        <f t="shared" si="44"/>
        <v>-8.2086903464318368</v>
      </c>
    </row>
    <row r="379" spans="1:28" s="3" customFormat="1">
      <c r="A379" s="18">
        <v>3</v>
      </c>
      <c r="B379" s="18" t="s">
        <v>697</v>
      </c>
      <c r="C379" s="18" t="s">
        <v>1207</v>
      </c>
      <c r="D379" s="18" t="s">
        <v>698</v>
      </c>
      <c r="E379" s="21">
        <v>90247</v>
      </c>
      <c r="F379" s="2">
        <v>50341</v>
      </c>
      <c r="G379" s="2">
        <v>26124</v>
      </c>
      <c r="H379" s="2">
        <v>9709</v>
      </c>
      <c r="I379" s="2">
        <v>3131</v>
      </c>
      <c r="J379" s="2">
        <v>942</v>
      </c>
      <c r="K379" s="8">
        <f t="shared" si="45"/>
        <v>55.781355612928962</v>
      </c>
      <c r="L379" s="8">
        <f t="shared" si="45"/>
        <v>28.947222622358638</v>
      </c>
      <c r="M379" s="8">
        <f t="shared" si="45"/>
        <v>10.758252351878733</v>
      </c>
      <c r="N379" s="8">
        <f t="shared" si="45"/>
        <v>3.4693674027945529</v>
      </c>
      <c r="O379" s="8">
        <f t="shared" si="45"/>
        <v>1.043802010039115</v>
      </c>
      <c r="P379" s="6">
        <v>86212</v>
      </c>
      <c r="Q379" s="58">
        <v>60834</v>
      </c>
      <c r="R379" s="58">
        <v>18008</v>
      </c>
      <c r="S379" s="58">
        <v>7370</v>
      </c>
      <c r="T379" s="40">
        <f t="shared" si="39"/>
        <v>70.563262654850831</v>
      </c>
      <c r="U379" s="40">
        <f t="shared" si="39"/>
        <v>20.888043427829071</v>
      </c>
      <c r="V379" s="40">
        <f t="shared" si="39"/>
        <v>8.5486939173200955</v>
      </c>
      <c r="W379" s="40"/>
      <c r="X379" s="39">
        <f t="shared" si="40"/>
        <v>76465</v>
      </c>
      <c r="Y379" s="40">
        <f t="shared" si="41"/>
        <v>84.7285782352876</v>
      </c>
      <c r="Z379" s="1">
        <f t="shared" si="42"/>
        <v>78842</v>
      </c>
      <c r="AA379" s="40">
        <f t="shared" si="43"/>
        <v>91.451306082679906</v>
      </c>
      <c r="AB379" s="40">
        <f t="shared" si="44"/>
        <v>-6.7227278473923064</v>
      </c>
    </row>
    <row r="380" spans="1:28" s="3" customFormat="1">
      <c r="A380" s="18">
        <v>3</v>
      </c>
      <c r="B380" s="18" t="s">
        <v>701</v>
      </c>
      <c r="C380" s="18" t="s">
        <v>1216</v>
      </c>
      <c r="D380" s="18" t="s">
        <v>702</v>
      </c>
      <c r="E380" s="21">
        <v>175118</v>
      </c>
      <c r="F380" s="2">
        <v>94027</v>
      </c>
      <c r="G380" s="2">
        <v>51506</v>
      </c>
      <c r="H380" s="2">
        <v>20426</v>
      </c>
      <c r="I380" s="2">
        <v>7103</v>
      </c>
      <c r="J380" s="2">
        <v>2056</v>
      </c>
      <c r="K380" s="8">
        <f t="shared" si="45"/>
        <v>53.69350951929556</v>
      </c>
      <c r="L380" s="8">
        <f t="shared" si="45"/>
        <v>29.412167795429369</v>
      </c>
      <c r="M380" s="8">
        <f t="shared" si="45"/>
        <v>11.664135040372777</v>
      </c>
      <c r="N380" s="8">
        <f t="shared" si="45"/>
        <v>4.0561221576308544</v>
      </c>
      <c r="O380" s="8">
        <f t="shared" si="45"/>
        <v>1.1740654872714398</v>
      </c>
      <c r="P380" s="6">
        <v>158714</v>
      </c>
      <c r="Q380" s="58">
        <v>109714</v>
      </c>
      <c r="R380" s="58">
        <v>33886</v>
      </c>
      <c r="S380" s="58">
        <v>15114</v>
      </c>
      <c r="T380" s="40">
        <f t="shared" si="39"/>
        <v>69.126857114054204</v>
      </c>
      <c r="U380" s="40">
        <f t="shared" si="39"/>
        <v>21.350353465982838</v>
      </c>
      <c r="V380" s="40">
        <f t="shared" si="39"/>
        <v>9.5227894199629528</v>
      </c>
      <c r="W380" s="40"/>
      <c r="X380" s="39">
        <f t="shared" si="40"/>
        <v>145533</v>
      </c>
      <c r="Y380" s="40">
        <f t="shared" si="41"/>
        <v>83.105677314724929</v>
      </c>
      <c r="Z380" s="1">
        <f t="shared" si="42"/>
        <v>143600</v>
      </c>
      <c r="AA380" s="40">
        <f t="shared" si="43"/>
        <v>90.477210580037053</v>
      </c>
      <c r="AB380" s="40">
        <f t="shared" si="44"/>
        <v>-7.3715332653121237</v>
      </c>
    </row>
    <row r="381" spans="1:28" s="3" customFormat="1">
      <c r="A381" s="18">
        <v>3</v>
      </c>
      <c r="B381" s="18" t="s">
        <v>665</v>
      </c>
      <c r="C381" s="18" t="s">
        <v>1193</v>
      </c>
      <c r="D381" s="18" t="s">
        <v>666</v>
      </c>
      <c r="E381" s="21">
        <v>27684</v>
      </c>
      <c r="F381" s="2">
        <v>14898</v>
      </c>
      <c r="G381" s="2">
        <v>7722</v>
      </c>
      <c r="H381" s="2">
        <v>3756</v>
      </c>
      <c r="I381" s="2">
        <v>982</v>
      </c>
      <c r="J381" s="2">
        <v>326</v>
      </c>
      <c r="K381" s="8">
        <f t="shared" si="45"/>
        <v>53.814477676636329</v>
      </c>
      <c r="L381" s="8">
        <f t="shared" si="45"/>
        <v>27.893368010403119</v>
      </c>
      <c r="M381" s="8">
        <f t="shared" si="45"/>
        <v>13.567403554399654</v>
      </c>
      <c r="N381" s="8">
        <f t="shared" si="45"/>
        <v>3.5471752636902179</v>
      </c>
      <c r="O381" s="8">
        <f t="shared" si="45"/>
        <v>1.1775754948706836</v>
      </c>
      <c r="P381" s="6">
        <v>26502</v>
      </c>
      <c r="Q381" s="58">
        <v>18421</v>
      </c>
      <c r="R381" s="58">
        <v>5743</v>
      </c>
      <c r="S381" s="58">
        <v>2338</v>
      </c>
      <c r="T381" s="40">
        <f t="shared" si="39"/>
        <v>69.507961663270706</v>
      </c>
      <c r="U381" s="40">
        <f t="shared" si="39"/>
        <v>21.670062636782131</v>
      </c>
      <c r="V381" s="40">
        <f t="shared" si="39"/>
        <v>8.8219756999471741</v>
      </c>
      <c r="W381" s="40"/>
      <c r="X381" s="39">
        <f t="shared" si="40"/>
        <v>22620</v>
      </c>
      <c r="Y381" s="40">
        <f t="shared" si="41"/>
        <v>81.707845687039452</v>
      </c>
      <c r="Z381" s="1">
        <f t="shared" si="42"/>
        <v>24164</v>
      </c>
      <c r="AA381" s="40">
        <f t="shared" si="43"/>
        <v>91.178024300052826</v>
      </c>
      <c r="AB381" s="40">
        <f t="shared" si="44"/>
        <v>-9.470178613013374</v>
      </c>
    </row>
    <row r="382" spans="1:28" s="3" customFormat="1">
      <c r="A382" s="18">
        <v>4</v>
      </c>
      <c r="B382" s="18" t="s">
        <v>1263</v>
      </c>
      <c r="C382" s="18" t="s">
        <v>1264</v>
      </c>
      <c r="D382" s="18" t="s">
        <v>703</v>
      </c>
      <c r="E382" s="18">
        <v>53428</v>
      </c>
      <c r="F382" s="2">
        <v>26446</v>
      </c>
      <c r="G382" s="2">
        <v>17465</v>
      </c>
      <c r="H382" s="2">
        <v>7165</v>
      </c>
      <c r="I382" s="2">
        <v>1859</v>
      </c>
      <c r="J382" s="2">
        <v>493</v>
      </c>
      <c r="K382" s="8">
        <f t="shared" si="45"/>
        <v>49.498390357116115</v>
      </c>
      <c r="L382" s="8">
        <f t="shared" si="45"/>
        <v>32.688852287190237</v>
      </c>
      <c r="M382" s="8">
        <f t="shared" si="45"/>
        <v>13.410571236056001</v>
      </c>
      <c r="N382" s="8">
        <f t="shared" si="45"/>
        <v>3.4794489780639362</v>
      </c>
      <c r="O382" s="8">
        <f t="shared" si="45"/>
        <v>0.92273714157370657</v>
      </c>
      <c r="P382" s="6">
        <v>48366</v>
      </c>
      <c r="Q382" s="58">
        <v>35208</v>
      </c>
      <c r="R382" s="58">
        <v>8972</v>
      </c>
      <c r="S382" s="58">
        <v>4186</v>
      </c>
      <c r="T382" s="40">
        <f t="shared" si="39"/>
        <v>72.794938593226647</v>
      </c>
      <c r="U382" s="40">
        <f t="shared" si="39"/>
        <v>18.550221229789521</v>
      </c>
      <c r="V382" s="40">
        <f t="shared" si="39"/>
        <v>8.6548401769838321</v>
      </c>
      <c r="W382" s="40"/>
      <c r="X382" s="39">
        <f t="shared" si="40"/>
        <v>43911</v>
      </c>
      <c r="Y382" s="40">
        <f t="shared" si="41"/>
        <v>82.187242644306352</v>
      </c>
      <c r="Z382" s="1">
        <f t="shared" si="42"/>
        <v>44180</v>
      </c>
      <c r="AA382" s="40">
        <f t="shared" si="43"/>
        <v>91.345159823016161</v>
      </c>
      <c r="AB382" s="40">
        <f t="shared" si="44"/>
        <v>-9.157917178709809</v>
      </c>
    </row>
    <row r="383" spans="1:28" s="3" customFormat="1">
      <c r="A383" s="18">
        <v>4</v>
      </c>
      <c r="B383" s="18" t="s">
        <v>1271</v>
      </c>
      <c r="C383" s="18" t="s">
        <v>1272</v>
      </c>
      <c r="D383" s="18" t="s">
        <v>704</v>
      </c>
      <c r="E383" s="18">
        <v>78078</v>
      </c>
      <c r="F383" s="2">
        <v>35136</v>
      </c>
      <c r="G383" s="2">
        <v>26732</v>
      </c>
      <c r="H383" s="2">
        <v>12143</v>
      </c>
      <c r="I383" s="2">
        <v>3239</v>
      </c>
      <c r="J383" s="2">
        <v>828</v>
      </c>
      <c r="K383" s="8">
        <f t="shared" si="45"/>
        <v>45.001152693460384</v>
      </c>
      <c r="L383" s="8">
        <f t="shared" si="45"/>
        <v>34.237557314480391</v>
      </c>
      <c r="M383" s="8">
        <f t="shared" si="45"/>
        <v>15.552396321627091</v>
      </c>
      <c r="N383" s="8">
        <f t="shared" si="45"/>
        <v>4.1484156868772253</v>
      </c>
      <c r="O383" s="8">
        <f t="shared" si="45"/>
        <v>1.0604779835549065</v>
      </c>
      <c r="P383" s="6">
        <v>73244</v>
      </c>
      <c r="Q383" s="58">
        <v>51085</v>
      </c>
      <c r="R383" s="58">
        <v>14829</v>
      </c>
      <c r="S383" s="58">
        <v>7330</v>
      </c>
      <c r="T383" s="40">
        <f t="shared" si="39"/>
        <v>69.74632734421931</v>
      </c>
      <c r="U383" s="40">
        <f t="shared" si="39"/>
        <v>20.246026978319044</v>
      </c>
      <c r="V383" s="40">
        <f t="shared" si="39"/>
        <v>10.007645677461635</v>
      </c>
      <c r="W383" s="40"/>
      <c r="X383" s="39">
        <f t="shared" si="40"/>
        <v>61868</v>
      </c>
      <c r="Y383" s="40">
        <f t="shared" si="41"/>
        <v>79.238710007940782</v>
      </c>
      <c r="Z383" s="1">
        <f t="shared" si="42"/>
        <v>65914</v>
      </c>
      <c r="AA383" s="40">
        <f t="shared" si="43"/>
        <v>89.992354322538375</v>
      </c>
      <c r="AB383" s="40">
        <f t="shared" si="44"/>
        <v>-10.753644314597594</v>
      </c>
    </row>
    <row r="384" spans="1:28" s="3" customFormat="1">
      <c r="A384" s="18">
        <v>4</v>
      </c>
      <c r="B384" s="18" t="s">
        <v>1252</v>
      </c>
      <c r="C384" s="18" t="s">
        <v>1253</v>
      </c>
      <c r="D384" s="18" t="s">
        <v>705</v>
      </c>
      <c r="E384" s="18">
        <v>59340</v>
      </c>
      <c r="F384" s="2">
        <v>29927</v>
      </c>
      <c r="G384" s="2">
        <v>18248</v>
      </c>
      <c r="H384" s="2">
        <v>8417</v>
      </c>
      <c r="I384" s="2">
        <v>2220</v>
      </c>
      <c r="J384" s="2">
        <v>528</v>
      </c>
      <c r="K384" s="8">
        <f t="shared" si="45"/>
        <v>50.433097404785975</v>
      </c>
      <c r="L384" s="8">
        <f t="shared" si="45"/>
        <v>30.751600943714191</v>
      </c>
      <c r="M384" s="8">
        <f t="shared" si="45"/>
        <v>14.184361307718236</v>
      </c>
      <c r="N384" s="8">
        <f t="shared" si="45"/>
        <v>3.741152679474216</v>
      </c>
      <c r="O384" s="8">
        <f t="shared" si="45"/>
        <v>0.88978766430738121</v>
      </c>
      <c r="P384" s="6">
        <v>54263</v>
      </c>
      <c r="Q384" s="58">
        <v>38841</v>
      </c>
      <c r="R384" s="58">
        <v>10426</v>
      </c>
      <c r="S384" s="58">
        <v>4996</v>
      </c>
      <c r="T384" s="40">
        <f t="shared" si="39"/>
        <v>71.579160754105004</v>
      </c>
      <c r="U384" s="40">
        <f t="shared" si="39"/>
        <v>19.213828944216132</v>
      </c>
      <c r="V384" s="40">
        <f t="shared" si="39"/>
        <v>9.20701030167886</v>
      </c>
      <c r="W384" s="40"/>
      <c r="X384" s="39">
        <f t="shared" si="40"/>
        <v>48175</v>
      </c>
      <c r="Y384" s="40">
        <f t="shared" si="41"/>
        <v>81.184698348500177</v>
      </c>
      <c r="Z384" s="1">
        <f t="shared" si="42"/>
        <v>49267</v>
      </c>
      <c r="AA384" s="40">
        <f t="shared" si="43"/>
        <v>90.792989698321136</v>
      </c>
      <c r="AB384" s="40">
        <f t="shared" si="44"/>
        <v>-9.6082913498209592</v>
      </c>
    </row>
    <row r="385" spans="1:28" s="3" customFormat="1">
      <c r="A385" s="18">
        <v>4</v>
      </c>
      <c r="B385" s="18" t="s">
        <v>1236</v>
      </c>
      <c r="C385" s="18" t="s">
        <v>1237</v>
      </c>
      <c r="D385" s="18" t="s">
        <v>706</v>
      </c>
      <c r="E385" s="18">
        <v>64044</v>
      </c>
      <c r="F385" s="2">
        <v>30287</v>
      </c>
      <c r="G385" s="2">
        <v>21760</v>
      </c>
      <c r="H385" s="2">
        <v>9311</v>
      </c>
      <c r="I385" s="2">
        <v>2184</v>
      </c>
      <c r="J385" s="2">
        <v>502</v>
      </c>
      <c r="K385" s="8">
        <f t="shared" si="45"/>
        <v>47.290924989070014</v>
      </c>
      <c r="L385" s="8">
        <f t="shared" si="45"/>
        <v>33.976641059271749</v>
      </c>
      <c r="M385" s="8">
        <f t="shared" si="45"/>
        <v>14.53844232090438</v>
      </c>
      <c r="N385" s="8">
        <f t="shared" si="45"/>
        <v>3.4101555180813188</v>
      </c>
      <c r="O385" s="8">
        <f t="shared" si="45"/>
        <v>0.78383611267253772</v>
      </c>
      <c r="P385" s="6">
        <v>58610</v>
      </c>
      <c r="Q385" s="58">
        <v>42571</v>
      </c>
      <c r="R385" s="58">
        <v>11247</v>
      </c>
      <c r="S385" s="58">
        <v>4792</v>
      </c>
      <c r="T385" s="40">
        <f t="shared" si="39"/>
        <v>72.634362736734346</v>
      </c>
      <c r="U385" s="40">
        <f t="shared" si="39"/>
        <v>19.189558095888074</v>
      </c>
      <c r="V385" s="40">
        <f t="shared" si="39"/>
        <v>8.1760791673775817</v>
      </c>
      <c r="W385" s="40"/>
      <c r="X385" s="39">
        <f t="shared" si="40"/>
        <v>52047</v>
      </c>
      <c r="Y385" s="40">
        <f t="shared" si="41"/>
        <v>81.267566048341763</v>
      </c>
      <c r="Z385" s="1">
        <f t="shared" si="42"/>
        <v>53818</v>
      </c>
      <c r="AA385" s="40">
        <f t="shared" si="43"/>
        <v>91.82392083262242</v>
      </c>
      <c r="AB385" s="40">
        <f t="shared" si="44"/>
        <v>-10.556354784280657</v>
      </c>
    </row>
    <row r="386" spans="1:28" s="3" customFormat="1">
      <c r="A386" s="18">
        <v>4</v>
      </c>
      <c r="B386" s="18" t="s">
        <v>1230</v>
      </c>
      <c r="C386" s="18" t="s">
        <v>1231</v>
      </c>
      <c r="D386" s="18" t="s">
        <v>707</v>
      </c>
      <c r="E386" s="18">
        <v>31224</v>
      </c>
      <c r="F386" s="2">
        <v>14605</v>
      </c>
      <c r="G386" s="2">
        <v>10466</v>
      </c>
      <c r="H386" s="2">
        <v>4583</v>
      </c>
      <c r="I386" s="2">
        <v>1267</v>
      </c>
      <c r="J386" s="2">
        <v>303</v>
      </c>
      <c r="K386" s="8">
        <f t="shared" si="45"/>
        <v>46.774916730719958</v>
      </c>
      <c r="L386" s="8">
        <f t="shared" si="45"/>
        <v>33.519087881117088</v>
      </c>
      <c r="M386" s="8">
        <f t="shared" si="45"/>
        <v>14.677811939533692</v>
      </c>
      <c r="N386" s="8">
        <f t="shared" si="45"/>
        <v>4.0577760696899823</v>
      </c>
      <c r="O386" s="8">
        <f t="shared" si="45"/>
        <v>0.97040737893927742</v>
      </c>
      <c r="P386" s="6">
        <v>26894</v>
      </c>
      <c r="Q386" s="58">
        <v>19064</v>
      </c>
      <c r="R386" s="58">
        <v>5365</v>
      </c>
      <c r="S386" s="58">
        <v>2465</v>
      </c>
      <c r="T386" s="40">
        <f t="shared" si="39"/>
        <v>70.885699412508359</v>
      </c>
      <c r="U386" s="40">
        <f t="shared" si="39"/>
        <v>19.948687439577601</v>
      </c>
      <c r="V386" s="40">
        <f t="shared" si="39"/>
        <v>9.1656131479140335</v>
      </c>
      <c r="W386" s="40"/>
      <c r="X386" s="39">
        <f t="shared" si="40"/>
        <v>25071</v>
      </c>
      <c r="Y386" s="40">
        <f t="shared" si="41"/>
        <v>80.294004611837039</v>
      </c>
      <c r="Z386" s="1">
        <f t="shared" si="42"/>
        <v>24429</v>
      </c>
      <c r="AA386" s="40">
        <f t="shared" si="43"/>
        <v>90.83438685208597</v>
      </c>
      <c r="AB386" s="40">
        <f t="shared" si="44"/>
        <v>-10.540382240248931</v>
      </c>
    </row>
    <row r="387" spans="1:28" s="3" customFormat="1">
      <c r="A387" s="18">
        <v>4</v>
      </c>
      <c r="B387" s="18" t="s">
        <v>1257</v>
      </c>
      <c r="C387" s="18" t="s">
        <v>1258</v>
      </c>
      <c r="D387" s="18" t="s">
        <v>708</v>
      </c>
      <c r="E387" s="18">
        <v>48339</v>
      </c>
      <c r="F387" s="2">
        <v>24032</v>
      </c>
      <c r="G387" s="2">
        <v>15244</v>
      </c>
      <c r="H387" s="2">
        <v>6669</v>
      </c>
      <c r="I387" s="2">
        <v>1900</v>
      </c>
      <c r="J387" s="2">
        <v>494</v>
      </c>
      <c r="K387" s="8">
        <f t="shared" si="45"/>
        <v>49.71555059062041</v>
      </c>
      <c r="L387" s="8">
        <f t="shared" si="45"/>
        <v>31.535613066054324</v>
      </c>
      <c r="M387" s="8">
        <f t="shared" si="45"/>
        <v>13.79631353565444</v>
      </c>
      <c r="N387" s="8">
        <f t="shared" si="45"/>
        <v>3.9305736568816072</v>
      </c>
      <c r="O387" s="8">
        <f t="shared" si="45"/>
        <v>1.0219491507892178</v>
      </c>
      <c r="P387" s="6">
        <v>41392</v>
      </c>
      <c r="Q387" s="58">
        <v>29755</v>
      </c>
      <c r="R387" s="58">
        <v>7964</v>
      </c>
      <c r="S387" s="58">
        <v>3673</v>
      </c>
      <c r="T387" s="40">
        <f t="shared" ref="T387:V407" si="46">Q387/$P387*100</f>
        <v>71.88587166602241</v>
      </c>
      <c r="U387" s="40">
        <f t="shared" si="46"/>
        <v>19.240432933900269</v>
      </c>
      <c r="V387" s="40">
        <f t="shared" si="46"/>
        <v>8.8736954000773096</v>
      </c>
      <c r="W387" s="40"/>
      <c r="X387" s="39">
        <f t="shared" ref="X387:X407" si="47">SUM(F387:G387)</f>
        <v>39276</v>
      </c>
      <c r="Y387" s="40">
        <f t="shared" ref="Y387:Y407" si="48">X387/E387*100</f>
        <v>81.251163656674734</v>
      </c>
      <c r="Z387" s="1">
        <f t="shared" ref="Z387:Z407" si="49">SUM(Q387:R387)</f>
        <v>37719</v>
      </c>
      <c r="AA387" s="40">
        <f t="shared" ref="AA387:AA407" si="50">Z387/P387*100</f>
        <v>91.12630459992269</v>
      </c>
      <c r="AB387" s="40">
        <f t="shared" ref="AB387:AB407" si="51">Y387-AA387</f>
        <v>-9.8751409432479562</v>
      </c>
    </row>
    <row r="388" spans="1:28" s="3" customFormat="1">
      <c r="A388" s="18">
        <v>4</v>
      </c>
      <c r="B388" s="18" t="s">
        <v>1275</v>
      </c>
      <c r="C388" s="18" t="s">
        <v>1276</v>
      </c>
      <c r="D388" s="18" t="s">
        <v>709</v>
      </c>
      <c r="E388" s="18">
        <v>280962</v>
      </c>
      <c r="F388" s="2">
        <v>127861</v>
      </c>
      <c r="G388" s="2">
        <v>85293</v>
      </c>
      <c r="H388" s="2">
        <v>45017</v>
      </c>
      <c r="I388" s="2">
        <v>17584</v>
      </c>
      <c r="J388" s="2">
        <v>5207</v>
      </c>
      <c r="K388" s="8">
        <f t="shared" si="45"/>
        <v>45.508289377211156</v>
      </c>
      <c r="L388" s="8">
        <f t="shared" si="45"/>
        <v>30.357486065731308</v>
      </c>
      <c r="M388" s="8">
        <f t="shared" si="45"/>
        <v>16.022451434713592</v>
      </c>
      <c r="N388" s="8">
        <f t="shared" si="45"/>
        <v>6.2584975904214799</v>
      </c>
      <c r="O388" s="8">
        <f t="shared" si="45"/>
        <v>1.8532755319224665</v>
      </c>
      <c r="P388" s="6">
        <v>277391</v>
      </c>
      <c r="Q388" s="58">
        <v>182420</v>
      </c>
      <c r="R388" s="58">
        <v>55086</v>
      </c>
      <c r="S388" s="58">
        <v>39885</v>
      </c>
      <c r="T388" s="40">
        <f t="shared" si="46"/>
        <v>65.762768078272188</v>
      </c>
      <c r="U388" s="40">
        <f t="shared" si="46"/>
        <v>19.858611130137604</v>
      </c>
      <c r="V388" s="40">
        <f t="shared" si="46"/>
        <v>14.37862079159021</v>
      </c>
      <c r="W388" s="40"/>
      <c r="X388" s="39">
        <f t="shared" si="47"/>
        <v>213154</v>
      </c>
      <c r="Y388" s="40">
        <f t="shared" si="48"/>
        <v>75.865775442942464</v>
      </c>
      <c r="Z388" s="1">
        <f t="shared" si="49"/>
        <v>237506</v>
      </c>
      <c r="AA388" s="40">
        <f t="shared" si="50"/>
        <v>85.621379208409792</v>
      </c>
      <c r="AB388" s="40">
        <f t="shared" si="51"/>
        <v>-9.7556037654673275</v>
      </c>
    </row>
    <row r="389" spans="1:28" s="3" customFormat="1">
      <c r="A389" s="18">
        <v>4</v>
      </c>
      <c r="B389" s="18" t="s">
        <v>1267</v>
      </c>
      <c r="C389" s="18" t="s">
        <v>1268</v>
      </c>
      <c r="D389" s="18" t="s">
        <v>710</v>
      </c>
      <c r="E389" s="18">
        <v>39114</v>
      </c>
      <c r="F389" s="2">
        <v>17696</v>
      </c>
      <c r="G389" s="2">
        <v>13283</v>
      </c>
      <c r="H389" s="2">
        <v>6059</v>
      </c>
      <c r="I389" s="2">
        <v>1689</v>
      </c>
      <c r="J389" s="2">
        <v>387</v>
      </c>
      <c r="K389" s="8">
        <f t="shared" si="45"/>
        <v>45.242112798486481</v>
      </c>
      <c r="L389" s="8">
        <f t="shared" si="45"/>
        <v>33.959707521603519</v>
      </c>
      <c r="M389" s="8">
        <f t="shared" si="45"/>
        <v>15.490617170322645</v>
      </c>
      <c r="N389" s="8">
        <f t="shared" si="45"/>
        <v>4.3181469550544564</v>
      </c>
      <c r="O389" s="8">
        <f t="shared" si="45"/>
        <v>0.98941555453290386</v>
      </c>
      <c r="P389" s="6">
        <v>37659</v>
      </c>
      <c r="Q389" s="58">
        <v>26495</v>
      </c>
      <c r="R389" s="58">
        <v>7379</v>
      </c>
      <c r="S389" s="58">
        <v>3785</v>
      </c>
      <c r="T389" s="40">
        <f t="shared" si="46"/>
        <v>70.355028014551635</v>
      </c>
      <c r="U389" s="40">
        <f t="shared" si="46"/>
        <v>19.594253697655276</v>
      </c>
      <c r="V389" s="40">
        <f t="shared" si="46"/>
        <v>10.050718287793091</v>
      </c>
      <c r="W389" s="40"/>
      <c r="X389" s="39">
        <f t="shared" si="47"/>
        <v>30979</v>
      </c>
      <c r="Y389" s="40">
        <f t="shared" si="48"/>
        <v>79.201820320089993</v>
      </c>
      <c r="Z389" s="1">
        <f t="shared" si="49"/>
        <v>33874</v>
      </c>
      <c r="AA389" s="40">
        <f t="shared" si="50"/>
        <v>89.949281712206911</v>
      </c>
      <c r="AB389" s="40">
        <f t="shared" si="51"/>
        <v>-10.747461392116918</v>
      </c>
    </row>
    <row r="390" spans="1:28" s="3" customFormat="1">
      <c r="A390" s="18">
        <v>4</v>
      </c>
      <c r="B390" s="18" t="s">
        <v>1273</v>
      </c>
      <c r="C390" s="18" t="s">
        <v>1274</v>
      </c>
      <c r="D390" s="18" t="s">
        <v>711</v>
      </c>
      <c r="E390" s="18">
        <v>67242</v>
      </c>
      <c r="F390" s="2">
        <v>31987</v>
      </c>
      <c r="G390" s="2">
        <v>21963</v>
      </c>
      <c r="H390" s="2">
        <v>9859</v>
      </c>
      <c r="I390" s="2">
        <v>2735</v>
      </c>
      <c r="J390" s="2">
        <v>698</v>
      </c>
      <c r="K390" s="8">
        <f t="shared" si="45"/>
        <v>47.569971148984266</v>
      </c>
      <c r="L390" s="8">
        <f t="shared" si="45"/>
        <v>32.662621575800834</v>
      </c>
      <c r="M390" s="8">
        <f t="shared" si="45"/>
        <v>14.661967222866663</v>
      </c>
      <c r="N390" s="8">
        <f t="shared" si="45"/>
        <v>4.0673983522203381</v>
      </c>
      <c r="O390" s="8">
        <f t="shared" si="45"/>
        <v>1.0380417001278963</v>
      </c>
      <c r="P390" s="6">
        <v>66488</v>
      </c>
      <c r="Q390" s="58">
        <v>46481</v>
      </c>
      <c r="R390" s="58">
        <v>13148</v>
      </c>
      <c r="S390" s="58">
        <v>6859</v>
      </c>
      <c r="T390" s="40">
        <f t="shared" si="46"/>
        <v>69.908855733365414</v>
      </c>
      <c r="U390" s="40">
        <f t="shared" si="46"/>
        <v>19.774996991938394</v>
      </c>
      <c r="V390" s="40">
        <f t="shared" si="46"/>
        <v>10.316147274696185</v>
      </c>
      <c r="W390" s="40"/>
      <c r="X390" s="39">
        <f t="shared" si="47"/>
        <v>53950</v>
      </c>
      <c r="Y390" s="40">
        <f t="shared" si="48"/>
        <v>80.232592724785107</v>
      </c>
      <c r="Z390" s="1">
        <f t="shared" si="49"/>
        <v>59629</v>
      </c>
      <c r="AA390" s="40">
        <f t="shared" si="50"/>
        <v>89.683852725303808</v>
      </c>
      <c r="AB390" s="40">
        <f t="shared" si="51"/>
        <v>-9.4512600005187011</v>
      </c>
    </row>
    <row r="391" spans="1:28" s="3" customFormat="1">
      <c r="A391" s="18">
        <v>4</v>
      </c>
      <c r="B391" s="18" t="s">
        <v>1228</v>
      </c>
      <c r="C391" s="18" t="s">
        <v>1229</v>
      </c>
      <c r="D391" s="18" t="s">
        <v>712</v>
      </c>
      <c r="E391" s="18">
        <v>59067</v>
      </c>
      <c r="F391" s="2">
        <v>27436</v>
      </c>
      <c r="G391" s="2">
        <v>20144</v>
      </c>
      <c r="H391" s="2">
        <v>8819</v>
      </c>
      <c r="I391" s="2">
        <v>2152</v>
      </c>
      <c r="J391" s="2">
        <v>516</v>
      </c>
      <c r="K391" s="8">
        <f t="shared" si="45"/>
        <v>46.448947805034962</v>
      </c>
      <c r="L391" s="8">
        <f t="shared" si="45"/>
        <v>34.103645013289992</v>
      </c>
      <c r="M391" s="8">
        <f t="shared" si="45"/>
        <v>14.930502649533581</v>
      </c>
      <c r="N391" s="8">
        <f t="shared" si="45"/>
        <v>3.6433202972895185</v>
      </c>
      <c r="O391" s="8">
        <f t="shared" si="45"/>
        <v>0.87358423485194781</v>
      </c>
      <c r="P391" s="6">
        <v>56315</v>
      </c>
      <c r="Q391" s="58">
        <v>40265</v>
      </c>
      <c r="R391" s="58">
        <v>11229</v>
      </c>
      <c r="S391" s="58">
        <v>4821</v>
      </c>
      <c r="T391" s="40">
        <f t="shared" si="46"/>
        <v>71.499600461688715</v>
      </c>
      <c r="U391" s="40">
        <f t="shared" si="46"/>
        <v>19.939625321850308</v>
      </c>
      <c r="V391" s="40">
        <f t="shared" si="46"/>
        <v>8.5607742164609792</v>
      </c>
      <c r="W391" s="40"/>
      <c r="X391" s="39">
        <f t="shared" si="47"/>
        <v>47580</v>
      </c>
      <c r="Y391" s="40">
        <f t="shared" si="48"/>
        <v>80.552592818324953</v>
      </c>
      <c r="Z391" s="1">
        <f t="shared" si="49"/>
        <v>51494</v>
      </c>
      <c r="AA391" s="40">
        <f t="shared" si="50"/>
        <v>91.43922578353903</v>
      </c>
      <c r="AB391" s="40">
        <f t="shared" si="51"/>
        <v>-10.886632965214076</v>
      </c>
    </row>
    <row r="392" spans="1:28" s="3" customFormat="1">
      <c r="A392" s="18">
        <v>4</v>
      </c>
      <c r="B392" s="18" t="s">
        <v>1240</v>
      </c>
      <c r="C392" s="18" t="s">
        <v>1241</v>
      </c>
      <c r="D392" s="18" t="s">
        <v>713</v>
      </c>
      <c r="E392" s="18">
        <v>37013</v>
      </c>
      <c r="F392" s="2">
        <v>17348</v>
      </c>
      <c r="G392" s="2">
        <v>11613</v>
      </c>
      <c r="H392" s="2">
        <v>5884</v>
      </c>
      <c r="I392" s="2">
        <v>1692</v>
      </c>
      <c r="J392" s="2">
        <v>476</v>
      </c>
      <c r="K392" s="8">
        <f t="shared" si="45"/>
        <v>46.870018642098721</v>
      </c>
      <c r="L392" s="8">
        <f t="shared" si="45"/>
        <v>31.375462675276257</v>
      </c>
      <c r="M392" s="8">
        <f t="shared" si="45"/>
        <v>15.897117229081676</v>
      </c>
      <c r="N392" s="8">
        <f t="shared" si="45"/>
        <v>4.5713668170642752</v>
      </c>
      <c r="O392" s="8">
        <f t="shared" si="45"/>
        <v>1.2860346364790749</v>
      </c>
      <c r="P392" s="6">
        <v>32581</v>
      </c>
      <c r="Q392" s="58">
        <v>22341</v>
      </c>
      <c r="R392" s="58">
        <v>6535</v>
      </c>
      <c r="S392" s="58">
        <v>3705</v>
      </c>
      <c r="T392" s="40">
        <f t="shared" si="46"/>
        <v>68.570639329670669</v>
      </c>
      <c r="U392" s="40">
        <f t="shared" si="46"/>
        <v>20.057702341855681</v>
      </c>
      <c r="V392" s="40">
        <f t="shared" si="46"/>
        <v>11.37165832847365</v>
      </c>
      <c r="W392" s="40"/>
      <c r="X392" s="39">
        <f t="shared" si="47"/>
        <v>28961</v>
      </c>
      <c r="Y392" s="40">
        <f t="shared" si="48"/>
        <v>78.245481317374981</v>
      </c>
      <c r="Z392" s="1">
        <f t="shared" si="49"/>
        <v>28876</v>
      </c>
      <c r="AA392" s="40">
        <f t="shared" si="50"/>
        <v>88.628341671526343</v>
      </c>
      <c r="AB392" s="40">
        <f t="shared" si="51"/>
        <v>-10.382860354151362</v>
      </c>
    </row>
    <row r="393" spans="1:28" s="3" customFormat="1">
      <c r="A393" s="18">
        <v>4</v>
      </c>
      <c r="B393" s="18" t="s">
        <v>1250</v>
      </c>
      <c r="C393" s="18" t="s">
        <v>1251</v>
      </c>
      <c r="D393" s="18" t="s">
        <v>714</v>
      </c>
      <c r="E393" s="18">
        <v>93023</v>
      </c>
      <c r="F393" s="2">
        <v>43838</v>
      </c>
      <c r="G393" s="2">
        <v>29623</v>
      </c>
      <c r="H393" s="2">
        <v>14059</v>
      </c>
      <c r="I393" s="2">
        <v>4386</v>
      </c>
      <c r="J393" s="2">
        <v>1117</v>
      </c>
      <c r="K393" s="8">
        <f t="shared" si="45"/>
        <v>47.125979596443891</v>
      </c>
      <c r="L393" s="8">
        <f t="shared" si="45"/>
        <v>31.844812573234577</v>
      </c>
      <c r="M393" s="8">
        <f t="shared" si="45"/>
        <v>15.113466562033045</v>
      </c>
      <c r="N393" s="8">
        <f t="shared" si="45"/>
        <v>4.7149629661481569</v>
      </c>
      <c r="O393" s="8">
        <f t="shared" si="45"/>
        <v>1.2007783021403309</v>
      </c>
      <c r="P393" s="6">
        <v>80671</v>
      </c>
      <c r="Q393" s="58">
        <v>55061</v>
      </c>
      <c r="R393" s="58">
        <v>16138</v>
      </c>
      <c r="S393" s="58">
        <v>9472</v>
      </c>
      <c r="T393" s="40">
        <f t="shared" si="46"/>
        <v>68.253771491614089</v>
      </c>
      <c r="U393" s="40">
        <f t="shared" si="46"/>
        <v>20.004710490758761</v>
      </c>
      <c r="V393" s="40">
        <f t="shared" si="46"/>
        <v>11.741518017627152</v>
      </c>
      <c r="W393" s="40"/>
      <c r="X393" s="39">
        <f t="shared" si="47"/>
        <v>73461</v>
      </c>
      <c r="Y393" s="40">
        <f t="shared" si="48"/>
        <v>78.970792169678475</v>
      </c>
      <c r="Z393" s="1">
        <f t="shared" si="49"/>
        <v>71199</v>
      </c>
      <c r="AA393" s="40">
        <f t="shared" si="50"/>
        <v>88.258481982372842</v>
      </c>
      <c r="AB393" s="40">
        <f t="shared" si="51"/>
        <v>-9.2876898126943672</v>
      </c>
    </row>
    <row r="394" spans="1:28" s="3" customFormat="1">
      <c r="A394" s="18">
        <v>4</v>
      </c>
      <c r="B394" s="18" t="s">
        <v>1224</v>
      </c>
      <c r="C394" s="18" t="s">
        <v>1225</v>
      </c>
      <c r="D394" s="18" t="s">
        <v>715</v>
      </c>
      <c r="E394" s="18">
        <v>107877</v>
      </c>
      <c r="F394" s="2">
        <v>52363</v>
      </c>
      <c r="G394" s="2">
        <v>31722</v>
      </c>
      <c r="H394" s="2">
        <v>16344</v>
      </c>
      <c r="I394" s="2">
        <v>5809</v>
      </c>
      <c r="J394" s="2">
        <v>1639</v>
      </c>
      <c r="K394" s="8">
        <f t="shared" si="45"/>
        <v>48.539540402495433</v>
      </c>
      <c r="L394" s="8">
        <f t="shared" si="45"/>
        <v>29.405712060958312</v>
      </c>
      <c r="M394" s="8">
        <f t="shared" si="45"/>
        <v>15.150588169860118</v>
      </c>
      <c r="N394" s="8">
        <f t="shared" si="45"/>
        <v>5.3848364340869699</v>
      </c>
      <c r="O394" s="8">
        <f t="shared" si="45"/>
        <v>1.519322932599164</v>
      </c>
      <c r="P394" s="6">
        <v>105066</v>
      </c>
      <c r="Q394" s="58">
        <v>73384</v>
      </c>
      <c r="R394" s="58">
        <v>19072</v>
      </c>
      <c r="S394" s="58">
        <v>12610</v>
      </c>
      <c r="T394" s="40">
        <f t="shared" si="46"/>
        <v>69.845620847848025</v>
      </c>
      <c r="U394" s="40">
        <f t="shared" si="46"/>
        <v>18.15239944415891</v>
      </c>
      <c r="V394" s="40">
        <f t="shared" si="46"/>
        <v>12.001979707993071</v>
      </c>
      <c r="W394" s="40"/>
      <c r="X394" s="39">
        <f t="shared" si="47"/>
        <v>84085</v>
      </c>
      <c r="Y394" s="40">
        <f t="shared" si="48"/>
        <v>77.945252463453755</v>
      </c>
      <c r="Z394" s="1">
        <f t="shared" si="49"/>
        <v>92456</v>
      </c>
      <c r="AA394" s="40">
        <f t="shared" si="50"/>
        <v>87.998020292006927</v>
      </c>
      <c r="AB394" s="40">
        <f t="shared" si="51"/>
        <v>-10.052767828553172</v>
      </c>
    </row>
    <row r="395" spans="1:28" s="3" customFormat="1">
      <c r="A395" s="18">
        <v>4</v>
      </c>
      <c r="B395" s="18" t="s">
        <v>1259</v>
      </c>
      <c r="C395" s="18" t="s">
        <v>1260</v>
      </c>
      <c r="D395" s="18" t="s">
        <v>716</v>
      </c>
      <c r="E395" s="18">
        <v>69731</v>
      </c>
      <c r="F395" s="2">
        <v>33893</v>
      </c>
      <c r="G395" s="2">
        <v>22281</v>
      </c>
      <c r="H395" s="2">
        <v>10127</v>
      </c>
      <c r="I395" s="2">
        <v>2731</v>
      </c>
      <c r="J395" s="2">
        <v>699</v>
      </c>
      <c r="K395" s="8">
        <f t="shared" si="45"/>
        <v>48.605354863690472</v>
      </c>
      <c r="L395" s="8">
        <f t="shared" si="45"/>
        <v>31.952790007313819</v>
      </c>
      <c r="M395" s="8">
        <f t="shared" si="45"/>
        <v>14.522952488850011</v>
      </c>
      <c r="N395" s="8">
        <f t="shared" si="45"/>
        <v>3.9164790408856889</v>
      </c>
      <c r="O395" s="8">
        <f t="shared" si="45"/>
        <v>1.0024235992600135</v>
      </c>
      <c r="P395" s="6">
        <v>63828</v>
      </c>
      <c r="Q395" s="58">
        <v>46035</v>
      </c>
      <c r="R395" s="58">
        <v>11936</v>
      </c>
      <c r="S395" s="58">
        <v>5857</v>
      </c>
      <c r="T395" s="40">
        <f t="shared" si="46"/>
        <v>72.123519458544834</v>
      </c>
      <c r="U395" s="40">
        <f t="shared" si="46"/>
        <v>18.70025694052767</v>
      </c>
      <c r="V395" s="40">
        <f t="shared" si="46"/>
        <v>9.1762236009274929</v>
      </c>
      <c r="W395" s="40"/>
      <c r="X395" s="39">
        <f t="shared" si="47"/>
        <v>56174</v>
      </c>
      <c r="Y395" s="40">
        <f t="shared" si="48"/>
        <v>80.558144871004288</v>
      </c>
      <c r="Z395" s="1">
        <f t="shared" si="49"/>
        <v>57971</v>
      </c>
      <c r="AA395" s="40">
        <f t="shared" si="50"/>
        <v>90.823776399072514</v>
      </c>
      <c r="AB395" s="40">
        <f t="shared" si="51"/>
        <v>-10.265631528068226</v>
      </c>
    </row>
    <row r="396" spans="1:28" s="3" customFormat="1">
      <c r="A396" s="18">
        <v>4</v>
      </c>
      <c r="B396" s="18" t="s">
        <v>1248</v>
      </c>
      <c r="C396" s="18" t="s">
        <v>1249</v>
      </c>
      <c r="D396" s="18" t="s">
        <v>717</v>
      </c>
      <c r="E396" s="18">
        <v>57852</v>
      </c>
      <c r="F396" s="2">
        <v>28488</v>
      </c>
      <c r="G396" s="2">
        <v>18409</v>
      </c>
      <c r="H396" s="2">
        <v>8092</v>
      </c>
      <c r="I396" s="2">
        <v>2275</v>
      </c>
      <c r="J396" s="2">
        <v>588</v>
      </c>
      <c r="K396" s="8">
        <f t="shared" si="45"/>
        <v>49.242895664799832</v>
      </c>
      <c r="L396" s="8">
        <f t="shared" si="45"/>
        <v>31.820853211643502</v>
      </c>
      <c r="M396" s="8">
        <f t="shared" si="45"/>
        <v>13.98741616538754</v>
      </c>
      <c r="N396" s="8">
        <f t="shared" si="45"/>
        <v>3.9324483163935562</v>
      </c>
      <c r="O396" s="8">
        <f t="shared" si="45"/>
        <v>1.0163866417755651</v>
      </c>
      <c r="P396" s="6">
        <v>47735</v>
      </c>
      <c r="Q396" s="58">
        <v>33445</v>
      </c>
      <c r="R396" s="58">
        <v>9446</v>
      </c>
      <c r="S396" s="58">
        <v>4844</v>
      </c>
      <c r="T396" s="40">
        <f t="shared" si="46"/>
        <v>70.063894417094374</v>
      </c>
      <c r="U396" s="40">
        <f t="shared" si="46"/>
        <v>19.788415208966168</v>
      </c>
      <c r="V396" s="40">
        <f t="shared" si="46"/>
        <v>10.147690373939458</v>
      </c>
      <c r="W396" s="40"/>
      <c r="X396" s="39">
        <f t="shared" si="47"/>
        <v>46897</v>
      </c>
      <c r="Y396" s="40">
        <f t="shared" si="48"/>
        <v>81.063748876443341</v>
      </c>
      <c r="Z396" s="1">
        <f t="shared" si="49"/>
        <v>42891</v>
      </c>
      <c r="AA396" s="40">
        <f t="shared" si="50"/>
        <v>89.852309626060546</v>
      </c>
      <c r="AB396" s="40">
        <f t="shared" si="51"/>
        <v>-8.7885607496172042</v>
      </c>
    </row>
    <row r="397" spans="1:28" s="3" customFormat="1">
      <c r="A397" s="18">
        <v>4</v>
      </c>
      <c r="B397" s="18" t="s">
        <v>1246</v>
      </c>
      <c r="C397" s="18" t="s">
        <v>1247</v>
      </c>
      <c r="D397" s="18" t="s">
        <v>718</v>
      </c>
      <c r="E397" s="18">
        <v>61805</v>
      </c>
      <c r="F397" s="2">
        <v>30480</v>
      </c>
      <c r="G397" s="2">
        <v>19595</v>
      </c>
      <c r="H397" s="2">
        <v>9084</v>
      </c>
      <c r="I397" s="2">
        <v>2098</v>
      </c>
      <c r="J397" s="2">
        <v>548</v>
      </c>
      <c r="K397" s="8">
        <f t="shared" si="45"/>
        <v>49.31639834964809</v>
      </c>
      <c r="L397" s="8">
        <f t="shared" si="45"/>
        <v>31.704554647682226</v>
      </c>
      <c r="M397" s="8">
        <f t="shared" si="45"/>
        <v>14.697839980584096</v>
      </c>
      <c r="N397" s="8">
        <f t="shared" si="45"/>
        <v>3.3945473667179029</v>
      </c>
      <c r="O397" s="8">
        <f t="shared" si="45"/>
        <v>0.88665965536768865</v>
      </c>
      <c r="P397" s="6">
        <v>57527</v>
      </c>
      <c r="Q397" s="58">
        <v>41544</v>
      </c>
      <c r="R397" s="58">
        <v>11098</v>
      </c>
      <c r="S397" s="58">
        <v>4885</v>
      </c>
      <c r="T397" s="40">
        <f t="shared" si="46"/>
        <v>72.216524414622697</v>
      </c>
      <c r="U397" s="40">
        <f t="shared" si="46"/>
        <v>19.291810801884331</v>
      </c>
      <c r="V397" s="40">
        <f t="shared" si="46"/>
        <v>8.4916647834929684</v>
      </c>
      <c r="W397" s="40"/>
      <c r="X397" s="39">
        <f t="shared" si="47"/>
        <v>50075</v>
      </c>
      <c r="Y397" s="40">
        <f t="shared" si="48"/>
        <v>81.020952997330312</v>
      </c>
      <c r="Z397" s="1">
        <f t="shared" si="49"/>
        <v>52642</v>
      </c>
      <c r="AA397" s="40">
        <f t="shared" si="50"/>
        <v>91.508335216507035</v>
      </c>
      <c r="AB397" s="40">
        <f t="shared" si="51"/>
        <v>-10.487382219176723</v>
      </c>
    </row>
    <row r="398" spans="1:28" s="3" customFormat="1">
      <c r="A398" s="18">
        <v>4</v>
      </c>
      <c r="B398" s="18" t="s">
        <v>1234</v>
      </c>
      <c r="C398" s="18" t="s">
        <v>1235</v>
      </c>
      <c r="D398" s="18" t="s">
        <v>719</v>
      </c>
      <c r="E398" s="18">
        <v>32180</v>
      </c>
      <c r="F398" s="2">
        <v>14328</v>
      </c>
      <c r="G398" s="2">
        <v>11140</v>
      </c>
      <c r="H398" s="2">
        <v>5122</v>
      </c>
      <c r="I398" s="2">
        <v>1287</v>
      </c>
      <c r="J398" s="2">
        <v>303</v>
      </c>
      <c r="K398" s="8">
        <f t="shared" si="45"/>
        <v>44.524549409571165</v>
      </c>
      <c r="L398" s="8">
        <f t="shared" si="45"/>
        <v>34.617775015537603</v>
      </c>
      <c r="M398" s="8">
        <f t="shared" si="45"/>
        <v>15.916718458669981</v>
      </c>
      <c r="N398" s="8">
        <f t="shared" si="45"/>
        <v>3.9993784959602237</v>
      </c>
      <c r="O398" s="8">
        <f t="shared" si="45"/>
        <v>0.94157862026103167</v>
      </c>
      <c r="P398" s="6">
        <v>30832</v>
      </c>
      <c r="Q398" s="58">
        <v>21728</v>
      </c>
      <c r="R398" s="58">
        <v>6135</v>
      </c>
      <c r="S398" s="58">
        <v>2969</v>
      </c>
      <c r="T398" s="40">
        <f t="shared" si="46"/>
        <v>70.472236637259982</v>
      </c>
      <c r="U398" s="40">
        <f t="shared" si="46"/>
        <v>19.898157758173326</v>
      </c>
      <c r="V398" s="40">
        <f t="shared" si="46"/>
        <v>9.6296056045666845</v>
      </c>
      <c r="W398" s="40"/>
      <c r="X398" s="39">
        <f t="shared" si="47"/>
        <v>25468</v>
      </c>
      <c r="Y398" s="40">
        <f t="shared" si="48"/>
        <v>79.142324425108768</v>
      </c>
      <c r="Z398" s="1">
        <f t="shared" si="49"/>
        <v>27863</v>
      </c>
      <c r="AA398" s="40">
        <f t="shared" si="50"/>
        <v>90.370394395433323</v>
      </c>
      <c r="AB398" s="40">
        <f t="shared" si="51"/>
        <v>-11.228069970324555</v>
      </c>
    </row>
    <row r="399" spans="1:28" s="3" customFormat="1">
      <c r="A399" s="18">
        <v>4</v>
      </c>
      <c r="B399" s="18" t="s">
        <v>1226</v>
      </c>
      <c r="C399" s="18" t="s">
        <v>1227</v>
      </c>
      <c r="D399" s="18" t="s">
        <v>720</v>
      </c>
      <c r="E399" s="18">
        <v>33536</v>
      </c>
      <c r="F399" s="2">
        <v>15934</v>
      </c>
      <c r="G399" s="2">
        <v>10634</v>
      </c>
      <c r="H399" s="2">
        <v>5076</v>
      </c>
      <c r="I399" s="2">
        <v>1542</v>
      </c>
      <c r="J399" s="2">
        <v>350</v>
      </c>
      <c r="K399" s="8">
        <f t="shared" si="45"/>
        <v>47.513120229007633</v>
      </c>
      <c r="L399" s="8">
        <f t="shared" si="45"/>
        <v>31.709208015267176</v>
      </c>
      <c r="M399" s="8">
        <f t="shared" si="45"/>
        <v>15.135973282442746</v>
      </c>
      <c r="N399" s="8">
        <f t="shared" si="45"/>
        <v>4.5980438931297707</v>
      </c>
      <c r="O399" s="8">
        <f t="shared" si="45"/>
        <v>1.0436545801526718</v>
      </c>
      <c r="P399" s="6">
        <v>32422</v>
      </c>
      <c r="Q399" s="58">
        <v>23435</v>
      </c>
      <c r="R399" s="58">
        <v>6006</v>
      </c>
      <c r="S399" s="58">
        <v>2981</v>
      </c>
      <c r="T399" s="40">
        <f t="shared" si="46"/>
        <v>72.281167108753323</v>
      </c>
      <c r="U399" s="40">
        <f t="shared" si="46"/>
        <v>18.524458700882118</v>
      </c>
      <c r="V399" s="40">
        <f t="shared" si="46"/>
        <v>9.1943741903645666</v>
      </c>
      <c r="W399" s="40"/>
      <c r="X399" s="39">
        <f t="shared" si="47"/>
        <v>26568</v>
      </c>
      <c r="Y399" s="40">
        <f t="shared" si="48"/>
        <v>79.222328244274806</v>
      </c>
      <c r="Z399" s="1">
        <f t="shared" si="49"/>
        <v>29441</v>
      </c>
      <c r="AA399" s="40">
        <f t="shared" si="50"/>
        <v>90.805625809635444</v>
      </c>
      <c r="AB399" s="40">
        <f t="shared" si="51"/>
        <v>-11.583297565360638</v>
      </c>
    </row>
    <row r="400" spans="1:28" s="3" customFormat="1">
      <c r="A400" s="18">
        <v>4</v>
      </c>
      <c r="B400" s="18" t="s">
        <v>1261</v>
      </c>
      <c r="C400" s="18" t="s">
        <v>1262</v>
      </c>
      <c r="D400" s="18" t="s">
        <v>721</v>
      </c>
      <c r="E400" s="18">
        <v>120165</v>
      </c>
      <c r="F400" s="2">
        <v>59834</v>
      </c>
      <c r="G400" s="2">
        <v>37889</v>
      </c>
      <c r="H400" s="2">
        <v>16309</v>
      </c>
      <c r="I400" s="2">
        <v>4837</v>
      </c>
      <c r="J400" s="2">
        <v>1296</v>
      </c>
      <c r="K400" s="8">
        <f t="shared" si="45"/>
        <v>49.793201015270668</v>
      </c>
      <c r="L400" s="8">
        <f t="shared" si="45"/>
        <v>31.530811800441061</v>
      </c>
      <c r="M400" s="8">
        <f t="shared" si="45"/>
        <v>13.572171597386925</v>
      </c>
      <c r="N400" s="8">
        <f t="shared" si="45"/>
        <v>4.0252985478300669</v>
      </c>
      <c r="O400" s="8">
        <f t="shared" si="45"/>
        <v>1.0785170390712771</v>
      </c>
      <c r="P400" s="6">
        <v>108694</v>
      </c>
      <c r="Q400" s="58">
        <v>78215</v>
      </c>
      <c r="R400" s="58">
        <v>19954</v>
      </c>
      <c r="S400" s="58">
        <v>10525</v>
      </c>
      <c r="T400" s="40">
        <f t="shared" si="46"/>
        <v>71.958893775185388</v>
      </c>
      <c r="U400" s="40">
        <f t="shared" si="46"/>
        <v>18.357959040977423</v>
      </c>
      <c r="V400" s="40">
        <f t="shared" si="46"/>
        <v>9.6831471838371943</v>
      </c>
      <c r="W400" s="40"/>
      <c r="X400" s="39">
        <f t="shared" si="47"/>
        <v>97723</v>
      </c>
      <c r="Y400" s="40">
        <f t="shared" si="48"/>
        <v>81.32401281571174</v>
      </c>
      <c r="Z400" s="1">
        <f t="shared" si="49"/>
        <v>98169</v>
      </c>
      <c r="AA400" s="40">
        <f t="shared" si="50"/>
        <v>90.316852816162807</v>
      </c>
      <c r="AB400" s="40">
        <f t="shared" si="51"/>
        <v>-8.9928400004510678</v>
      </c>
    </row>
    <row r="401" spans="1:28" s="3" customFormat="1">
      <c r="A401" s="18">
        <v>4</v>
      </c>
      <c r="B401" s="18" t="s">
        <v>1238</v>
      </c>
      <c r="C401" s="18" t="s">
        <v>1239</v>
      </c>
      <c r="D401" s="18" t="s">
        <v>722</v>
      </c>
      <c r="E401" s="18">
        <v>45038</v>
      </c>
      <c r="F401" s="2">
        <v>22704</v>
      </c>
      <c r="G401" s="2">
        <v>13964</v>
      </c>
      <c r="H401" s="2">
        <v>6337</v>
      </c>
      <c r="I401" s="2">
        <v>1587</v>
      </c>
      <c r="J401" s="2">
        <v>446</v>
      </c>
      <c r="K401" s="8">
        <f t="shared" si="45"/>
        <v>50.41076424352768</v>
      </c>
      <c r="L401" s="8">
        <f t="shared" si="45"/>
        <v>31.004929170922331</v>
      </c>
      <c r="M401" s="8">
        <f t="shared" si="45"/>
        <v>14.07034060127004</v>
      </c>
      <c r="N401" s="8">
        <f t="shared" si="45"/>
        <v>3.5236911052888669</v>
      </c>
      <c r="O401" s="8">
        <f t="shared" si="45"/>
        <v>0.99027487899107425</v>
      </c>
      <c r="P401" s="6">
        <v>39780</v>
      </c>
      <c r="Q401" s="58">
        <v>28375</v>
      </c>
      <c r="R401" s="58">
        <v>7771</v>
      </c>
      <c r="S401" s="58">
        <v>3634</v>
      </c>
      <c r="T401" s="40">
        <f t="shared" si="46"/>
        <v>71.329813976872799</v>
      </c>
      <c r="U401" s="40">
        <f t="shared" si="46"/>
        <v>19.534942182001007</v>
      </c>
      <c r="V401" s="40">
        <f t="shared" si="46"/>
        <v>9.1352438411261936</v>
      </c>
      <c r="W401" s="40"/>
      <c r="X401" s="39">
        <f t="shared" si="47"/>
        <v>36668</v>
      </c>
      <c r="Y401" s="40">
        <f t="shared" si="48"/>
        <v>81.415693414450018</v>
      </c>
      <c r="Z401" s="1">
        <f t="shared" si="49"/>
        <v>36146</v>
      </c>
      <c r="AA401" s="40">
        <f t="shared" si="50"/>
        <v>90.864756158873803</v>
      </c>
      <c r="AB401" s="40">
        <f t="shared" si="51"/>
        <v>-9.4490627444237845</v>
      </c>
    </row>
    <row r="402" spans="1:28" s="3" customFormat="1">
      <c r="A402" s="18">
        <v>4</v>
      </c>
      <c r="B402" s="18" t="s">
        <v>1232</v>
      </c>
      <c r="C402" s="18" t="s">
        <v>1233</v>
      </c>
      <c r="D402" s="18" t="s">
        <v>723</v>
      </c>
      <c r="E402" s="18">
        <v>17050</v>
      </c>
      <c r="F402" s="2">
        <v>7918</v>
      </c>
      <c r="G402" s="2">
        <v>5593</v>
      </c>
      <c r="H402" s="2">
        <v>2688</v>
      </c>
      <c r="I402" s="2">
        <v>647</v>
      </c>
      <c r="J402" s="2">
        <v>204</v>
      </c>
      <c r="K402" s="8">
        <f t="shared" si="45"/>
        <v>46.439882697947219</v>
      </c>
      <c r="L402" s="8">
        <f t="shared" si="45"/>
        <v>32.803519061583579</v>
      </c>
      <c r="M402" s="8">
        <f t="shared" si="45"/>
        <v>15.765395894428153</v>
      </c>
      <c r="N402" s="8">
        <f t="shared" si="45"/>
        <v>3.7947214076246336</v>
      </c>
      <c r="O402" s="8">
        <f t="shared" si="45"/>
        <v>1.1964809384164223</v>
      </c>
      <c r="P402" s="6">
        <v>15933</v>
      </c>
      <c r="Q402" s="58">
        <v>11056</v>
      </c>
      <c r="R402" s="58">
        <v>3321</v>
      </c>
      <c r="S402" s="58">
        <v>1556</v>
      </c>
      <c r="T402" s="40">
        <f t="shared" si="46"/>
        <v>69.390573024540259</v>
      </c>
      <c r="U402" s="40">
        <f t="shared" si="46"/>
        <v>20.843532291470531</v>
      </c>
      <c r="V402" s="40">
        <f t="shared" si="46"/>
        <v>9.7658946839892042</v>
      </c>
      <c r="W402" s="40"/>
      <c r="X402" s="39">
        <f t="shared" si="47"/>
        <v>13511</v>
      </c>
      <c r="Y402" s="40">
        <f t="shared" si="48"/>
        <v>79.243401759530798</v>
      </c>
      <c r="Z402" s="1">
        <f t="shared" si="49"/>
        <v>14377</v>
      </c>
      <c r="AA402" s="40">
        <f t="shared" si="50"/>
        <v>90.234105316010798</v>
      </c>
      <c r="AB402" s="40">
        <f t="shared" si="51"/>
        <v>-10.99070355648</v>
      </c>
    </row>
    <row r="403" spans="1:28" s="3" customFormat="1">
      <c r="A403" s="18">
        <v>4</v>
      </c>
      <c r="B403" s="18" t="s">
        <v>1254</v>
      </c>
      <c r="C403" s="18" t="s">
        <v>1255</v>
      </c>
      <c r="D403" s="18" t="s">
        <v>1256</v>
      </c>
      <c r="E403" s="18">
        <v>99480</v>
      </c>
      <c r="F403" s="2">
        <v>51104</v>
      </c>
      <c r="G403" s="2">
        <v>29677</v>
      </c>
      <c r="H403" s="2">
        <v>13432</v>
      </c>
      <c r="I403" s="2">
        <v>4126</v>
      </c>
      <c r="J403" s="2">
        <v>1141</v>
      </c>
      <c r="K403" s="8">
        <f t="shared" si="45"/>
        <v>51.371129875351826</v>
      </c>
      <c r="L403" s="8">
        <f t="shared" si="45"/>
        <v>29.832127060715724</v>
      </c>
      <c r="M403" s="8">
        <f t="shared" si="45"/>
        <v>13.502211499798955</v>
      </c>
      <c r="N403" s="8">
        <f t="shared" si="45"/>
        <v>4.1475673502211503</v>
      </c>
      <c r="O403" s="8">
        <f t="shared" si="45"/>
        <v>1.1469642139123442</v>
      </c>
      <c r="P403" s="6">
        <v>87058</v>
      </c>
      <c r="Q403" s="58">
        <v>62536</v>
      </c>
      <c r="R403" s="58">
        <v>15587</v>
      </c>
      <c r="S403" s="58">
        <v>8935</v>
      </c>
      <c r="T403" s="40">
        <f t="shared" si="46"/>
        <v>71.832571389188814</v>
      </c>
      <c r="U403" s="40">
        <f t="shared" si="46"/>
        <v>17.904155850122908</v>
      </c>
      <c r="V403" s="40">
        <f t="shared" si="46"/>
        <v>10.263272760688277</v>
      </c>
      <c r="W403" s="40"/>
      <c r="X403" s="39">
        <f t="shared" si="47"/>
        <v>80781</v>
      </c>
      <c r="Y403" s="40">
        <f t="shared" si="48"/>
        <v>81.203256936067547</v>
      </c>
      <c r="Z403" s="1">
        <f t="shared" si="49"/>
        <v>78123</v>
      </c>
      <c r="AA403" s="40">
        <f t="shared" si="50"/>
        <v>89.736727239311719</v>
      </c>
      <c r="AB403" s="40">
        <f t="shared" si="51"/>
        <v>-8.5334703032441723</v>
      </c>
    </row>
    <row r="404" spans="1:28" s="3" customFormat="1">
      <c r="A404" s="18">
        <v>4</v>
      </c>
      <c r="B404" s="18" t="s">
        <v>1265</v>
      </c>
      <c r="C404" s="18" t="s">
        <v>1266</v>
      </c>
      <c r="D404" s="18" t="s">
        <v>724</v>
      </c>
      <c r="E404" s="18">
        <v>85139</v>
      </c>
      <c r="F404" s="2">
        <v>40056</v>
      </c>
      <c r="G404" s="2">
        <v>28394</v>
      </c>
      <c r="H404" s="2">
        <v>12270</v>
      </c>
      <c r="I404" s="2">
        <v>3485</v>
      </c>
      <c r="J404" s="2">
        <v>934</v>
      </c>
      <c r="K404" s="8">
        <f t="shared" si="45"/>
        <v>47.047768942552764</v>
      </c>
      <c r="L404" s="8">
        <f t="shared" si="45"/>
        <v>33.350168547904012</v>
      </c>
      <c r="M404" s="8">
        <f t="shared" si="45"/>
        <v>14.411726705740024</v>
      </c>
      <c r="N404" s="8">
        <f t="shared" si="45"/>
        <v>4.0933062403833729</v>
      </c>
      <c r="O404" s="8">
        <f t="shared" si="45"/>
        <v>1.0970295634198193</v>
      </c>
      <c r="P404" s="6">
        <v>79995</v>
      </c>
      <c r="Q404" s="58">
        <v>56108</v>
      </c>
      <c r="R404" s="58">
        <v>15565</v>
      </c>
      <c r="S404" s="58">
        <v>8322</v>
      </c>
      <c r="T404" s="40">
        <f t="shared" si="46"/>
        <v>70.139383711481969</v>
      </c>
      <c r="U404" s="40">
        <f t="shared" si="46"/>
        <v>19.457466091630728</v>
      </c>
      <c r="V404" s="40">
        <f t="shared" si="46"/>
        <v>10.403150196887305</v>
      </c>
      <c r="W404" s="40"/>
      <c r="X404" s="39">
        <f t="shared" si="47"/>
        <v>68450</v>
      </c>
      <c r="Y404" s="40">
        <f t="shared" si="48"/>
        <v>80.397937490456783</v>
      </c>
      <c r="Z404" s="1">
        <f t="shared" si="49"/>
        <v>71673</v>
      </c>
      <c r="AA404" s="40">
        <f t="shared" si="50"/>
        <v>89.596849803112704</v>
      </c>
      <c r="AB404" s="40">
        <f t="shared" si="51"/>
        <v>-9.1989123126559207</v>
      </c>
    </row>
    <row r="405" spans="1:28" s="3" customFormat="1">
      <c r="A405" s="18">
        <v>4</v>
      </c>
      <c r="B405" s="18" t="s">
        <v>1269</v>
      </c>
      <c r="C405" s="18" t="s">
        <v>1270</v>
      </c>
      <c r="D405" s="18" t="s">
        <v>725</v>
      </c>
      <c r="E405" s="18">
        <v>78937</v>
      </c>
      <c r="F405" s="2">
        <v>37653</v>
      </c>
      <c r="G405" s="2">
        <v>27039</v>
      </c>
      <c r="H405" s="2">
        <v>10912</v>
      </c>
      <c r="I405" s="2">
        <v>2624</v>
      </c>
      <c r="J405" s="2">
        <v>709</v>
      </c>
      <c r="K405" s="8">
        <f t="shared" si="45"/>
        <v>47.700064608485249</v>
      </c>
      <c r="L405" s="8">
        <f t="shared" si="45"/>
        <v>34.253898678693133</v>
      </c>
      <c r="M405" s="8">
        <f t="shared" si="45"/>
        <v>13.823682176925903</v>
      </c>
      <c r="N405" s="8">
        <f t="shared" si="45"/>
        <v>3.324169907647871</v>
      </c>
      <c r="O405" s="8">
        <f t="shared" si="45"/>
        <v>0.89818462824784329</v>
      </c>
      <c r="P405" s="6">
        <v>76323</v>
      </c>
      <c r="Q405" s="58">
        <v>54368</v>
      </c>
      <c r="R405" s="58">
        <v>15035</v>
      </c>
      <c r="S405" s="58">
        <v>6920</v>
      </c>
      <c r="T405" s="40">
        <f t="shared" si="46"/>
        <v>71.234097192196316</v>
      </c>
      <c r="U405" s="40">
        <f t="shared" si="46"/>
        <v>19.699173250527362</v>
      </c>
      <c r="V405" s="40">
        <f t="shared" si="46"/>
        <v>9.0667295572763127</v>
      </c>
      <c r="W405" s="40"/>
      <c r="X405" s="39">
        <f t="shared" si="47"/>
        <v>64692</v>
      </c>
      <c r="Y405" s="40">
        <f t="shared" si="48"/>
        <v>81.953963287178382</v>
      </c>
      <c r="Z405" s="1">
        <f t="shared" si="49"/>
        <v>69403</v>
      </c>
      <c r="AA405" s="40">
        <f t="shared" si="50"/>
        <v>90.933270442723696</v>
      </c>
      <c r="AB405" s="40">
        <f t="shared" si="51"/>
        <v>-8.9793071555453139</v>
      </c>
    </row>
    <row r="406" spans="1:28">
      <c r="A406" s="18">
        <v>4</v>
      </c>
      <c r="B406" s="18" t="s">
        <v>1244</v>
      </c>
      <c r="C406" s="18" t="s">
        <v>1245</v>
      </c>
      <c r="D406" s="18" t="s">
        <v>726</v>
      </c>
      <c r="E406" s="18">
        <v>51356</v>
      </c>
      <c r="F406" s="2">
        <v>24943</v>
      </c>
      <c r="G406" s="2">
        <v>15435</v>
      </c>
      <c r="H406" s="2">
        <v>8066</v>
      </c>
      <c r="I406" s="2">
        <v>2315</v>
      </c>
      <c r="J406" s="2">
        <v>597</v>
      </c>
      <c r="K406" s="8">
        <f t="shared" si="45"/>
        <v>48.568813770542882</v>
      </c>
      <c r="L406" s="8">
        <f t="shared" si="45"/>
        <v>30.054910818599577</v>
      </c>
      <c r="M406" s="8">
        <f t="shared" si="45"/>
        <v>15.706051873198849</v>
      </c>
      <c r="N406" s="8">
        <f t="shared" si="45"/>
        <v>4.5077498247527066</v>
      </c>
      <c r="O406" s="8">
        <f t="shared" si="45"/>
        <v>1.1624737129059897</v>
      </c>
      <c r="P406" s="6">
        <v>47952</v>
      </c>
      <c r="Q406" s="58">
        <v>34225</v>
      </c>
      <c r="R406" s="58">
        <v>8949</v>
      </c>
      <c r="S406" s="58">
        <v>4778</v>
      </c>
      <c r="T406" s="40">
        <f t="shared" si="46"/>
        <v>71.373456790123456</v>
      </c>
      <c r="U406" s="40">
        <f t="shared" si="46"/>
        <v>18.662412412412412</v>
      </c>
      <c r="V406" s="40">
        <f t="shared" si="46"/>
        <v>9.9641307974641311</v>
      </c>
      <c r="W406" s="40"/>
      <c r="X406" s="39">
        <f t="shared" si="47"/>
        <v>40378</v>
      </c>
      <c r="Y406" s="40">
        <f t="shared" si="48"/>
        <v>78.623724589142455</v>
      </c>
      <c r="Z406" s="1">
        <f t="shared" si="49"/>
        <v>43174</v>
      </c>
      <c r="AA406" s="40">
        <f t="shared" si="50"/>
        <v>90.035869202535864</v>
      </c>
      <c r="AB406" s="40">
        <f t="shared" si="51"/>
        <v>-11.412144613393409</v>
      </c>
    </row>
    <row r="407" spans="1:28">
      <c r="A407" s="18">
        <v>4</v>
      </c>
      <c r="B407" s="18" t="s">
        <v>1242</v>
      </c>
      <c r="C407" s="18" t="s">
        <v>1243</v>
      </c>
      <c r="D407" s="18" t="s">
        <v>727</v>
      </c>
      <c r="E407" s="18">
        <v>39843</v>
      </c>
      <c r="F407" s="2">
        <v>17890</v>
      </c>
      <c r="G407" s="2">
        <v>12010</v>
      </c>
      <c r="H407" s="2">
        <v>7088</v>
      </c>
      <c r="I407" s="2">
        <v>2272</v>
      </c>
      <c r="J407" s="2">
        <v>583</v>
      </c>
      <c r="K407" s="8">
        <f t="shared" si="45"/>
        <v>44.901237356624755</v>
      </c>
      <c r="L407" s="8">
        <f t="shared" si="45"/>
        <v>30.143312501568658</v>
      </c>
      <c r="M407" s="8">
        <f t="shared" si="45"/>
        <v>17.789825063373744</v>
      </c>
      <c r="N407" s="8">
        <f t="shared" si="45"/>
        <v>5.7023818487563691</v>
      </c>
      <c r="O407" s="8">
        <f t="shared" si="45"/>
        <v>1.4632432296764801</v>
      </c>
      <c r="P407" s="6">
        <v>38248</v>
      </c>
      <c r="Q407" s="58">
        <v>25637</v>
      </c>
      <c r="R407" s="58">
        <v>7736</v>
      </c>
      <c r="S407" s="58">
        <v>4875</v>
      </c>
      <c r="T407" s="40">
        <f t="shared" si="46"/>
        <v>67.028341351181766</v>
      </c>
      <c r="U407" s="40">
        <f t="shared" si="46"/>
        <v>20.225894164400753</v>
      </c>
      <c r="V407" s="40">
        <f t="shared" si="46"/>
        <v>12.745764484417485</v>
      </c>
      <c r="W407" s="40"/>
      <c r="X407" s="39">
        <f t="shared" si="47"/>
        <v>29900</v>
      </c>
      <c r="Y407" s="40">
        <f t="shared" si="48"/>
        <v>75.044549858193406</v>
      </c>
      <c r="Z407" s="1">
        <f t="shared" si="49"/>
        <v>33373</v>
      </c>
      <c r="AA407" s="40">
        <f t="shared" si="50"/>
        <v>87.254235515582508</v>
      </c>
      <c r="AB407" s="40">
        <f t="shared" si="51"/>
        <v>-12.209685657389102</v>
      </c>
    </row>
    <row r="408" spans="1:28">
      <c r="E408" s="18"/>
      <c r="P408" s="1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households</vt:lpstr>
      <vt:lpstr>rooms</vt:lpstr>
      <vt:lpstr>care homes</vt:lpstr>
      <vt:lpstr>unpaid care</vt:lpstr>
      <vt:lpstr>limiting illness</vt:lpstr>
      <vt:lpstr>general health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gg1bst</dc:creator>
  <cp:lastModifiedBy>Danny Dorling</cp:lastModifiedBy>
  <dcterms:created xsi:type="dcterms:W3CDTF">2014-09-11T10:20:48Z</dcterms:created>
  <dcterms:modified xsi:type="dcterms:W3CDTF">2016-03-14T00:13:10Z</dcterms:modified>
</cp:coreProperties>
</file>