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nydorling/Documents/Crosspool_14_5_11/Writing/Books/2023/PeakInjustice/Tables/"/>
    </mc:Choice>
  </mc:AlternateContent>
  <xr:revisionPtr revIDLastSave="0" documentId="13_ncr:1_{9E23CE93-D408-1A4E-BF87-0E0178AF366E}" xr6:coauthVersionLast="47" xr6:coauthVersionMax="47" xr10:uidLastSave="{00000000-0000-0000-0000-000000000000}"/>
  <bookViews>
    <workbookView xWindow="32160" yWindow="-8720" windowWidth="39260" windowHeight="28340" xr2:uid="{A4A9AC00-9575-6047-A701-7E05B1AE0749}"/>
  </bookViews>
  <sheets>
    <sheet name="Table 1" sheetId="3" r:id="rId1"/>
    <sheet name="Table 2" sheetId="2" r:id="rId2"/>
    <sheet name="Table 3" sheetId="1" r:id="rId3"/>
    <sheet name="Table 4" sheetId="4" r:id="rId4"/>
    <sheet name="Table 5" sheetId="5" r:id="rId5"/>
    <sheet name="Table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<sst xmlns="http://schemas.openxmlformats.org/spreadsheetml/2006/main" count="195" uniqueCount="185">
  <si>
    <t>UKIP</t>
  </si>
  <si>
    <t>SNP</t>
  </si>
  <si>
    <t>Social Grade</t>
  </si>
  <si>
    <t>AB</t>
  </si>
  <si>
    <t>C1</t>
  </si>
  <si>
    <t>C2</t>
  </si>
  <si>
    <t>DE</t>
  </si>
  <si>
    <t>%</t>
  </si>
  <si>
    <t>Unweighted Base</t>
  </si>
  <si>
    <t>Weighted Base</t>
  </si>
  <si>
    <t xml:space="preserve">Q8. Which party do you think you are most likely to vote for at the next general election? </t>
  </si>
  <si>
    <t>Labour</t>
  </si>
  <si>
    <t>Brexit Party</t>
  </si>
  <si>
    <t>Conservative</t>
  </si>
  <si>
    <t>Liberal Democrat</t>
  </si>
  <si>
    <t>The Green Party</t>
  </si>
  <si>
    <t>Plaid Cymru</t>
  </si>
  <si>
    <t>Another party</t>
  </si>
  <si>
    <t>Prefer not to say</t>
  </si>
  <si>
    <t>Total</t>
  </si>
  <si>
    <t>Change UK/ (Tiggers)</t>
  </si>
  <si>
    <t>Source: Lord Ashcroft Polls, online fieldwork dates: 23rd - 24th May 2019</t>
  </si>
  <si>
    <t>Determined / Weak / Down to earth / Out of touch / Principled / Indecisive / Up to the job / Out of his depth / Competent /</t>
  </si>
  <si>
    <t>Dishonest / Doesn't listen / Shares my values / Weird / Likeable / Ruthless / Fair / Stands up for Britain / On my side /</t>
  </si>
  <si>
    <t>Arrogant / Smug / Amusing / Dangerous / Tolerant / Human / Unreliable</t>
  </si>
  <si>
    <t>Top 5 words</t>
  </si>
  <si>
    <t>JEREMY HUNT</t>
  </si>
  <si>
    <t>BORIS JOHNSON</t>
  </si>
  <si>
    <t>Smug (23%)</t>
  </si>
  <si>
    <t>Arrogant (26%)</t>
  </si>
  <si>
    <t>Dishonest (24%)</t>
  </si>
  <si>
    <t>Competent (19%)</t>
  </si>
  <si>
    <t>Dangerous (22%)</t>
  </si>
  <si>
    <t>Out of touch (18%)</t>
  </si>
  <si>
    <t>Unreliable (22%)</t>
  </si>
  <si>
    <t>Arrogant (18%)</t>
  </si>
  <si>
    <t>Amusing (21%)</t>
  </si>
  <si>
    <t>ALL</t>
  </si>
  <si>
    <t>Con</t>
  </si>
  <si>
    <t>Lab</t>
  </si>
  <si>
    <t>Lib Dem</t>
  </si>
  <si>
    <t>Remain</t>
  </si>
  <si>
    <t>Leave</t>
  </si>
  <si>
    <t>Allow to babysit your children</t>
  </si>
  <si>
    <t>32/10</t>
  </si>
  <si>
    <t>35/16</t>
  </si>
  <si>
    <t>35/6</t>
  </si>
  <si>
    <t>48/6</t>
  </si>
  <si>
    <t>43/4</t>
  </si>
  <si>
    <t>26/18</t>
  </si>
  <si>
    <t>Have round for dinner</t>
  </si>
  <si>
    <t>19/38</t>
  </si>
  <si>
    <t>17/58</t>
  </si>
  <si>
    <t>21/26</t>
  </si>
  <si>
    <t>29/28</t>
  </si>
  <si>
    <t>28/24</t>
  </si>
  <si>
    <t>Trust with an important secret</t>
  </si>
  <si>
    <t>32/9</t>
  </si>
  <si>
    <t>35/15</t>
  </si>
  <si>
    <t>34/5</t>
  </si>
  <si>
    <t>47/3</t>
  </si>
  <si>
    <t>42/3</t>
  </si>
  <si>
    <t>26/17</t>
  </si>
  <si>
    <t>Lend money to and expect to get it back</t>
  </si>
  <si>
    <t>35/10</t>
  </si>
  <si>
    <t>38/16</t>
  </si>
  <si>
    <t>39/6</t>
  </si>
  <si>
    <t>51/5</t>
  </si>
  <si>
    <t>46/4</t>
  </si>
  <si>
    <t>29/17</t>
  </si>
  <si>
    <t>Allow to drive your daughter or the daughter of a friend home after a party</t>
  </si>
  <si>
    <t>40/8</t>
  </si>
  <si>
    <t>45/12</t>
  </si>
  <si>
    <t>56/2</t>
  </si>
  <si>
    <t>50/3</t>
  </si>
  <si>
    <t>35/13</t>
  </si>
  <si>
    <t>% JEREMY HUNT   /    % BORIS JOHNSON</t>
  </si>
  <si>
    <t>Table 1: The voters verdict: Question 11 in the Lord Ashcroft Poll of late June 2019 (%s)</t>
  </si>
  <si>
    <r>
      <t xml:space="preserve">Source: Lord Ashcroft (KCMG PC) </t>
    </r>
    <r>
      <rPr>
        <i/>
        <sz val="12"/>
        <color theme="1"/>
        <rFont val="Arial"/>
        <family val="2"/>
      </rPr>
      <t>Conservative leadership poll – of July 2019</t>
    </r>
    <r>
      <rPr>
        <sz val="12"/>
        <color theme="1"/>
        <rFont val="Arial"/>
        <family val="2"/>
      </rPr>
      <t>: https://lordashcroftpolls.com/wp-content/uploads/2019/07/Conservative-Leadership-Survey-Results-Summary-July-2019-1.pdf</t>
    </r>
  </si>
  <si>
    <t>Who would you rather?:</t>
  </si>
  <si>
    <t>2017 General Election vote</t>
  </si>
  <si>
    <t>EU referendum vote</t>
  </si>
  <si>
    <t xml:space="preserve">Table 2: The voters’ verdict: Question 12 in the Lord Ashcroft Poll of late June 2019 </t>
  </si>
  <si>
    <t>Table 3: Voter preferences, UK general election 2019, by party and social class</t>
  </si>
  <si>
    <t>‘UK house prices rise at fastest rate since 2014’:</t>
  </si>
  <si>
    <t>Growth in May surpasses expectations driven by stamp duty holiday and</t>
  </si>
  <si>
    <t>demand for larger properties. The average house price grew by 10.9 per cent</t>
  </si>
  <si>
    <t>compared with May last year…</t>
  </si>
  <si>
    <t>(https://www.ft.com/content/bcc6fbef-7a37-4400-a421-6fc88f7ceb7f)</t>
  </si>
  <si>
    <t>‘UK house prices spike 11pc despite looming tax rise’:</t>
  </si>
  <si>
    <t>Surging value will continue even when stamp duty increases, experts say as</t>
  </si>
  <si>
    <t>properties jump at fastest pace for seven years. House prices rose 10.9pc in</t>
  </si>
  <si>
    <t>the 12 months to May with double-digit increases expected to continue well</t>
  </si>
  <si>
    <t>into the summer…</t>
  </si>
  <si>
    <t>(https://www.telegraph.co.uk/property/house-prices/uk-house-prices-growth-hits-11pc/)</t>
  </si>
  <si>
    <t>‘House prices will boom before crashing in 2026: We speak to the man who</t>
  </si>
  <si>
    <t>forecast the last two slumps, but will his 18-year property cycle be right again?’</t>
  </si>
  <si>
    <t>‘House prices jump 10.9% as “race for space” intensifies…’:</t>
  </si>
  <si>
    <t>England, Northern Ireland and Wales extended relief to the end of June.</t>
  </si>
  <si>
    <t>After that in England and Northern Ireland, the nil rate band will be set at</t>
  </si>
  <si>
    <t>£250,000 – double its standard £125,000 level – until the end of September.</t>
  </si>
  <si>
    <t>(https://www.bbc.co.uk/news/business-57313700)</t>
  </si>
  <si>
    <t>But Guy Harrington, CEO of residential lender Glenhawk, predicts that the</t>
  </si>
  <si>
    <t>pace of growth will slow, especially if a third wave of Covid-19 cases hits the</t>
  </si>
  <si>
    <t>UK. ‘The disconnect between the UK housing market and economic reality</t>
  </si>
  <si>
    <t>appears as great as ever. Government stimulus has created a false sense of</t>
  </si>
  <si>
    <t>consumer confidence.’</t>
  </si>
  <si>
    <t>‘House prices soar 10.9% to seven-year high in “race for space”’:</t>
  </si>
  <si>
    <t>A buying frenzy in the wake of the pandemic has driven</t>
  </si>
  <si>
    <t>near-seven year high, amid warnings activity could stall.</t>
  </si>
  <si>
    <t>(https://news.sky.com/story/house-prices-soar-10-9-to-record-high-in-race-for-space-12321986)</t>
  </si>
  <si>
    <t>‘It is shifting housing preferences which is continuing to drive activity, with</t>
  </si>
  <si>
    <t>people reassessing their needs in the wake of the pandemic,’ said Robert</t>
  </si>
  <si>
    <t>Gardner, chief economist for Nationwide. ‘Given that only around 5% of</t>
  </si>
  <si>
    <t>the housing stock typically changes hands in a given year, it only requires</t>
  </si>
  <si>
    <t>a relatively small proportion of people to follow through on this to have a</t>
  </si>
  <si>
    <t>material impact.’</t>
  </si>
  <si>
    <t>‘UK house prices 10.9% higher in May than a year earlier on average’:</t>
  </si>
  <si>
    <t>Anna Clare Harper, CEO of asset manager SPI Capital, said: ‘Some will see</t>
  </si>
  <si>
    <t>10.9% annual growth in the year to May as a boom, to be followed shortly</t>
  </si>
  <si>
    <t>by a bust, but what tends to happen in the housing market is different from</t>
  </si>
  <si>
    <t>other purchases and investments.’</t>
  </si>
  <si>
    <t>‘Tidal Wave: some house prices up as much as 48 per cent in a year’</t>
  </si>
  <si>
    <t>‘Property boom: The town where house prices have risen 48 percent in a year’:</t>
  </si>
  <si>
    <t>House prices have surged in St Mawes in the South West by 48 percent.</t>
  </si>
  <si>
    <t>The area, in Cornwall, has seen average prices jump to over half a million</t>
  </si>
  <si>
    <t>pounds. The average house prices have jumped from £339,912 to £501,638.</t>
  </si>
  <si>
    <t>Across the UK, house values have been rising at their fastest pace since</t>
  </si>
  <si>
    <t>August 2008, and Stafford has seen prices rocket by the most locally in the</t>
  </si>
  <si>
    <t>past year.</t>
  </si>
  <si>
    <t>(https://www.thisismoney.co.uk/money/mortgageshome/article-9601221/The-18-year-propertycycle-tips-house-price-boom-crash-2026.html)</t>
  </si>
  <si>
    <t>(https://www.theguardian.com/business/live/2021/jun/01/uk-house-price-growth-factoriessupply-chain-inflation-ftse-stock-market-business-live)</t>
  </si>
  <si>
    <t>(https://www.bloomberg.com/news/articles/2021-06-01/u-k-house-prices-post-double-digitgrowth-as-boom-gathers-pace)</t>
  </si>
  <si>
    <t>(https://www.independent.co.uk/news/business/uk-house-prices-latest-nationwide-indexb1857318.html)</t>
  </si>
  <si>
    <t>(https://www.estateagenttoday.co.uk/breaking-news/2021/5/tidal-wave-seaside-house-pricesup-as-much-as-48-per-cent-in-a-year?source=newsticker)</t>
  </si>
  <si>
    <t>(https://www.express.co.uk/life-style/property/1443605/house-prices-property-news-boomseaside-homes)</t>
  </si>
  <si>
    <t>‘House prices across Stoke-on-Trent and Staffordshire sky rocket through lockdown’</t>
  </si>
  <si>
    <t>(https://www.stokesentinel.co.uk/news/stoke-on-trent-news/house-prices-across-stoke-trent-5471933)</t>
  </si>
  <si>
    <t>Table 4:  The housing news on Tuesday, 1 June 2021</t>
  </si>
  <si>
    <r>
      <rPr>
        <b/>
        <sz val="16"/>
        <color rgb="FFFF0000"/>
        <rFont val="Helvetica"/>
        <family val="2"/>
      </rPr>
      <t>Financial Times</t>
    </r>
    <r>
      <rPr>
        <b/>
        <sz val="16"/>
        <color theme="1"/>
        <rFont val="Helvetica"/>
        <family val="2"/>
      </rPr>
      <t xml:space="preserve"> (Valentina Romei):</t>
    </r>
  </si>
  <si>
    <r>
      <rPr>
        <b/>
        <sz val="16"/>
        <color rgb="FFFF0000"/>
        <rFont val="Helvetica"/>
        <family val="2"/>
      </rPr>
      <t>Telegraph</t>
    </r>
    <r>
      <rPr>
        <b/>
        <sz val="16"/>
        <color theme="1"/>
        <rFont val="Helvetica"/>
        <family val="2"/>
      </rPr>
      <t xml:space="preserve"> (Rachel Mortimer):</t>
    </r>
  </si>
  <si>
    <r>
      <rPr>
        <b/>
        <sz val="16"/>
        <color rgb="FFFF0000"/>
        <rFont val="Helvetica"/>
        <family val="2"/>
      </rPr>
      <t>Daily Mail</t>
    </r>
    <r>
      <rPr>
        <b/>
        <sz val="16"/>
        <color theme="1"/>
        <rFont val="Helvetica"/>
        <family val="2"/>
      </rPr>
      <t xml:space="preserve"> / This is Money (Ed Magnus):</t>
    </r>
  </si>
  <si>
    <r>
      <rPr>
        <b/>
        <sz val="16"/>
        <color rgb="FFFF0000"/>
        <rFont val="Helvetica"/>
        <family val="2"/>
      </rPr>
      <t>BBC</t>
    </r>
    <r>
      <rPr>
        <b/>
        <sz val="16"/>
        <color theme="1"/>
        <rFont val="Helvetica"/>
        <family val="2"/>
      </rPr>
      <t xml:space="preserve"> (unnamed journalist):</t>
    </r>
  </si>
  <si>
    <r>
      <rPr>
        <b/>
        <sz val="16"/>
        <color rgb="FFFF0000"/>
        <rFont val="Helvetica"/>
        <family val="2"/>
      </rPr>
      <t>The Guardian</t>
    </r>
    <r>
      <rPr>
        <b/>
        <sz val="16"/>
        <color theme="1"/>
        <rFont val="Helvetica"/>
        <family val="2"/>
      </rPr>
      <t xml:space="preserve"> (unnamed journalist):</t>
    </r>
  </si>
  <si>
    <r>
      <rPr>
        <b/>
        <sz val="16"/>
        <color rgb="FFFF0000"/>
        <rFont val="Helvetica"/>
        <family val="2"/>
      </rPr>
      <t>Sky News</t>
    </r>
    <r>
      <rPr>
        <b/>
        <sz val="16"/>
        <color theme="1"/>
        <rFont val="Helvetica"/>
        <family val="2"/>
      </rPr>
      <t xml:space="preserve"> (Ed Clowes):</t>
    </r>
  </si>
  <si>
    <r>
      <rPr>
        <b/>
        <sz val="16"/>
        <color rgb="FFFF0000"/>
        <rFont val="Helvetica"/>
        <family val="2"/>
      </rPr>
      <t>Bloomberg</t>
    </r>
    <r>
      <rPr>
        <b/>
        <sz val="16"/>
        <color theme="1"/>
        <rFont val="Helvetica"/>
        <family val="2"/>
      </rPr>
      <t xml:space="preserve"> (David Goodman and Marc Daniel Davies):</t>
    </r>
  </si>
  <si>
    <r>
      <rPr>
        <b/>
        <sz val="16"/>
        <color rgb="FFFF0000"/>
        <rFont val="Helvetica"/>
        <family val="2"/>
      </rPr>
      <t>The Independent</t>
    </r>
    <r>
      <rPr>
        <b/>
        <sz val="16"/>
        <color theme="1"/>
        <rFont val="Helvetica"/>
        <family val="2"/>
      </rPr>
      <t xml:space="preserve"> (Ben Chapman):</t>
    </r>
  </si>
  <si>
    <r>
      <rPr>
        <b/>
        <sz val="16"/>
        <color rgb="FFFF0000"/>
        <rFont val="Helvetica"/>
        <family val="2"/>
      </rPr>
      <t>Estate Agent Today</t>
    </r>
    <r>
      <rPr>
        <b/>
        <sz val="16"/>
        <color theme="1"/>
        <rFont val="Helvetica"/>
        <family val="2"/>
      </rPr>
      <t xml:space="preserve"> (Graham Norwood):</t>
    </r>
  </si>
  <si>
    <r>
      <rPr>
        <b/>
        <sz val="16"/>
        <color rgb="FFFF0000"/>
        <rFont val="Helvetica"/>
        <family val="2"/>
      </rPr>
      <t>The Express</t>
    </r>
    <r>
      <rPr>
        <b/>
        <sz val="16"/>
        <color theme="1"/>
        <rFont val="Helvetica"/>
        <family val="2"/>
      </rPr>
      <t xml:space="preserve"> (Emily Hodgkin):</t>
    </r>
  </si>
  <si>
    <r>
      <rPr>
        <b/>
        <sz val="16"/>
        <color rgb="FFFF0000"/>
        <rFont val="Helvetica"/>
        <family val="2"/>
      </rPr>
      <t>Stoke-on-Trent Live</t>
    </r>
    <r>
      <rPr>
        <b/>
        <sz val="16"/>
        <color theme="1"/>
        <rFont val="Helvetica"/>
        <family val="2"/>
      </rPr>
      <t xml:space="preserve"> (Hayley Parker):</t>
    </r>
  </si>
  <si>
    <t>State</t>
  </si>
  <si>
    <t>Private</t>
  </si>
  <si>
    <t>Q1</t>
  </si>
  <si>
    <t>Q2</t>
  </si>
  <si>
    <t>Q3</t>
  </si>
  <si>
    <t>Q4</t>
  </si>
  <si>
    <t>AAAA+</t>
  </si>
  <si>
    <t>At Least CCC</t>
  </si>
  <si>
    <t>BBB or above</t>
  </si>
  <si>
    <t>AAB or above</t>
  </si>
  <si>
    <t>AAA or above</t>
  </si>
  <si>
    <t>AAA+ or more</t>
  </si>
  <si>
    <t xml:space="preserve">Percent of students achieving each A level grade groupings for each quartile of state and private schools. </t>
  </si>
  <si>
    <t>% shows column percentages (what proportion out of 100 of young people from each group achieve these A levels)</t>
  </si>
  <si>
    <t>A levels</t>
  </si>
  <si>
    <t>Table 5: Children awarded A level grades or equivalent by ‘ability’ and school type, Avon (%)</t>
  </si>
  <si>
    <t>Note: All children have been divided first into the type of school they attend, and then into four</t>
  </si>
  <si>
    <t>equal-sized groups by quartiles of ability at age 8, as estimated according to a cognitive ability</t>
  </si>
  <si>
    <t>assessment made using the short form of the Wechsler Intelligence Scale for Children (WISC) at</t>
  </si>
  <si>
    <t>an ALSPAC direct assessment visit.</t>
  </si>
  <si>
    <t>Source: Analysis of 1,768 children with an expected date of delivery (birth) between April 1991</t>
  </si>
  <si>
    <t>and December 1992 who were resident in the (former) Avon Health Authority area in South</t>
  </si>
  <si>
    <t>West England. See: Tim Morris, Danny Dorling, and George Davey Smith (2016) ‘How well can</t>
  </si>
  <si>
    <t>we predict educational outcomes? Examining the roles of cognitive ability and social position in</t>
  </si>
  <si>
    <t>educational attainment’, Contemporary Social Science, 11, 2/3, pp. 154–68, Figure 4, https://www.</t>
  </si>
  <si>
    <t>tandfonline.com/doi/full/10.1080/21582041.2016.1138502</t>
  </si>
  <si>
    <t>(final row not included in the book to save space and as the sample is not that large so 0.00 may be misleading)</t>
  </si>
  <si>
    <t>July 1st projection (millions)</t>
  </si>
  <si>
    <t>Difference</t>
  </si>
  <si>
    <t>Table 6: UN projections for future global population</t>
  </si>
  <si>
    <t>original data</t>
  </si>
  <si>
    <t>Source: https://population.un.org/wpp/Download/Standard/MostUsed/</t>
  </si>
  <si>
    <t>Out of his depth (19%)</t>
  </si>
  <si>
    <r>
      <t xml:space="preserve">Which </t>
    </r>
    <r>
      <rPr>
        <b/>
        <u/>
        <sz val="16"/>
        <color rgb="FFFF0000"/>
        <rFont val="Calibri"/>
        <family val="2"/>
        <scheme val="minor"/>
      </rPr>
      <t>three</t>
    </r>
    <r>
      <rPr>
        <b/>
        <sz val="16"/>
        <color rgb="FFFF0000"/>
        <rFont val="Calibri"/>
        <family val="2"/>
        <scheme val="minor"/>
      </rPr>
      <t xml:space="preserve"> of the following words and phrases best describe  JEREMY HUNT / BORIS JOHNSON?</t>
    </r>
  </si>
  <si>
    <t>United National World Population Prospects (UNWPP)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</si>
</sst>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sz val="14"/>
      <color theme="1"/>
      <name val="Candara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9.5"/>
      <color theme="1"/>
      <name val="Arial"/>
      <family val="2"/>
    </font>
    <font>
      <b/>
      <sz val="14"/>
      <color rgb="FF262626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6"/>
      <color rgb="FF000000"/>
      <name val="Calibri"/>
      <family val="2"/>
      <scheme val="minor"/>
    </font>
    <font>
      <b/>
      <sz val="16"/>
      <color rgb="FFFF0000"/>
      <name val="Candara"/>
      <family val="2"/>
    </font>
    <font>
      <sz val="18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6"/>
      <color theme="1"/>
      <name val="Helvetica"/>
      <family val="2"/>
    </font>
    <font>
      <sz val="10"/>
      <color theme="1"/>
      <name val="Helvetica"/>
      <family val="2"/>
    </font>
    <font>
      <b/>
      <sz val="16"/>
      <color rgb="FFFF0000"/>
      <name val="Helvetica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8"/>
      <color theme="1"/>
      <name val="Candara"/>
      <family val="2"/>
    </font>
    <font>
      <b/>
      <sz val="18"/>
      <color theme="1"/>
      <name val="Candara"/>
      <family val="2"/>
    </font>
    <font>
      <sz val="16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 inden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right" vertical="center" wrapText="1"/>
    </xf>
    <xf numFmtId="17" fontId="11" fillId="3" borderId="9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 inden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0" xfId="0" applyFont="1"/>
    <xf numFmtId="0" fontId="6" fillId="0" borderId="0" xfId="0" applyFont="1" applyAlignment="1">
      <alignment vertical="center"/>
    </xf>
    <xf numFmtId="0" fontId="15" fillId="0" borderId="7" xfId="0" applyFont="1" applyBorder="1" applyAlignment="1">
      <alignment horizontal="left" vertical="center" wrapText="1" indent="3"/>
    </xf>
    <xf numFmtId="0" fontId="13" fillId="0" borderId="0" xfId="0" applyFont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5" borderId="0" xfId="0" applyFont="1" applyFill="1"/>
    <xf numFmtId="0" fontId="3" fillId="5" borderId="0" xfId="0" applyFont="1" applyFill="1"/>
    <xf numFmtId="0" fontId="0" fillId="5" borderId="0" xfId="0" applyFill="1"/>
    <xf numFmtId="2" fontId="23" fillId="6" borderId="0" xfId="0" applyNumberFormat="1" applyFont="1" applyFill="1"/>
    <xf numFmtId="2" fontId="23" fillId="6" borderId="19" xfId="0" applyNumberFormat="1" applyFont="1" applyFill="1" applyBorder="1"/>
    <xf numFmtId="0" fontId="25" fillId="0" borderId="0" xfId="0" applyFont="1"/>
    <xf numFmtId="2" fontId="13" fillId="6" borderId="0" xfId="0" applyNumberFormat="1" applyFont="1" applyFill="1"/>
    <xf numFmtId="2" fontId="23" fillId="6" borderId="0" xfId="0" applyNumberFormat="1" applyFont="1" applyFill="1" applyAlignment="1">
      <alignment horizontal="right"/>
    </xf>
    <xf numFmtId="2" fontId="23" fillId="6" borderId="19" xfId="0" applyNumberFormat="1" applyFont="1" applyFill="1" applyBorder="1" applyAlignment="1">
      <alignment horizontal="right"/>
    </xf>
    <xf numFmtId="2" fontId="26" fillId="6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27" fillId="0" borderId="0" xfId="0" applyFont="1"/>
    <xf numFmtId="0" fontId="28" fillId="0" borderId="0" xfId="0" applyFont="1"/>
    <xf numFmtId="0" fontId="29" fillId="0" borderId="0" xfId="0" applyFont="1"/>
    <xf numFmtId="2" fontId="6" fillId="0" borderId="0" xfId="0" applyNumberFormat="1" applyFont="1" applyFill="1"/>
    <xf numFmtId="2" fontId="23" fillId="6" borderId="0" xfId="0" applyNumberFormat="1" applyFont="1" applyFill="1" applyBorder="1"/>
    <xf numFmtId="0" fontId="16" fillId="0" borderId="0" xfId="0" applyFont="1"/>
    <xf numFmtId="164" fontId="16" fillId="0" borderId="0" xfId="0" applyNumberFormat="1" applyFont="1"/>
    <xf numFmtId="1" fontId="16" fillId="0" borderId="0" xfId="0" applyNumberFormat="1" applyFont="1"/>
    <xf numFmtId="164" fontId="30" fillId="0" borderId="0" xfId="0" applyNumberFormat="1" applyFont="1"/>
    <xf numFmtId="0" fontId="31" fillId="0" borderId="0" xfId="0" applyFont="1"/>
    <xf numFmtId="0" fontId="16" fillId="2" borderId="0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10" fillId="4" borderId="12" xfId="0" applyFont="1" applyFill="1" applyBorder="1" applyAlignment="1">
      <alignment horizontal="left" vertical="center" wrapText="1" indent="5"/>
    </xf>
    <xf numFmtId="0" fontId="10" fillId="4" borderId="0" xfId="0" applyFont="1" applyFill="1" applyAlignment="1">
      <alignment horizontal="left" vertical="center" wrapText="1" indent="5"/>
    </xf>
    <xf numFmtId="0" fontId="10" fillId="4" borderId="10" xfId="0" applyFont="1" applyFill="1" applyBorder="1" applyAlignment="1">
      <alignment horizontal="left" vertical="center" wrapText="1" indent="5"/>
    </xf>
    <xf numFmtId="0" fontId="10" fillId="4" borderId="13" xfId="0" applyFont="1" applyFill="1" applyBorder="1" applyAlignment="1">
      <alignment horizontal="left" vertical="center" wrapText="1" indent="5"/>
    </xf>
    <xf numFmtId="0" fontId="10" fillId="4" borderId="11" xfId="0" applyFont="1" applyFill="1" applyBorder="1" applyAlignment="1">
      <alignment horizontal="left" vertical="center" wrapText="1" indent="5"/>
    </xf>
    <xf numFmtId="0" fontId="10" fillId="4" borderId="9" xfId="0" applyFont="1" applyFill="1" applyBorder="1" applyAlignment="1">
      <alignment horizontal="left" vertical="center" wrapText="1" indent="5"/>
    </xf>
    <xf numFmtId="0" fontId="10" fillId="3" borderId="12" xfId="0" applyFont="1" applyFill="1" applyBorder="1" applyAlignment="1">
      <alignment horizontal="left" vertical="center" wrapText="1" indent="3"/>
    </xf>
    <xf numFmtId="0" fontId="10" fillId="3" borderId="10" xfId="0" applyFont="1" applyFill="1" applyBorder="1" applyAlignment="1">
      <alignment horizontal="left" vertical="center" wrapText="1" indent="3"/>
    </xf>
    <xf numFmtId="0" fontId="10" fillId="3" borderId="13" xfId="0" applyFont="1" applyFill="1" applyBorder="1" applyAlignment="1">
      <alignment horizontal="left" vertical="center" wrapText="1" indent="3"/>
    </xf>
    <xf numFmtId="0" fontId="10" fillId="3" borderId="9" xfId="0" applyFont="1" applyFill="1" applyBorder="1" applyAlignment="1">
      <alignment horizontal="left" vertical="center" wrapText="1" indent="3"/>
    </xf>
    <xf numFmtId="0" fontId="10" fillId="4" borderId="14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2" fontId="26" fillId="6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baseline="0"/>
              <a:t>The proportions in the table shown graphically</a:t>
            </a:r>
          </a:p>
          <a:p>
            <a:pPr>
              <a:defRPr/>
            </a:pPr>
            <a:r>
              <a:rPr lang="en-GB" baseline="0"/>
              <a:t>Note the divergence is greatest at BBB to AAA.</a:t>
            </a:r>
          </a:p>
          <a:p>
            <a:pPr>
              <a:defRPr/>
            </a:pPr>
            <a:r>
              <a:rPr lang="en-GB" baseline="0"/>
              <a:t>These are the key grades needed for access to more</a:t>
            </a:r>
          </a:p>
          <a:p>
            <a:pPr>
              <a:defRPr/>
            </a:pPr>
            <a:r>
              <a:rPr lang="en-GB" baseline="0"/>
              <a:t>elite universities within the UK to divide children.</a:t>
            </a:r>
            <a:endParaRPr lang="en-GB"/>
          </a:p>
        </c:rich>
      </c:tx>
      <c:layout>
        <c:manualLayout>
          <c:xMode val="edge"/>
          <c:yMode val="edge"/>
          <c:x val="0.46409523809523806"/>
          <c:y val="1.7509727626459144E-2"/>
        </c:manualLayout>
      </c:layout>
      <c:overlay val="1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5'!$B$7:$B$8</c:f>
              <c:strCache>
                <c:ptCount val="2"/>
                <c:pt idx="0">
                  <c:v>State</c:v>
                </c:pt>
                <c:pt idx="1">
                  <c:v>Q1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5'!$B$9:$B$14</c:f>
              <c:numCache>
                <c:formatCode>0.00</c:formatCode>
                <c:ptCount val="6"/>
                <c:pt idx="0">
                  <c:v>45.8</c:v>
                </c:pt>
                <c:pt idx="1">
                  <c:v>16.61</c:v>
                </c:pt>
                <c:pt idx="2">
                  <c:v>6.93</c:v>
                </c:pt>
                <c:pt idx="3">
                  <c:v>1.1499999999999999</c:v>
                </c:pt>
                <c:pt idx="4">
                  <c:v>0.14000000000000001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5-6040-BAAA-0E4BD3EC7710}"/>
            </c:ext>
          </c:extLst>
        </c:ser>
        <c:ser>
          <c:idx val="1"/>
          <c:order val="1"/>
          <c:tx>
            <c:strRef>
              <c:f>'Table 5'!$C$7:$C$8</c:f>
              <c:strCache>
                <c:ptCount val="2"/>
                <c:pt idx="0">
                  <c:v>State</c:v>
                </c:pt>
                <c:pt idx="1">
                  <c:v>Q2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5'!$C$9:$C$14</c:f>
              <c:numCache>
                <c:formatCode>0.00</c:formatCode>
                <c:ptCount val="6"/>
                <c:pt idx="0">
                  <c:v>62.3</c:v>
                </c:pt>
                <c:pt idx="1">
                  <c:v>31.79</c:v>
                </c:pt>
                <c:pt idx="2">
                  <c:v>16.34</c:v>
                </c:pt>
                <c:pt idx="3">
                  <c:v>2.86</c:v>
                </c:pt>
                <c:pt idx="4">
                  <c:v>0.69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5-6040-BAAA-0E4BD3EC7710}"/>
            </c:ext>
          </c:extLst>
        </c:ser>
        <c:ser>
          <c:idx val="2"/>
          <c:order val="2"/>
          <c:tx>
            <c:strRef>
              <c:f>'Table 5'!$D$7:$D$8</c:f>
              <c:strCache>
                <c:ptCount val="2"/>
                <c:pt idx="0">
                  <c:v>State</c:v>
                </c:pt>
                <c:pt idx="1">
                  <c:v>Q3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5'!$D$9:$D$14</c:f>
              <c:numCache>
                <c:formatCode>0.00</c:formatCode>
                <c:ptCount val="6"/>
                <c:pt idx="0">
                  <c:v>74.27000000000001</c:v>
                </c:pt>
                <c:pt idx="1">
                  <c:v>43.31</c:v>
                </c:pt>
                <c:pt idx="2">
                  <c:v>24.18</c:v>
                </c:pt>
                <c:pt idx="3">
                  <c:v>5.83</c:v>
                </c:pt>
                <c:pt idx="4">
                  <c:v>1.7399999999999998</c:v>
                </c:pt>
                <c:pt idx="5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5-6040-BAAA-0E4BD3EC7710}"/>
            </c:ext>
          </c:extLst>
        </c:ser>
        <c:ser>
          <c:idx val="3"/>
          <c:order val="3"/>
          <c:tx>
            <c:strRef>
              <c:f>'Table 5'!$E$7:$E$8</c:f>
              <c:strCache>
                <c:ptCount val="2"/>
                <c:pt idx="0">
                  <c:v>State</c:v>
                </c:pt>
                <c:pt idx="1">
                  <c:v>Q4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5'!$E$9:$E$14</c:f>
              <c:numCache>
                <c:formatCode>0.00</c:formatCode>
                <c:ptCount val="6"/>
                <c:pt idx="0">
                  <c:v>86.27</c:v>
                </c:pt>
                <c:pt idx="1">
                  <c:v>63.54</c:v>
                </c:pt>
                <c:pt idx="2">
                  <c:v>43.36</c:v>
                </c:pt>
                <c:pt idx="3">
                  <c:v>16.45</c:v>
                </c:pt>
                <c:pt idx="4">
                  <c:v>8</c:v>
                </c:pt>
                <c:pt idx="5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05-6040-BAAA-0E4BD3EC7710}"/>
            </c:ext>
          </c:extLst>
        </c:ser>
        <c:ser>
          <c:idx val="4"/>
          <c:order val="4"/>
          <c:tx>
            <c:strRef>
              <c:f>'Table 5'!$G$7:$G$8</c:f>
              <c:strCache>
                <c:ptCount val="2"/>
                <c:pt idx="0">
                  <c:v>Private</c:v>
                </c:pt>
                <c:pt idx="1">
                  <c:v>Q1</c:v>
                </c:pt>
              </c:strCache>
            </c:strRef>
          </c:tx>
          <c:spPr>
            <a:ln w="381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5'!$G$9:$G$14</c:f>
              <c:numCache>
                <c:formatCode>0.00</c:formatCode>
                <c:ptCount val="6"/>
                <c:pt idx="0">
                  <c:v>70.58</c:v>
                </c:pt>
                <c:pt idx="1">
                  <c:v>38.229999999999997</c:v>
                </c:pt>
                <c:pt idx="2">
                  <c:v>11.76</c:v>
                </c:pt>
                <c:pt idx="3">
                  <c:v>2.94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05-6040-BAAA-0E4BD3EC7710}"/>
            </c:ext>
          </c:extLst>
        </c:ser>
        <c:ser>
          <c:idx val="5"/>
          <c:order val="5"/>
          <c:tx>
            <c:strRef>
              <c:f>'Table 5'!$H$7:$H$8</c:f>
              <c:strCache>
                <c:ptCount val="2"/>
                <c:pt idx="0">
                  <c:v>Private</c:v>
                </c:pt>
                <c:pt idx="1">
                  <c:v>Q2</c:v>
                </c:pt>
              </c:strCache>
            </c:strRef>
          </c:tx>
          <c:spPr>
            <a:ln w="381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5'!$H$9:$H$14</c:f>
              <c:numCache>
                <c:formatCode>0.00</c:formatCode>
                <c:ptCount val="6"/>
                <c:pt idx="0">
                  <c:v>88.24</c:v>
                </c:pt>
                <c:pt idx="1">
                  <c:v>60.3</c:v>
                </c:pt>
                <c:pt idx="2">
                  <c:v>55.89</c:v>
                </c:pt>
                <c:pt idx="3">
                  <c:v>17.649999999999999</c:v>
                </c:pt>
                <c:pt idx="4">
                  <c:v>1.47</c:v>
                </c:pt>
                <c:pt idx="5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05-6040-BAAA-0E4BD3EC7710}"/>
            </c:ext>
          </c:extLst>
        </c:ser>
        <c:ser>
          <c:idx val="6"/>
          <c:order val="6"/>
          <c:tx>
            <c:strRef>
              <c:f>'Table 5'!$I$7:$I$8</c:f>
              <c:strCache>
                <c:ptCount val="2"/>
                <c:pt idx="0">
                  <c:v>Private</c:v>
                </c:pt>
                <c:pt idx="1">
                  <c:v>Q3</c:v>
                </c:pt>
              </c:strCache>
            </c:strRef>
          </c:tx>
          <c:spPr>
            <a:ln w="38100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5'!$I$9:$I$14</c:f>
              <c:numCache>
                <c:formatCode>0.00</c:formatCode>
                <c:ptCount val="6"/>
                <c:pt idx="0">
                  <c:v>89.25</c:v>
                </c:pt>
                <c:pt idx="1">
                  <c:v>73.12</c:v>
                </c:pt>
                <c:pt idx="2">
                  <c:v>58.07</c:v>
                </c:pt>
                <c:pt idx="3">
                  <c:v>17.21</c:v>
                </c:pt>
                <c:pt idx="4">
                  <c:v>7.53</c:v>
                </c:pt>
                <c:pt idx="5">
                  <c:v>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05-6040-BAAA-0E4BD3EC7710}"/>
            </c:ext>
          </c:extLst>
        </c:ser>
        <c:ser>
          <c:idx val="7"/>
          <c:order val="7"/>
          <c:tx>
            <c:strRef>
              <c:f>'Table 5'!$J$7:$J$8</c:f>
              <c:strCache>
                <c:ptCount val="2"/>
                <c:pt idx="0">
                  <c:v>Private</c:v>
                </c:pt>
                <c:pt idx="1">
                  <c:v>Q4</c:v>
                </c:pt>
              </c:strCache>
            </c:strRef>
          </c:tx>
          <c:spPr>
            <a:ln w="44450" cap="rnd">
              <a:solidFill>
                <a:schemeClr val="bg2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'Table 5'!$A$9:$A$14</c:f>
              <c:strCache>
                <c:ptCount val="6"/>
                <c:pt idx="0">
                  <c:v>At Least CCC</c:v>
                </c:pt>
                <c:pt idx="1">
                  <c:v>BBB or above</c:v>
                </c:pt>
                <c:pt idx="2">
                  <c:v>AAB or above</c:v>
                </c:pt>
                <c:pt idx="3">
                  <c:v>AAA or above</c:v>
                </c:pt>
                <c:pt idx="4">
                  <c:v>AAA+ or more</c:v>
                </c:pt>
                <c:pt idx="5">
                  <c:v>AAAA+</c:v>
                </c:pt>
              </c:strCache>
            </c:strRef>
          </c:cat>
          <c:val>
            <c:numRef>
              <c:f>'Table 5'!$J$9:$J$14</c:f>
              <c:numCache>
                <c:formatCode>0.00</c:formatCode>
                <c:ptCount val="6"/>
                <c:pt idx="0">
                  <c:v>96.64</c:v>
                </c:pt>
                <c:pt idx="1">
                  <c:v>89.94</c:v>
                </c:pt>
                <c:pt idx="2">
                  <c:v>75.41</c:v>
                </c:pt>
                <c:pt idx="3">
                  <c:v>38.54</c:v>
                </c:pt>
                <c:pt idx="4">
                  <c:v>13.4</c:v>
                </c:pt>
                <c:pt idx="5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05-6040-BAAA-0E4BD3EC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313952"/>
        <c:axId val="428279784"/>
      </c:lineChart>
      <c:catAx>
        <c:axId val="23431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279784"/>
        <c:crosses val="autoZero"/>
        <c:auto val="1"/>
        <c:lblAlgn val="ctr"/>
        <c:lblOffset val="100"/>
        <c:noMultiLvlLbl val="0"/>
      </c:catAx>
      <c:valAx>
        <c:axId val="4282797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0" i="0" cap="all" baseline="0">
                    <a:effectLst/>
                  </a:rPr>
                  <a:t>Culmulative % of students</a:t>
                </a:r>
                <a:endParaRPr lang="en-GB" sz="2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31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78038970536703"/>
          <c:y val="0.86449589269300531"/>
          <c:w val="0.79208834731853461"/>
          <c:h val="0.1229654753211091"/>
        </c:manualLayout>
      </c:layout>
      <c:overlay val="0"/>
      <c:spPr>
        <a:noFill/>
        <a:ln w="412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/>
              <a:t>World population projections in millions:</a:t>
            </a:r>
          </a:p>
          <a:p>
            <a:pPr>
              <a:defRPr/>
            </a:pPr>
            <a:r>
              <a:rPr lang="en-GB"/>
              <a:t>those</a:t>
            </a:r>
            <a:r>
              <a:rPr lang="en-GB" baseline="0"/>
              <a:t> published in 2022 verses those published in 2024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6'!$B$5</c:f>
              <c:strCache>
                <c:ptCount val="1"/>
                <c:pt idx="0">
                  <c:v>2024</c:v>
                </c:pt>
              </c:strCache>
            </c:strRef>
          </c:tx>
          <c:spPr>
            <a:ln w="1047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'Table 6'!$A$6:$A$16</c:f>
              <c:numCache>
                <c:formatCode>General</c:formatCode>
                <c:ptCount val="11"/>
                <c:pt idx="0">
                  <c:v>2080</c:v>
                </c:pt>
                <c:pt idx="1">
                  <c:v>2081</c:v>
                </c:pt>
                <c:pt idx="2">
                  <c:v>2082</c:v>
                </c:pt>
                <c:pt idx="3">
                  <c:v>2083</c:v>
                </c:pt>
                <c:pt idx="4">
                  <c:v>2084</c:v>
                </c:pt>
                <c:pt idx="5">
                  <c:v>2085</c:v>
                </c:pt>
                <c:pt idx="6">
                  <c:v>2086</c:v>
                </c:pt>
                <c:pt idx="7">
                  <c:v>2087</c:v>
                </c:pt>
                <c:pt idx="8">
                  <c:v>2088</c:v>
                </c:pt>
                <c:pt idx="9">
                  <c:v>2089</c:v>
                </c:pt>
                <c:pt idx="10">
                  <c:v>2090</c:v>
                </c:pt>
              </c:numCache>
            </c:numRef>
          </c:cat>
          <c:val>
            <c:numRef>
              <c:f>'Table 6'!$B$6:$B$16</c:f>
              <c:numCache>
                <c:formatCode>_(* #,##0_);_(* \(#,##0\);_(* "-"??_);_(@_)</c:formatCode>
                <c:ptCount val="11"/>
                <c:pt idx="0">
                  <c:v>10283</c:v>
                </c:pt>
                <c:pt idx="1">
                  <c:v>10286</c:v>
                </c:pt>
                <c:pt idx="2">
                  <c:v>10288</c:v>
                </c:pt>
                <c:pt idx="3">
                  <c:v>10289</c:v>
                </c:pt>
                <c:pt idx="4">
                  <c:v>10289</c:v>
                </c:pt>
                <c:pt idx="5">
                  <c:v>10288</c:v>
                </c:pt>
                <c:pt idx="6">
                  <c:v>10287</c:v>
                </c:pt>
                <c:pt idx="7">
                  <c:v>10284</c:v>
                </c:pt>
                <c:pt idx="8">
                  <c:v>10281</c:v>
                </c:pt>
                <c:pt idx="9">
                  <c:v>10277</c:v>
                </c:pt>
                <c:pt idx="10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2-5744-84EC-3C429BD0BADE}"/>
            </c:ext>
          </c:extLst>
        </c:ser>
        <c:ser>
          <c:idx val="1"/>
          <c:order val="1"/>
          <c:tx>
            <c:strRef>
              <c:f>'Table 6'!$C$5</c:f>
              <c:strCache>
                <c:ptCount val="1"/>
                <c:pt idx="0">
                  <c:v>2022</c:v>
                </c:pt>
              </c:strCache>
            </c:strRef>
          </c:tx>
          <c:spPr>
            <a:ln w="793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'Table 6'!$A$6:$A$16</c:f>
              <c:numCache>
                <c:formatCode>General</c:formatCode>
                <c:ptCount val="11"/>
                <c:pt idx="0">
                  <c:v>2080</c:v>
                </c:pt>
                <c:pt idx="1">
                  <c:v>2081</c:v>
                </c:pt>
                <c:pt idx="2">
                  <c:v>2082</c:v>
                </c:pt>
                <c:pt idx="3">
                  <c:v>2083</c:v>
                </c:pt>
                <c:pt idx="4">
                  <c:v>2084</c:v>
                </c:pt>
                <c:pt idx="5">
                  <c:v>2085</c:v>
                </c:pt>
                <c:pt idx="6">
                  <c:v>2086</c:v>
                </c:pt>
                <c:pt idx="7">
                  <c:v>2087</c:v>
                </c:pt>
                <c:pt idx="8">
                  <c:v>2088</c:v>
                </c:pt>
                <c:pt idx="9">
                  <c:v>2089</c:v>
                </c:pt>
                <c:pt idx="10">
                  <c:v>2090</c:v>
                </c:pt>
              </c:numCache>
            </c:numRef>
          </c:cat>
          <c:val>
            <c:numRef>
              <c:f>'Table 6'!$C$6:$C$16</c:f>
              <c:numCache>
                <c:formatCode>_(* #,##0_);_(* \(#,##0\);_(* "-"??_);_(@_)</c:formatCode>
                <c:ptCount val="11"/>
                <c:pt idx="0">
                  <c:v>10415</c:v>
                </c:pt>
                <c:pt idx="1">
                  <c:v>10420</c:v>
                </c:pt>
                <c:pt idx="2">
                  <c:v>10424</c:v>
                </c:pt>
                <c:pt idx="3">
                  <c:v>10427</c:v>
                </c:pt>
                <c:pt idx="4">
                  <c:v>10429</c:v>
                </c:pt>
                <c:pt idx="5">
                  <c:v>10431</c:v>
                </c:pt>
                <c:pt idx="6">
                  <c:v>10431</c:v>
                </c:pt>
                <c:pt idx="7">
                  <c:v>10430</c:v>
                </c:pt>
                <c:pt idx="8">
                  <c:v>10429</c:v>
                </c:pt>
                <c:pt idx="9">
                  <c:v>10427</c:v>
                </c:pt>
                <c:pt idx="10">
                  <c:v>10424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2-5744-84EC-3C429BD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97488"/>
        <c:axId val="150646608"/>
      </c:lineChart>
      <c:catAx>
        <c:axId val="16219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aseline="0"/>
                  <a:t>Year</a:t>
                </a:r>
              </a:p>
            </c:rich>
          </c:tx>
          <c:layout>
            <c:manualLayout>
              <c:xMode val="edge"/>
              <c:yMode val="edge"/>
              <c:x val="0.47973587828742043"/>
              <c:y val="0.9121842092780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46608"/>
        <c:crosses val="autoZero"/>
        <c:auto val="1"/>
        <c:lblAlgn val="ctr"/>
        <c:lblOffset val="100"/>
        <c:noMultiLvlLbl val="0"/>
      </c:catAx>
      <c:valAx>
        <c:axId val="150646608"/>
        <c:scaling>
          <c:orientation val="minMax"/>
          <c:max val="10500"/>
          <c:min val="10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26546037046227"/>
          <c:y val="0.10792975049805521"/>
          <c:w val="0.29313464040490639"/>
          <c:h val="3.8154586851342376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728200" y="165100"/>
    <xdr:ext cx="8001000" cy="6527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EE4CB7-2702-734B-9178-405B95DE48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374650</xdr:colOff>
      <xdr:row>2</xdr:row>
      <xdr:rowOff>101600</xdr:rowOff>
    </xdr:from>
    <xdr:to>
      <xdr:col>16</xdr:col>
      <xdr:colOff>419100</xdr:colOff>
      <xdr:row>37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E80CE2-3A8F-9740-A56D-ADDA1C19A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9C6D-A998-C843-BC65-D16E9AB4F511}">
  <dimension ref="A1:H17"/>
  <sheetViews>
    <sheetView tabSelected="1" workbookViewId="0">
      <selection activeCell="A2" sqref="A2"/>
    </sheetView>
  </sheetViews>
  <sheetFormatPr baseColWidth="10" defaultRowHeight="16" x14ac:dyDescent="0.2"/>
  <cols>
    <col min="2" max="2" width="27.1640625" customWidth="1"/>
  </cols>
  <sheetData>
    <row r="1" spans="1:8" ht="24" x14ac:dyDescent="0.3">
      <c r="A1" s="39" t="s">
        <v>77</v>
      </c>
      <c r="B1" s="10"/>
    </row>
    <row r="2" spans="1:8" x14ac:dyDescent="0.2">
      <c r="B2" s="10"/>
    </row>
    <row r="3" spans="1:8" x14ac:dyDescent="0.2">
      <c r="B3" s="10"/>
    </row>
    <row r="4" spans="1:8" ht="20" x14ac:dyDescent="0.2">
      <c r="B4" s="11" t="s">
        <v>79</v>
      </c>
      <c r="C4" s="12"/>
      <c r="D4" s="89" t="s">
        <v>80</v>
      </c>
      <c r="E4" s="90"/>
      <c r="F4" s="91"/>
      <c r="G4" s="95" t="s">
        <v>81</v>
      </c>
      <c r="H4" s="96"/>
    </row>
    <row r="5" spans="1:8" ht="20" x14ac:dyDescent="0.2">
      <c r="B5" s="38"/>
      <c r="C5" s="14" t="s">
        <v>37</v>
      </c>
      <c r="D5" s="89"/>
      <c r="E5" s="90"/>
      <c r="F5" s="91"/>
      <c r="G5" s="95"/>
      <c r="H5" s="96"/>
    </row>
    <row r="6" spans="1:8" ht="20" thickBot="1" x14ac:dyDescent="0.25">
      <c r="B6" s="13"/>
      <c r="C6" s="15"/>
      <c r="D6" s="92"/>
      <c r="E6" s="93"/>
      <c r="F6" s="94"/>
      <c r="G6" s="97"/>
      <c r="H6" s="98"/>
    </row>
    <row r="7" spans="1:8" ht="35" thickBot="1" x14ac:dyDescent="0.25">
      <c r="B7" s="41" t="s">
        <v>76</v>
      </c>
      <c r="C7" s="16"/>
      <c r="D7" s="17" t="s">
        <v>38</v>
      </c>
      <c r="E7" s="18" t="s">
        <v>39</v>
      </c>
      <c r="F7" s="19" t="s">
        <v>40</v>
      </c>
      <c r="G7" s="20" t="s">
        <v>41</v>
      </c>
      <c r="H7" s="21" t="s">
        <v>42</v>
      </c>
    </row>
    <row r="8" spans="1:8" ht="39" thickBot="1" x14ac:dyDescent="0.25">
      <c r="B8" s="37" t="s">
        <v>43</v>
      </c>
      <c r="C8" s="22" t="s">
        <v>44</v>
      </c>
      <c r="D8" s="23" t="s">
        <v>45</v>
      </c>
      <c r="E8" s="24" t="s">
        <v>46</v>
      </c>
      <c r="F8" s="25" t="s">
        <v>47</v>
      </c>
      <c r="G8" s="26" t="s">
        <v>48</v>
      </c>
      <c r="H8" s="27" t="s">
        <v>49</v>
      </c>
    </row>
    <row r="9" spans="1:8" ht="20" thickBot="1" x14ac:dyDescent="0.25">
      <c r="B9" s="37" t="s">
        <v>50</v>
      </c>
      <c r="C9" s="22" t="s">
        <v>51</v>
      </c>
      <c r="D9" s="23" t="s">
        <v>52</v>
      </c>
      <c r="E9" s="24" t="s">
        <v>53</v>
      </c>
      <c r="F9" s="25" t="s">
        <v>54</v>
      </c>
      <c r="G9" s="26" t="s">
        <v>55</v>
      </c>
      <c r="H9" s="28">
        <v>20760</v>
      </c>
    </row>
    <row r="10" spans="1:8" ht="39" thickBot="1" x14ac:dyDescent="0.25">
      <c r="B10" s="37" t="s">
        <v>56</v>
      </c>
      <c r="C10" s="22" t="s">
        <v>57</v>
      </c>
      <c r="D10" s="23" t="s">
        <v>58</v>
      </c>
      <c r="E10" s="24" t="s">
        <v>59</v>
      </c>
      <c r="F10" s="25" t="s">
        <v>60</v>
      </c>
      <c r="G10" s="26" t="s">
        <v>61</v>
      </c>
      <c r="H10" s="27" t="s">
        <v>62</v>
      </c>
    </row>
    <row r="11" spans="1:8" ht="39" thickBot="1" x14ac:dyDescent="0.25">
      <c r="B11" s="37" t="s">
        <v>63</v>
      </c>
      <c r="C11" s="22" t="s">
        <v>64</v>
      </c>
      <c r="D11" s="23" t="s">
        <v>65</v>
      </c>
      <c r="E11" s="24" t="s">
        <v>66</v>
      </c>
      <c r="F11" s="25" t="s">
        <v>67</v>
      </c>
      <c r="G11" s="26" t="s">
        <v>68</v>
      </c>
      <c r="H11" s="27" t="s">
        <v>69</v>
      </c>
    </row>
    <row r="12" spans="1:8" ht="56" customHeight="1" x14ac:dyDescent="0.2">
      <c r="B12" s="99" t="s">
        <v>70</v>
      </c>
      <c r="C12" s="12"/>
      <c r="D12" s="29"/>
      <c r="E12" s="29"/>
      <c r="F12" s="30"/>
      <c r="G12" s="31"/>
      <c r="H12" s="12"/>
    </row>
    <row r="13" spans="1:8" ht="19" x14ac:dyDescent="0.2">
      <c r="B13" s="100"/>
      <c r="C13" s="14" t="s">
        <v>71</v>
      </c>
      <c r="D13" s="32" t="s">
        <v>72</v>
      </c>
      <c r="E13" s="33" t="s">
        <v>48</v>
      </c>
      <c r="F13" s="34" t="s">
        <v>73</v>
      </c>
      <c r="G13" s="35" t="s">
        <v>74</v>
      </c>
      <c r="H13" s="36" t="s">
        <v>75</v>
      </c>
    </row>
    <row r="14" spans="1:8" x14ac:dyDescent="0.2">
      <c r="B14" s="8"/>
    </row>
    <row r="15" spans="1:8" x14ac:dyDescent="0.2">
      <c r="B15" s="101" t="s">
        <v>78</v>
      </c>
      <c r="C15" s="101"/>
      <c r="D15" s="101"/>
      <c r="E15" s="101"/>
      <c r="F15" s="101"/>
      <c r="G15" s="101"/>
      <c r="H15" s="101"/>
    </row>
    <row r="16" spans="1:8" x14ac:dyDescent="0.2">
      <c r="B16" s="101"/>
      <c r="C16" s="101"/>
      <c r="D16" s="101"/>
      <c r="E16" s="101"/>
      <c r="F16" s="101"/>
      <c r="G16" s="101"/>
      <c r="H16" s="101"/>
    </row>
    <row r="17" spans="2:8" x14ac:dyDescent="0.2">
      <c r="B17" s="101"/>
      <c r="C17" s="101"/>
      <c r="D17" s="101"/>
      <c r="E17" s="101"/>
      <c r="F17" s="101"/>
      <c r="G17" s="101"/>
      <c r="H17" s="101"/>
    </row>
  </sheetData>
  <mergeCells count="4">
    <mergeCell ref="D4:F6"/>
    <mergeCell ref="G4:H6"/>
    <mergeCell ref="B12:B13"/>
    <mergeCell ref="B15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645E-DB80-A142-993D-4AE3D88C06EA}">
  <dimension ref="A1:B23"/>
  <sheetViews>
    <sheetView workbookViewId="0">
      <selection activeCell="A2" sqref="A2"/>
    </sheetView>
  </sheetViews>
  <sheetFormatPr baseColWidth="10" defaultRowHeight="16" x14ac:dyDescent="0.2"/>
  <cols>
    <col min="1" max="1" width="34" customWidth="1"/>
    <col min="2" max="2" width="50.6640625" customWidth="1"/>
  </cols>
  <sheetData>
    <row r="1" spans="1:2" ht="24" x14ac:dyDescent="0.2">
      <c r="A1" s="42" t="s">
        <v>82</v>
      </c>
    </row>
    <row r="4" spans="1:2" x14ac:dyDescent="0.2">
      <c r="A4" s="9"/>
      <c r="B4" s="9"/>
    </row>
    <row r="5" spans="1:2" ht="21" x14ac:dyDescent="0.2">
      <c r="A5" s="78" t="s">
        <v>183</v>
      </c>
    </row>
    <row r="6" spans="1:2" x14ac:dyDescent="0.2">
      <c r="A6" s="7"/>
    </row>
    <row r="7" spans="1:2" x14ac:dyDescent="0.2">
      <c r="A7" s="40" t="s">
        <v>22</v>
      </c>
    </row>
    <row r="8" spans="1:2" x14ac:dyDescent="0.2">
      <c r="A8" s="40" t="s">
        <v>23</v>
      </c>
    </row>
    <row r="9" spans="1:2" x14ac:dyDescent="0.2">
      <c r="A9" s="40" t="s">
        <v>24</v>
      </c>
    </row>
    <row r="10" spans="1:2" x14ac:dyDescent="0.2">
      <c r="A10" s="40"/>
    </row>
    <row r="11" spans="1:2" ht="17" thickBot="1" x14ac:dyDescent="0.25">
      <c r="A11" s="8"/>
    </row>
    <row r="12" spans="1:2" ht="32" thickBot="1" x14ac:dyDescent="0.25">
      <c r="A12" s="102" t="s">
        <v>25</v>
      </c>
      <c r="B12" s="103"/>
    </row>
    <row r="13" spans="1:2" ht="26" thickBot="1" x14ac:dyDescent="0.25">
      <c r="A13" s="76" t="s">
        <v>26</v>
      </c>
      <c r="B13" s="77" t="s">
        <v>27</v>
      </c>
    </row>
    <row r="14" spans="1:2" ht="23" thickBot="1" x14ac:dyDescent="0.25">
      <c r="A14" s="43" t="s">
        <v>28</v>
      </c>
      <c r="B14" s="44" t="s">
        <v>29</v>
      </c>
    </row>
    <row r="15" spans="1:2" ht="23" thickBot="1" x14ac:dyDescent="0.25">
      <c r="A15" s="43" t="s">
        <v>182</v>
      </c>
      <c r="B15" s="44" t="s">
        <v>30</v>
      </c>
    </row>
    <row r="16" spans="1:2" ht="23" thickBot="1" x14ac:dyDescent="0.25">
      <c r="A16" s="43" t="s">
        <v>31</v>
      </c>
      <c r="B16" s="44" t="s">
        <v>32</v>
      </c>
    </row>
    <row r="17" spans="1:2" ht="23" thickBot="1" x14ac:dyDescent="0.25">
      <c r="A17" s="43" t="s">
        <v>33</v>
      </c>
      <c r="B17" s="44" t="s">
        <v>34</v>
      </c>
    </row>
    <row r="18" spans="1:2" ht="23" thickBot="1" x14ac:dyDescent="0.25">
      <c r="A18" s="43" t="s">
        <v>35</v>
      </c>
      <c r="B18" s="44" t="s">
        <v>36</v>
      </c>
    </row>
    <row r="19" spans="1:2" ht="21" x14ac:dyDescent="0.2">
      <c r="A19" s="75"/>
      <c r="B19" s="75"/>
    </row>
    <row r="20" spans="1:2" x14ac:dyDescent="0.2">
      <c r="A20" s="8"/>
    </row>
    <row r="21" spans="1:2" ht="16" customHeight="1" x14ac:dyDescent="0.2">
      <c r="A21" s="101" t="s">
        <v>78</v>
      </c>
      <c r="B21" s="101"/>
    </row>
    <row r="22" spans="1:2" x14ac:dyDescent="0.2">
      <c r="A22" s="101"/>
      <c r="B22" s="101"/>
    </row>
    <row r="23" spans="1:2" x14ac:dyDescent="0.2">
      <c r="A23" s="101"/>
      <c r="B23" s="101"/>
    </row>
  </sheetData>
  <mergeCells count="2">
    <mergeCell ref="A12:B12"/>
    <mergeCell ref="A21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930F-85ED-8842-805F-477A7FF30088}">
  <dimension ref="A1:H26"/>
  <sheetViews>
    <sheetView workbookViewId="0">
      <selection activeCell="A2" sqref="A2"/>
    </sheetView>
  </sheetViews>
  <sheetFormatPr baseColWidth="10" defaultRowHeight="16" x14ac:dyDescent="0.2"/>
  <cols>
    <col min="3" max="3" width="11.6640625" customWidth="1"/>
  </cols>
  <sheetData>
    <row r="1" spans="1:8" ht="24" x14ac:dyDescent="0.2">
      <c r="A1" s="42" t="s">
        <v>83</v>
      </c>
    </row>
    <row r="4" spans="1:8" ht="17" thickBot="1" x14ac:dyDescent="0.25"/>
    <row r="5" spans="1:8" ht="27" thickBot="1" x14ac:dyDescent="0.4">
      <c r="B5" s="1"/>
      <c r="D5" s="5"/>
      <c r="E5" s="104" t="s">
        <v>2</v>
      </c>
      <c r="F5" s="104"/>
      <c r="G5" s="104"/>
      <c r="H5" s="104"/>
    </row>
    <row r="6" spans="1:8" ht="27" thickBot="1" x14ac:dyDescent="0.4">
      <c r="B6" s="1"/>
      <c r="D6" s="80" t="s">
        <v>19</v>
      </c>
      <c r="E6" s="80" t="s">
        <v>3</v>
      </c>
      <c r="F6" s="80" t="s">
        <v>4</v>
      </c>
      <c r="G6" s="80" t="s">
        <v>5</v>
      </c>
      <c r="H6" s="80" t="s">
        <v>6</v>
      </c>
    </row>
    <row r="7" spans="1:8" ht="21" x14ac:dyDescent="0.3">
      <c r="B7" s="4" t="s">
        <v>8</v>
      </c>
      <c r="D7" s="2">
        <v>10280</v>
      </c>
      <c r="E7" s="3">
        <v>4331</v>
      </c>
      <c r="F7" s="3">
        <v>2659</v>
      </c>
      <c r="G7" s="3">
        <v>1332</v>
      </c>
      <c r="H7" s="2">
        <v>1958</v>
      </c>
    </row>
    <row r="8" spans="1:8" ht="22" thickBot="1" x14ac:dyDescent="0.35">
      <c r="B8" s="4" t="s">
        <v>9</v>
      </c>
      <c r="D8" s="2">
        <v>10280</v>
      </c>
      <c r="E8" s="45">
        <v>4353</v>
      </c>
      <c r="F8" s="46">
        <v>2655</v>
      </c>
      <c r="G8" s="46">
        <v>1321</v>
      </c>
      <c r="H8" s="47">
        <v>1951</v>
      </c>
    </row>
    <row r="11" spans="1:8" ht="23" x14ac:dyDescent="0.3">
      <c r="A11" s="48" t="s">
        <v>10</v>
      </c>
    </row>
    <row r="12" spans="1:8" ht="27" thickBot="1" x14ac:dyDescent="0.4">
      <c r="B12" s="1"/>
      <c r="D12" s="81" t="s">
        <v>7</v>
      </c>
      <c r="E12" s="82" t="s">
        <v>7</v>
      </c>
      <c r="F12" s="82" t="s">
        <v>7</v>
      </c>
      <c r="G12" s="82" t="s">
        <v>7</v>
      </c>
      <c r="H12" s="81" t="s">
        <v>7</v>
      </c>
    </row>
    <row r="13" spans="1:8" ht="23" x14ac:dyDescent="0.3">
      <c r="B13" s="4" t="s">
        <v>11</v>
      </c>
      <c r="D13" s="83">
        <v>21</v>
      </c>
      <c r="E13" s="84">
        <v>19</v>
      </c>
      <c r="F13" s="84">
        <v>20</v>
      </c>
      <c r="G13" s="84">
        <v>21</v>
      </c>
      <c r="H13" s="83">
        <v>26</v>
      </c>
    </row>
    <row r="14" spans="1:8" ht="23" x14ac:dyDescent="0.3">
      <c r="B14" s="4" t="s">
        <v>12</v>
      </c>
      <c r="D14" s="85">
        <v>18</v>
      </c>
      <c r="E14" s="86">
        <v>13</v>
      </c>
      <c r="F14" s="86">
        <v>18</v>
      </c>
      <c r="G14" s="86">
        <v>24</v>
      </c>
      <c r="H14" s="85">
        <v>23</v>
      </c>
    </row>
    <row r="15" spans="1:8" ht="23" x14ac:dyDescent="0.3">
      <c r="B15" s="4" t="s">
        <v>13</v>
      </c>
      <c r="D15" s="85">
        <v>18</v>
      </c>
      <c r="E15" s="86">
        <v>21</v>
      </c>
      <c r="F15" s="86">
        <v>17</v>
      </c>
      <c r="G15" s="86">
        <v>17</v>
      </c>
      <c r="H15" s="85">
        <v>13</v>
      </c>
    </row>
    <row r="16" spans="1:8" ht="23" x14ac:dyDescent="0.3">
      <c r="B16" s="4" t="s">
        <v>14</v>
      </c>
      <c r="D16" s="85">
        <v>17</v>
      </c>
      <c r="E16" s="86">
        <v>23</v>
      </c>
      <c r="F16" s="86">
        <v>16</v>
      </c>
      <c r="G16" s="86">
        <v>11</v>
      </c>
      <c r="H16" s="85">
        <v>10</v>
      </c>
    </row>
    <row r="17" spans="1:8" ht="23" x14ac:dyDescent="0.3">
      <c r="B17" s="4" t="s">
        <v>15</v>
      </c>
      <c r="D17" s="85">
        <v>7</v>
      </c>
      <c r="E17" s="86">
        <v>7</v>
      </c>
      <c r="F17" s="86">
        <v>9</v>
      </c>
      <c r="G17" s="86">
        <v>5</v>
      </c>
      <c r="H17" s="85">
        <v>6</v>
      </c>
    </row>
    <row r="18" spans="1:8" ht="23" x14ac:dyDescent="0.3">
      <c r="B18" s="4" t="s">
        <v>20</v>
      </c>
      <c r="D18" s="85">
        <v>4</v>
      </c>
      <c r="E18" s="86">
        <v>4</v>
      </c>
      <c r="F18" s="86">
        <v>4</v>
      </c>
      <c r="G18" s="86">
        <v>3</v>
      </c>
      <c r="H18" s="85">
        <v>3</v>
      </c>
    </row>
    <row r="19" spans="1:8" ht="23" x14ac:dyDescent="0.3">
      <c r="B19" s="4" t="s">
        <v>1</v>
      </c>
      <c r="D19" s="85">
        <v>4</v>
      </c>
      <c r="E19" s="86">
        <v>3</v>
      </c>
      <c r="F19" s="86">
        <v>4</v>
      </c>
      <c r="G19" s="86">
        <v>4</v>
      </c>
      <c r="H19" s="85">
        <v>4</v>
      </c>
    </row>
    <row r="20" spans="1:8" ht="23" x14ac:dyDescent="0.3">
      <c r="B20" s="4" t="s">
        <v>0</v>
      </c>
      <c r="D20" s="85">
        <v>3</v>
      </c>
      <c r="E20" s="86">
        <v>2</v>
      </c>
      <c r="F20" s="86">
        <v>3</v>
      </c>
      <c r="G20" s="86">
        <v>4</v>
      </c>
      <c r="H20" s="85">
        <v>5</v>
      </c>
    </row>
    <row r="21" spans="1:8" ht="23" x14ac:dyDescent="0.3">
      <c r="B21" s="4" t="s">
        <v>16</v>
      </c>
      <c r="D21" s="85">
        <v>1</v>
      </c>
      <c r="E21" s="86">
        <v>0</v>
      </c>
      <c r="F21" s="86">
        <v>1</v>
      </c>
      <c r="G21" s="86">
        <v>1</v>
      </c>
      <c r="H21" s="85">
        <v>1</v>
      </c>
    </row>
    <row r="22" spans="1:8" ht="23" x14ac:dyDescent="0.3">
      <c r="B22" s="4" t="s">
        <v>17</v>
      </c>
      <c r="D22" s="85">
        <v>2</v>
      </c>
      <c r="E22" s="86">
        <v>2</v>
      </c>
      <c r="F22" s="86">
        <v>3</v>
      </c>
      <c r="G22" s="86">
        <v>3</v>
      </c>
      <c r="H22" s="85">
        <v>3</v>
      </c>
    </row>
    <row r="23" spans="1:8" ht="24" thickBot="1" x14ac:dyDescent="0.35">
      <c r="B23" s="4" t="s">
        <v>18</v>
      </c>
      <c r="D23" s="87">
        <v>6</v>
      </c>
      <c r="E23" s="88">
        <v>5</v>
      </c>
      <c r="F23" s="88">
        <v>6</v>
      </c>
      <c r="G23" s="88">
        <v>7</v>
      </c>
      <c r="H23" s="87">
        <v>5</v>
      </c>
    </row>
    <row r="24" spans="1:8" ht="21" x14ac:dyDescent="0.3">
      <c r="B24" s="4"/>
      <c r="D24" s="79"/>
      <c r="E24" s="79"/>
      <c r="F24" s="79"/>
      <c r="G24" s="79"/>
      <c r="H24" s="79"/>
    </row>
    <row r="26" spans="1:8" x14ac:dyDescent="0.2">
      <c r="A26" s="6" t="s">
        <v>21</v>
      </c>
    </row>
  </sheetData>
  <sortState xmlns:xlrd2="http://schemas.microsoft.com/office/spreadsheetml/2017/richdata2" ref="E13:F22">
    <sortCondition ref="E13:E22"/>
  </sortState>
  <mergeCells count="1">
    <mergeCell ref="E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56FC-85E9-9C41-9687-0A52E7A0F54E}">
  <dimension ref="A1:T88"/>
  <sheetViews>
    <sheetView workbookViewId="0">
      <selection activeCell="A2" sqref="A2"/>
    </sheetView>
  </sheetViews>
  <sheetFormatPr baseColWidth="10" defaultRowHeight="16" x14ac:dyDescent="0.2"/>
  <sheetData>
    <row r="1" spans="1:19" ht="24" x14ac:dyDescent="0.3">
      <c r="A1" s="39" t="s">
        <v>138</v>
      </c>
    </row>
    <row r="2" spans="1:19" ht="24" x14ac:dyDescent="0.3">
      <c r="A2" s="49"/>
    </row>
    <row r="3" spans="1:19" ht="21" x14ac:dyDescent="0.25">
      <c r="A3" s="51" t="s">
        <v>139</v>
      </c>
      <c r="B3" s="5"/>
      <c r="C3" s="5"/>
      <c r="D3" s="5"/>
      <c r="E3" s="5"/>
      <c r="L3" s="50"/>
      <c r="M3" s="5"/>
      <c r="N3" s="5"/>
      <c r="O3" s="5"/>
      <c r="P3" s="5"/>
    </row>
    <row r="4" spans="1:19" ht="19" x14ac:dyDescent="0.25">
      <c r="A4" s="53" t="s">
        <v>84</v>
      </c>
      <c r="B4" s="54"/>
      <c r="C4" s="54"/>
      <c r="D4" s="54"/>
      <c r="E4" s="54"/>
      <c r="F4" s="55"/>
      <c r="G4" s="55"/>
      <c r="H4" s="55"/>
    </row>
    <row r="5" spans="1:19" ht="19" x14ac:dyDescent="0.25">
      <c r="A5" s="53" t="s">
        <v>85</v>
      </c>
      <c r="B5" s="54"/>
      <c r="C5" s="54"/>
      <c r="D5" s="54"/>
      <c r="E5" s="54"/>
      <c r="F5" s="55"/>
      <c r="G5" s="55"/>
      <c r="H5" s="55"/>
    </row>
    <row r="6" spans="1:19" ht="21" x14ac:dyDescent="0.25">
      <c r="A6" s="53" t="s">
        <v>86</v>
      </c>
      <c r="B6" s="54"/>
      <c r="C6" s="54"/>
      <c r="D6" s="54"/>
      <c r="E6" s="54"/>
      <c r="F6" s="55"/>
      <c r="G6" s="55"/>
      <c r="H6" s="55"/>
      <c r="L6" s="51" t="s">
        <v>145</v>
      </c>
      <c r="M6" s="5"/>
      <c r="N6" s="5"/>
      <c r="O6" s="5"/>
      <c r="P6" s="5"/>
    </row>
    <row r="7" spans="1:19" ht="19" x14ac:dyDescent="0.25">
      <c r="A7" s="53" t="s">
        <v>87</v>
      </c>
      <c r="B7" s="54"/>
      <c r="C7" s="54"/>
      <c r="D7" s="54"/>
      <c r="E7" s="54"/>
      <c r="F7" s="55"/>
      <c r="G7" s="55"/>
      <c r="H7" s="55"/>
      <c r="L7" s="53" t="s">
        <v>111</v>
      </c>
      <c r="M7" s="54"/>
      <c r="N7" s="54"/>
      <c r="O7" s="54"/>
      <c r="P7" s="54"/>
      <c r="Q7" s="55"/>
      <c r="R7" s="55"/>
      <c r="S7" s="55"/>
    </row>
    <row r="8" spans="1:19" ht="19" x14ac:dyDescent="0.25">
      <c r="A8" s="52" t="s">
        <v>88</v>
      </c>
      <c r="B8" s="5"/>
      <c r="C8" s="5"/>
      <c r="D8" s="5"/>
      <c r="E8" s="5"/>
      <c r="L8" s="53" t="s">
        <v>112</v>
      </c>
      <c r="M8" s="54"/>
      <c r="N8" s="54"/>
      <c r="O8" s="54"/>
      <c r="P8" s="54"/>
      <c r="Q8" s="55"/>
      <c r="R8" s="55"/>
      <c r="S8" s="55"/>
    </row>
    <row r="9" spans="1:19" ht="19" x14ac:dyDescent="0.25">
      <c r="A9" s="52"/>
      <c r="B9" s="5"/>
      <c r="C9" s="5"/>
      <c r="D9" s="5"/>
      <c r="E9" s="5"/>
      <c r="L9" s="53" t="s">
        <v>113</v>
      </c>
      <c r="M9" s="54"/>
      <c r="N9" s="54"/>
      <c r="O9" s="54"/>
      <c r="P9" s="54"/>
      <c r="Q9" s="55"/>
      <c r="R9" s="55"/>
      <c r="S9" s="55"/>
    </row>
    <row r="10" spans="1:19" ht="19" x14ac:dyDescent="0.25">
      <c r="A10" s="50"/>
      <c r="B10" s="5"/>
      <c r="C10" s="5"/>
      <c r="D10" s="5"/>
      <c r="E10" s="5"/>
      <c r="L10" s="53" t="s">
        <v>114</v>
      </c>
      <c r="M10" s="54"/>
      <c r="N10" s="54"/>
      <c r="O10" s="54"/>
      <c r="P10" s="54"/>
      <c r="Q10" s="55"/>
      <c r="R10" s="55"/>
      <c r="S10" s="55"/>
    </row>
    <row r="11" spans="1:19" ht="21" x14ac:dyDescent="0.25">
      <c r="A11" s="51" t="s">
        <v>140</v>
      </c>
      <c r="B11" s="5"/>
      <c r="C11" s="5"/>
      <c r="D11" s="5"/>
      <c r="E11" s="5"/>
      <c r="L11" s="53" t="s">
        <v>115</v>
      </c>
      <c r="M11" s="54"/>
      <c r="N11" s="54"/>
      <c r="O11" s="54"/>
      <c r="P11" s="54"/>
      <c r="Q11" s="55"/>
      <c r="R11" s="55"/>
      <c r="S11" s="55"/>
    </row>
    <row r="12" spans="1:19" ht="19" x14ac:dyDescent="0.25">
      <c r="A12" s="53" t="s">
        <v>89</v>
      </c>
      <c r="B12" s="54"/>
      <c r="C12" s="54"/>
      <c r="D12" s="54"/>
      <c r="E12" s="54"/>
      <c r="F12" s="55"/>
      <c r="G12" s="55"/>
      <c r="H12" s="55"/>
      <c r="L12" s="53" t="s">
        <v>116</v>
      </c>
      <c r="M12" s="54"/>
      <c r="N12" s="54"/>
      <c r="O12" s="54"/>
      <c r="P12" s="54"/>
      <c r="Q12" s="55"/>
      <c r="R12" s="55"/>
      <c r="S12" s="55"/>
    </row>
    <row r="13" spans="1:19" ht="19" x14ac:dyDescent="0.25">
      <c r="A13" s="53" t="s">
        <v>90</v>
      </c>
      <c r="B13" s="54"/>
      <c r="C13" s="54"/>
      <c r="D13" s="54"/>
      <c r="E13" s="54"/>
      <c r="F13" s="55"/>
      <c r="G13" s="55"/>
      <c r="H13" s="55"/>
      <c r="L13" s="52" t="s">
        <v>132</v>
      </c>
      <c r="M13" s="5"/>
      <c r="N13" s="5"/>
      <c r="O13" s="5"/>
      <c r="P13" s="5"/>
    </row>
    <row r="14" spans="1:19" ht="19" x14ac:dyDescent="0.25">
      <c r="A14" s="53" t="s">
        <v>91</v>
      </c>
      <c r="B14" s="54"/>
      <c r="C14" s="54"/>
      <c r="D14" s="54"/>
      <c r="E14" s="54"/>
      <c r="F14" s="55"/>
      <c r="G14" s="55"/>
      <c r="H14" s="55"/>
      <c r="L14" s="52"/>
      <c r="M14" s="5"/>
      <c r="N14" s="5"/>
      <c r="O14" s="5"/>
      <c r="P14" s="5"/>
    </row>
    <row r="15" spans="1:19" ht="19" x14ac:dyDescent="0.25">
      <c r="A15" s="53" t="s">
        <v>92</v>
      </c>
      <c r="B15" s="54"/>
      <c r="C15" s="54"/>
      <c r="D15" s="54"/>
      <c r="E15" s="54"/>
      <c r="F15" s="55"/>
      <c r="G15" s="55"/>
      <c r="H15" s="55"/>
      <c r="L15" s="50"/>
      <c r="M15" s="5"/>
      <c r="N15" s="5"/>
      <c r="O15" s="5"/>
      <c r="P15" s="5"/>
    </row>
    <row r="16" spans="1:19" ht="21" x14ac:dyDescent="0.25">
      <c r="A16" s="53" t="s">
        <v>93</v>
      </c>
      <c r="B16" s="54"/>
      <c r="C16" s="54"/>
      <c r="D16" s="54"/>
      <c r="E16" s="54"/>
      <c r="F16" s="55"/>
      <c r="G16" s="55"/>
      <c r="H16" s="55"/>
      <c r="L16" s="51" t="s">
        <v>146</v>
      </c>
      <c r="M16" s="5"/>
      <c r="N16" s="5"/>
      <c r="O16" s="5"/>
      <c r="P16" s="5"/>
    </row>
    <row r="17" spans="1:19" ht="19" x14ac:dyDescent="0.25">
      <c r="A17" s="52" t="s">
        <v>94</v>
      </c>
      <c r="B17" s="5"/>
      <c r="C17" s="5"/>
      <c r="D17" s="5"/>
      <c r="E17" s="5"/>
      <c r="L17" s="53" t="s">
        <v>117</v>
      </c>
      <c r="M17" s="54"/>
      <c r="N17" s="54"/>
      <c r="O17" s="54"/>
      <c r="P17" s="54"/>
      <c r="Q17" s="55"/>
      <c r="R17" s="55"/>
      <c r="S17" s="55"/>
    </row>
    <row r="18" spans="1:19" ht="19" x14ac:dyDescent="0.25">
      <c r="A18" s="52"/>
      <c r="B18" s="5"/>
      <c r="C18" s="5"/>
      <c r="D18" s="5"/>
      <c r="E18" s="5"/>
      <c r="L18" s="53" t="s">
        <v>118</v>
      </c>
      <c r="M18" s="54"/>
      <c r="N18" s="54"/>
      <c r="O18" s="54"/>
      <c r="P18" s="54"/>
      <c r="Q18" s="55"/>
      <c r="R18" s="55"/>
      <c r="S18" s="55"/>
    </row>
    <row r="19" spans="1:19" ht="19" x14ac:dyDescent="0.25">
      <c r="A19" s="50"/>
      <c r="B19" s="5"/>
      <c r="C19" s="5"/>
      <c r="D19" s="5"/>
      <c r="E19" s="5"/>
      <c r="L19" s="53" t="s">
        <v>119</v>
      </c>
      <c r="M19" s="54"/>
      <c r="N19" s="54"/>
      <c r="O19" s="54"/>
      <c r="P19" s="54"/>
      <c r="Q19" s="55"/>
      <c r="R19" s="55"/>
      <c r="S19" s="55"/>
    </row>
    <row r="20" spans="1:19" ht="21" x14ac:dyDescent="0.25">
      <c r="A20" s="51" t="s">
        <v>141</v>
      </c>
      <c r="B20" s="5"/>
      <c r="C20" s="5"/>
      <c r="D20" s="5"/>
      <c r="E20" s="5"/>
      <c r="L20" s="53" t="s">
        <v>120</v>
      </c>
      <c r="M20" s="54"/>
      <c r="N20" s="54"/>
      <c r="O20" s="54"/>
      <c r="P20" s="54"/>
      <c r="Q20" s="55"/>
      <c r="R20" s="55"/>
      <c r="S20" s="55"/>
    </row>
    <row r="21" spans="1:19" ht="19" x14ac:dyDescent="0.25">
      <c r="A21" s="53" t="s">
        <v>95</v>
      </c>
      <c r="B21" s="54"/>
      <c r="C21" s="54"/>
      <c r="D21" s="54"/>
      <c r="E21" s="54"/>
      <c r="F21" s="55"/>
      <c r="G21" s="55"/>
      <c r="H21" s="55"/>
      <c r="L21" s="53" t="s">
        <v>121</v>
      </c>
      <c r="M21" s="54"/>
      <c r="N21" s="54"/>
      <c r="O21" s="54"/>
      <c r="P21" s="54"/>
      <c r="Q21" s="55"/>
      <c r="R21" s="55"/>
      <c r="S21" s="55"/>
    </row>
    <row r="22" spans="1:19" ht="19" x14ac:dyDescent="0.25">
      <c r="A22" s="53" t="s">
        <v>96</v>
      </c>
      <c r="B22" s="54"/>
      <c r="C22" s="54"/>
      <c r="D22" s="54"/>
      <c r="E22" s="54"/>
      <c r="F22" s="55"/>
      <c r="G22" s="55"/>
      <c r="H22" s="55"/>
      <c r="L22" s="52" t="s">
        <v>133</v>
      </c>
      <c r="M22" s="5"/>
      <c r="N22" s="5"/>
      <c r="O22" s="5"/>
      <c r="P22" s="5"/>
    </row>
    <row r="23" spans="1:19" ht="19" x14ac:dyDescent="0.25">
      <c r="A23" s="52" t="s">
        <v>130</v>
      </c>
      <c r="B23" s="5"/>
      <c r="C23" s="5"/>
      <c r="D23" s="5"/>
      <c r="E23" s="5"/>
      <c r="L23" s="52"/>
      <c r="M23" s="5"/>
      <c r="N23" s="5"/>
      <c r="O23" s="5"/>
      <c r="P23" s="5"/>
    </row>
    <row r="24" spans="1:19" ht="19" x14ac:dyDescent="0.25">
      <c r="A24" s="52"/>
      <c r="B24" s="5"/>
      <c r="C24" s="5"/>
      <c r="D24" s="5"/>
      <c r="E24" s="5"/>
      <c r="L24" s="50"/>
      <c r="M24" s="5"/>
      <c r="N24" s="5"/>
      <c r="O24" s="5"/>
      <c r="P24" s="5"/>
    </row>
    <row r="25" spans="1:19" ht="21" x14ac:dyDescent="0.25">
      <c r="A25" s="50"/>
      <c r="B25" s="5"/>
      <c r="C25" s="5"/>
      <c r="D25" s="5"/>
      <c r="E25" s="5"/>
      <c r="L25" s="51" t="s">
        <v>147</v>
      </c>
      <c r="M25" s="5"/>
      <c r="N25" s="5"/>
      <c r="O25" s="5"/>
      <c r="P25" s="5"/>
    </row>
    <row r="26" spans="1:19" ht="21" x14ac:dyDescent="0.25">
      <c r="A26" s="51" t="s">
        <v>142</v>
      </c>
      <c r="B26" s="5"/>
      <c r="C26" s="5"/>
      <c r="D26" s="5"/>
      <c r="E26" s="5"/>
      <c r="L26" s="53" t="s">
        <v>122</v>
      </c>
      <c r="M26" s="54"/>
      <c r="N26" s="54"/>
      <c r="O26" s="54"/>
      <c r="P26" s="54"/>
      <c r="Q26" s="55"/>
      <c r="R26" s="55"/>
    </row>
    <row r="27" spans="1:19" ht="19" x14ac:dyDescent="0.25">
      <c r="A27" s="53" t="s">
        <v>97</v>
      </c>
      <c r="B27" s="54"/>
      <c r="C27" s="54"/>
      <c r="D27" s="54"/>
      <c r="E27" s="54"/>
      <c r="F27" s="55"/>
      <c r="G27" s="55"/>
      <c r="H27" s="55"/>
      <c r="L27" s="52" t="s">
        <v>134</v>
      </c>
      <c r="M27" s="5"/>
      <c r="N27" s="5"/>
      <c r="O27" s="5"/>
      <c r="P27" s="5"/>
    </row>
    <row r="28" spans="1:19" ht="19" x14ac:dyDescent="0.25">
      <c r="A28" s="53" t="s">
        <v>98</v>
      </c>
      <c r="B28" s="54"/>
      <c r="C28" s="54"/>
      <c r="D28" s="54"/>
      <c r="E28" s="54"/>
      <c r="F28" s="55"/>
      <c r="G28" s="55"/>
      <c r="H28" s="55"/>
      <c r="L28" s="52"/>
      <c r="M28" s="5"/>
      <c r="N28" s="5"/>
      <c r="O28" s="5"/>
      <c r="P28" s="5"/>
    </row>
    <row r="29" spans="1:19" ht="19" x14ac:dyDescent="0.25">
      <c r="A29" s="53" t="s">
        <v>99</v>
      </c>
      <c r="B29" s="54"/>
      <c r="C29" s="54"/>
      <c r="D29" s="54"/>
      <c r="E29" s="54"/>
      <c r="F29" s="55"/>
      <c r="G29" s="55"/>
      <c r="H29" s="55"/>
      <c r="L29" s="50"/>
      <c r="M29" s="5"/>
      <c r="N29" s="5"/>
      <c r="O29" s="5"/>
      <c r="P29" s="5"/>
    </row>
    <row r="30" spans="1:19" ht="21" x14ac:dyDescent="0.25">
      <c r="A30" s="53" t="s">
        <v>100</v>
      </c>
      <c r="B30" s="54"/>
      <c r="C30" s="54"/>
      <c r="D30" s="54"/>
      <c r="E30" s="54"/>
      <c r="F30" s="55"/>
      <c r="G30" s="55"/>
      <c r="H30" s="55"/>
      <c r="L30" s="51" t="s">
        <v>148</v>
      </c>
      <c r="M30" s="5"/>
      <c r="N30" s="5"/>
      <c r="O30" s="5"/>
      <c r="P30" s="5"/>
    </row>
    <row r="31" spans="1:19" ht="19" x14ac:dyDescent="0.25">
      <c r="A31" s="52" t="s">
        <v>101</v>
      </c>
      <c r="B31" s="5"/>
      <c r="C31" s="5"/>
      <c r="D31" s="5"/>
      <c r="E31" s="5"/>
      <c r="L31" s="53" t="s">
        <v>123</v>
      </c>
      <c r="M31" s="54"/>
      <c r="N31" s="54"/>
      <c r="O31" s="54"/>
      <c r="P31" s="54"/>
      <c r="Q31" s="55"/>
      <c r="R31" s="55"/>
      <c r="S31" s="55"/>
    </row>
    <row r="32" spans="1:19" ht="19" x14ac:dyDescent="0.25">
      <c r="A32" s="52"/>
      <c r="B32" s="5"/>
      <c r="C32" s="5"/>
      <c r="D32" s="5"/>
      <c r="E32" s="5"/>
      <c r="L32" s="53" t="s">
        <v>124</v>
      </c>
      <c r="M32" s="54"/>
      <c r="N32" s="54"/>
      <c r="O32" s="54"/>
      <c r="P32" s="54"/>
      <c r="Q32" s="55"/>
      <c r="R32" s="55"/>
      <c r="S32" s="55"/>
    </row>
    <row r="33" spans="1:20" ht="19" x14ac:dyDescent="0.25">
      <c r="A33" s="50"/>
      <c r="B33" s="5"/>
      <c r="C33" s="5"/>
      <c r="D33" s="5"/>
      <c r="E33" s="5"/>
      <c r="L33" s="53" t="s">
        <v>125</v>
      </c>
      <c r="M33" s="54"/>
      <c r="N33" s="54"/>
      <c r="O33" s="54"/>
      <c r="P33" s="54"/>
      <c r="Q33" s="55"/>
      <c r="R33" s="55"/>
      <c r="S33" s="55"/>
    </row>
    <row r="34" spans="1:20" ht="21" x14ac:dyDescent="0.25">
      <c r="A34" s="51" t="s">
        <v>143</v>
      </c>
      <c r="B34" s="5"/>
      <c r="C34" s="5"/>
      <c r="D34" s="5"/>
      <c r="E34" s="5"/>
      <c r="L34" s="53" t="s">
        <v>126</v>
      </c>
      <c r="M34" s="54"/>
      <c r="N34" s="54"/>
      <c r="O34" s="54"/>
      <c r="P34" s="54"/>
      <c r="Q34" s="55"/>
      <c r="R34" s="55"/>
      <c r="S34" s="55"/>
    </row>
    <row r="35" spans="1:20" ht="19" x14ac:dyDescent="0.25">
      <c r="A35" s="53" t="s">
        <v>102</v>
      </c>
      <c r="B35" s="54"/>
      <c r="C35" s="54"/>
      <c r="D35" s="54"/>
      <c r="E35" s="54"/>
      <c r="F35" s="55"/>
      <c r="G35" s="55"/>
      <c r="H35" s="55"/>
      <c r="L35" s="52" t="s">
        <v>135</v>
      </c>
      <c r="M35" s="5"/>
      <c r="N35" s="5"/>
      <c r="O35" s="5"/>
      <c r="P35" s="5"/>
    </row>
    <row r="36" spans="1:20" ht="19" x14ac:dyDescent="0.25">
      <c r="A36" s="53" t="s">
        <v>103</v>
      </c>
      <c r="B36" s="54"/>
      <c r="C36" s="54"/>
      <c r="D36" s="54"/>
      <c r="E36" s="54"/>
      <c r="F36" s="55"/>
      <c r="G36" s="55"/>
      <c r="H36" s="55"/>
      <c r="L36" s="52"/>
      <c r="M36" s="5"/>
      <c r="N36" s="5"/>
      <c r="O36" s="5"/>
      <c r="P36" s="5"/>
    </row>
    <row r="37" spans="1:20" ht="19" x14ac:dyDescent="0.25">
      <c r="A37" s="53" t="s">
        <v>104</v>
      </c>
      <c r="B37" s="54"/>
      <c r="C37" s="54"/>
      <c r="D37" s="54"/>
      <c r="E37" s="54"/>
      <c r="F37" s="55"/>
      <c r="G37" s="55"/>
      <c r="H37" s="55"/>
      <c r="L37" s="50"/>
      <c r="M37" s="5"/>
      <c r="N37" s="5"/>
      <c r="O37" s="5"/>
      <c r="P37" s="5"/>
    </row>
    <row r="38" spans="1:20" ht="21" x14ac:dyDescent="0.25">
      <c r="A38" s="53" t="s">
        <v>105</v>
      </c>
      <c r="B38" s="54"/>
      <c r="C38" s="54"/>
      <c r="D38" s="54"/>
      <c r="E38" s="54"/>
      <c r="F38" s="55"/>
      <c r="G38" s="55"/>
      <c r="H38" s="55"/>
      <c r="L38" s="51" t="s">
        <v>149</v>
      </c>
      <c r="M38" s="5"/>
      <c r="N38" s="5"/>
      <c r="O38" s="5"/>
      <c r="P38" s="5"/>
    </row>
    <row r="39" spans="1:20" ht="19" x14ac:dyDescent="0.25">
      <c r="A39" s="53" t="s">
        <v>106</v>
      </c>
      <c r="B39" s="54"/>
      <c r="C39" s="54"/>
      <c r="D39" s="54"/>
      <c r="E39" s="54"/>
      <c r="F39" s="55"/>
      <c r="G39" s="55"/>
      <c r="H39" s="55"/>
      <c r="L39" s="53" t="s">
        <v>136</v>
      </c>
      <c r="M39" s="54"/>
      <c r="N39" s="54"/>
      <c r="O39" s="54"/>
      <c r="P39" s="54"/>
      <c r="Q39" s="55"/>
      <c r="R39" s="55"/>
      <c r="S39" s="55"/>
      <c r="T39" s="55"/>
    </row>
    <row r="40" spans="1:20" ht="19" x14ac:dyDescent="0.25">
      <c r="A40" s="52" t="s">
        <v>131</v>
      </c>
      <c r="B40" s="5"/>
      <c r="C40" s="5"/>
      <c r="D40" s="5"/>
      <c r="E40" s="5"/>
      <c r="L40" s="53" t="s">
        <v>127</v>
      </c>
      <c r="M40" s="54"/>
      <c r="N40" s="54"/>
      <c r="O40" s="54"/>
      <c r="P40" s="54"/>
      <c r="Q40" s="55"/>
      <c r="R40" s="55"/>
      <c r="S40" s="55"/>
      <c r="T40" s="55"/>
    </row>
    <row r="41" spans="1:20" ht="19" x14ac:dyDescent="0.25">
      <c r="A41" s="52"/>
      <c r="B41" s="5"/>
      <c r="C41" s="5"/>
      <c r="D41" s="5"/>
      <c r="E41" s="5"/>
      <c r="L41" s="53" t="s">
        <v>128</v>
      </c>
      <c r="M41" s="54"/>
      <c r="N41" s="54"/>
      <c r="O41" s="54"/>
      <c r="P41" s="54"/>
      <c r="Q41" s="55"/>
      <c r="R41" s="55"/>
      <c r="S41" s="55"/>
      <c r="T41" s="55"/>
    </row>
    <row r="42" spans="1:20" ht="19" x14ac:dyDescent="0.25">
      <c r="L42" s="53" t="s">
        <v>129</v>
      </c>
      <c r="M42" s="54"/>
      <c r="N42" s="54"/>
      <c r="O42" s="54"/>
      <c r="P42" s="54"/>
      <c r="Q42" s="55"/>
      <c r="R42" s="55"/>
      <c r="S42" s="55"/>
      <c r="T42" s="55"/>
    </row>
    <row r="43" spans="1:20" ht="21" x14ac:dyDescent="0.25">
      <c r="A43" s="51" t="s">
        <v>144</v>
      </c>
      <c r="B43" s="5"/>
      <c r="C43" s="5"/>
      <c r="D43" s="5"/>
      <c r="E43" s="5"/>
      <c r="L43" s="52" t="s">
        <v>137</v>
      </c>
      <c r="M43" s="5"/>
      <c r="N43" s="5"/>
      <c r="O43" s="5"/>
      <c r="P43" s="5"/>
    </row>
    <row r="44" spans="1:20" ht="19" x14ac:dyDescent="0.25">
      <c r="A44" s="53" t="s">
        <v>107</v>
      </c>
      <c r="B44" s="54"/>
      <c r="C44" s="54"/>
      <c r="D44" s="54"/>
      <c r="E44" s="54"/>
      <c r="F44" s="55"/>
      <c r="G44" s="55"/>
    </row>
    <row r="45" spans="1:20" ht="19" x14ac:dyDescent="0.25">
      <c r="A45" s="53" t="s">
        <v>108</v>
      </c>
      <c r="B45" s="54"/>
      <c r="C45" s="54"/>
      <c r="D45" s="54"/>
      <c r="E45" s="54"/>
      <c r="F45" s="55"/>
      <c r="G45" s="55"/>
    </row>
    <row r="46" spans="1:20" ht="19" x14ac:dyDescent="0.25">
      <c r="A46" s="53" t="s">
        <v>109</v>
      </c>
      <c r="B46" s="54"/>
      <c r="C46" s="54"/>
      <c r="D46" s="54"/>
      <c r="E46" s="54"/>
      <c r="F46" s="55"/>
      <c r="G46" s="55"/>
    </row>
    <row r="47" spans="1:20" ht="19" x14ac:dyDescent="0.25">
      <c r="A47" s="52" t="s">
        <v>110</v>
      </c>
      <c r="B47" s="5"/>
      <c r="C47" s="5"/>
      <c r="D47" s="5"/>
      <c r="E47" s="5"/>
    </row>
    <row r="88" spans="1:5" ht="19" x14ac:dyDescent="0.25">
      <c r="A88" s="52"/>
      <c r="B88" s="5"/>
      <c r="C88" s="5"/>
      <c r="D88" s="5"/>
      <c r="E8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855F-576A-7C48-81AB-4A03D12CDF1B}">
  <dimension ref="A1:K28"/>
  <sheetViews>
    <sheetView workbookViewId="0">
      <selection activeCell="A2" sqref="A2"/>
    </sheetView>
  </sheetViews>
  <sheetFormatPr baseColWidth="10" defaultRowHeight="16" x14ac:dyDescent="0.2"/>
  <cols>
    <col min="1" max="1" width="19" customWidth="1"/>
  </cols>
  <sheetData>
    <row r="1" spans="1:11" ht="26" customHeight="1" x14ac:dyDescent="0.3">
      <c r="A1" s="64" t="s">
        <v>165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4" spans="1:11" ht="24" x14ac:dyDescent="0.3">
      <c r="A4" s="65" t="s">
        <v>162</v>
      </c>
    </row>
    <row r="5" spans="1:11" ht="21" x14ac:dyDescent="0.25">
      <c r="A5" s="66" t="s">
        <v>163</v>
      </c>
    </row>
    <row r="6" spans="1:11" ht="21" x14ac:dyDescent="0.25">
      <c r="A6" s="58"/>
    </row>
    <row r="7" spans="1:11" ht="26" x14ac:dyDescent="0.3">
      <c r="A7" s="56"/>
      <c r="B7" s="105" t="s">
        <v>150</v>
      </c>
      <c r="C7" s="105"/>
      <c r="D7" s="105"/>
      <c r="E7" s="105"/>
      <c r="F7" s="62"/>
      <c r="G7" s="105" t="s">
        <v>151</v>
      </c>
      <c r="H7" s="105"/>
      <c r="I7" s="105"/>
      <c r="J7" s="105"/>
    </row>
    <row r="8" spans="1:11" ht="24" x14ac:dyDescent="0.3">
      <c r="A8" s="59" t="s">
        <v>164</v>
      </c>
      <c r="B8" s="60" t="s">
        <v>152</v>
      </c>
      <c r="C8" s="60" t="s">
        <v>153</v>
      </c>
      <c r="D8" s="60" t="s">
        <v>154</v>
      </c>
      <c r="E8" s="60" t="s">
        <v>155</v>
      </c>
      <c r="F8" s="60"/>
      <c r="G8" s="61" t="s">
        <v>152</v>
      </c>
      <c r="H8" s="60" t="s">
        <v>153</v>
      </c>
      <c r="I8" s="60" t="s">
        <v>154</v>
      </c>
      <c r="J8" s="60" t="s">
        <v>155</v>
      </c>
    </row>
    <row r="9" spans="1:11" ht="21" x14ac:dyDescent="0.25">
      <c r="A9" s="56" t="s">
        <v>157</v>
      </c>
      <c r="B9" s="56">
        <v>45.8</v>
      </c>
      <c r="C9" s="56">
        <v>62.3</v>
      </c>
      <c r="D9" s="56">
        <v>74.27000000000001</v>
      </c>
      <c r="E9" s="56">
        <v>86.27</v>
      </c>
      <c r="F9" s="56"/>
      <c r="G9" s="57">
        <v>70.58</v>
      </c>
      <c r="H9" s="56">
        <v>88.24</v>
      </c>
      <c r="I9" s="56">
        <v>89.25</v>
      </c>
      <c r="J9" s="56">
        <v>96.64</v>
      </c>
    </row>
    <row r="10" spans="1:11" ht="21" x14ac:dyDescent="0.25">
      <c r="A10" s="56" t="s">
        <v>158</v>
      </c>
      <c r="B10" s="56">
        <v>16.61</v>
      </c>
      <c r="C10" s="56">
        <v>31.79</v>
      </c>
      <c r="D10" s="56">
        <v>43.31</v>
      </c>
      <c r="E10" s="56">
        <v>63.54</v>
      </c>
      <c r="F10" s="56"/>
      <c r="G10" s="57">
        <v>38.229999999999997</v>
      </c>
      <c r="H10" s="56">
        <v>60.3</v>
      </c>
      <c r="I10" s="56">
        <v>73.12</v>
      </c>
      <c r="J10" s="56">
        <v>89.94</v>
      </c>
    </row>
    <row r="11" spans="1:11" ht="21" x14ac:dyDescent="0.25">
      <c r="A11" s="56" t="s">
        <v>159</v>
      </c>
      <c r="B11" s="56">
        <v>6.93</v>
      </c>
      <c r="C11" s="56">
        <v>16.34</v>
      </c>
      <c r="D11" s="56">
        <v>24.18</v>
      </c>
      <c r="E11" s="56">
        <v>43.36</v>
      </c>
      <c r="F11" s="56"/>
      <c r="G11" s="57">
        <v>11.76</v>
      </c>
      <c r="H11" s="56">
        <v>55.89</v>
      </c>
      <c r="I11" s="56">
        <v>58.07</v>
      </c>
      <c r="J11" s="56">
        <v>75.41</v>
      </c>
    </row>
    <row r="12" spans="1:11" ht="21" x14ac:dyDescent="0.25">
      <c r="A12" s="56" t="s">
        <v>160</v>
      </c>
      <c r="B12" s="56">
        <v>1.1499999999999999</v>
      </c>
      <c r="C12" s="56">
        <v>2.86</v>
      </c>
      <c r="D12" s="56">
        <v>5.83</v>
      </c>
      <c r="E12" s="56">
        <v>16.45</v>
      </c>
      <c r="F12" s="56"/>
      <c r="G12" s="57">
        <v>2.94</v>
      </c>
      <c r="H12" s="56">
        <v>17.649999999999999</v>
      </c>
      <c r="I12" s="56">
        <v>17.21</v>
      </c>
      <c r="J12" s="56">
        <v>38.54</v>
      </c>
    </row>
    <row r="13" spans="1:11" ht="21" x14ac:dyDescent="0.25">
      <c r="A13" s="56" t="s">
        <v>161</v>
      </c>
      <c r="B13" s="56">
        <v>0.14000000000000001</v>
      </c>
      <c r="C13" s="56">
        <v>0.69</v>
      </c>
      <c r="D13" s="56">
        <v>1.7399999999999998</v>
      </c>
      <c r="E13" s="56">
        <v>8</v>
      </c>
      <c r="F13" s="56"/>
      <c r="G13" s="57">
        <v>0</v>
      </c>
      <c r="H13" s="56">
        <v>1.47</v>
      </c>
      <c r="I13" s="56">
        <v>7.53</v>
      </c>
      <c r="J13" s="56">
        <v>13.4</v>
      </c>
    </row>
    <row r="14" spans="1:11" ht="21" x14ac:dyDescent="0.25">
      <c r="A14" s="56" t="s">
        <v>156</v>
      </c>
      <c r="B14" s="56">
        <v>0</v>
      </c>
      <c r="C14" s="56">
        <v>0.3</v>
      </c>
      <c r="D14" s="56">
        <v>1.1299999999999999</v>
      </c>
      <c r="E14" s="56">
        <v>5.18</v>
      </c>
      <c r="F14" s="56"/>
      <c r="G14" s="57">
        <v>0</v>
      </c>
      <c r="H14" s="56">
        <v>1.47</v>
      </c>
      <c r="I14" s="56">
        <v>6.45</v>
      </c>
      <c r="J14" s="56">
        <v>11.17</v>
      </c>
    </row>
    <row r="15" spans="1:11" ht="21" x14ac:dyDescent="0.25">
      <c r="A15" s="56"/>
      <c r="B15" s="56"/>
      <c r="C15" s="56"/>
      <c r="D15" s="56"/>
      <c r="E15" s="56"/>
      <c r="F15" s="56"/>
      <c r="G15" s="69"/>
      <c r="H15" s="56"/>
      <c r="I15" s="56"/>
      <c r="J15" s="56"/>
    </row>
    <row r="16" spans="1:11" x14ac:dyDescent="0.2">
      <c r="A16" s="68" t="s">
        <v>176</v>
      </c>
      <c r="B16" s="67"/>
      <c r="C16" s="67"/>
      <c r="D16" s="67"/>
      <c r="E16" s="67"/>
    </row>
    <row r="18" spans="1:1" x14ac:dyDescent="0.2">
      <c r="A18" s="6" t="s">
        <v>166</v>
      </c>
    </row>
    <row r="19" spans="1:1" x14ac:dyDescent="0.2">
      <c r="A19" s="6" t="s">
        <v>167</v>
      </c>
    </row>
    <row r="20" spans="1:1" x14ac:dyDescent="0.2">
      <c r="A20" s="6" t="s">
        <v>168</v>
      </c>
    </row>
    <row r="21" spans="1:1" x14ac:dyDescent="0.2">
      <c r="A21" s="6" t="s">
        <v>169</v>
      </c>
    </row>
    <row r="22" spans="1:1" x14ac:dyDescent="0.2">
      <c r="A22" s="6"/>
    </row>
    <row r="23" spans="1:1" x14ac:dyDescent="0.2">
      <c r="A23" s="6" t="s">
        <v>170</v>
      </c>
    </row>
    <row r="24" spans="1:1" x14ac:dyDescent="0.2">
      <c r="A24" s="6" t="s">
        <v>171</v>
      </c>
    </row>
    <row r="25" spans="1:1" x14ac:dyDescent="0.2">
      <c r="A25" s="6" t="s">
        <v>172</v>
      </c>
    </row>
    <row r="26" spans="1:1" x14ac:dyDescent="0.2">
      <c r="A26" s="6" t="s">
        <v>173</v>
      </c>
    </row>
    <row r="27" spans="1:1" x14ac:dyDescent="0.2">
      <c r="A27" s="6" t="s">
        <v>174</v>
      </c>
    </row>
    <row r="28" spans="1:1" x14ac:dyDescent="0.2">
      <c r="A28" s="6" t="s">
        <v>175</v>
      </c>
    </row>
  </sheetData>
  <mergeCells count="2">
    <mergeCell ref="B7:E7"/>
    <mergeCell ref="G7:J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26C5-7F10-1A43-A941-41BBA4A0A295}">
  <dimension ref="A1:H19"/>
  <sheetViews>
    <sheetView workbookViewId="0">
      <selection activeCell="A2" sqref="A2"/>
    </sheetView>
  </sheetViews>
  <sheetFormatPr baseColWidth="10" defaultRowHeight="16" x14ac:dyDescent="0.2"/>
  <cols>
    <col min="1" max="4" width="11" bestFit="1" customWidth="1"/>
    <col min="7" max="8" width="14.5" bestFit="1" customWidth="1"/>
  </cols>
  <sheetData>
    <row r="1" spans="1:8" ht="24" x14ac:dyDescent="0.3">
      <c r="A1" s="64" t="s">
        <v>179</v>
      </c>
    </row>
    <row r="3" spans="1:8" ht="21" x14ac:dyDescent="0.25">
      <c r="B3" s="58" t="s">
        <v>184</v>
      </c>
    </row>
    <row r="4" spans="1:8" ht="21" x14ac:dyDescent="0.25">
      <c r="A4" s="70"/>
      <c r="B4" s="106" t="s">
        <v>177</v>
      </c>
      <c r="C4" s="106"/>
      <c r="D4" s="106"/>
      <c r="E4" s="70"/>
      <c r="F4" s="70"/>
      <c r="G4" s="106" t="s">
        <v>180</v>
      </c>
      <c r="H4" s="106"/>
    </row>
    <row r="5" spans="1:8" ht="24" x14ac:dyDescent="0.3">
      <c r="A5" s="70"/>
      <c r="B5" s="74">
        <v>2024</v>
      </c>
      <c r="C5" s="74">
        <v>2022</v>
      </c>
      <c r="D5" s="74" t="s">
        <v>178</v>
      </c>
      <c r="E5" s="74"/>
      <c r="F5" s="74"/>
      <c r="G5" s="74">
        <v>2024</v>
      </c>
      <c r="H5" s="74">
        <v>2022</v>
      </c>
    </row>
    <row r="6" spans="1:8" ht="24" x14ac:dyDescent="0.3">
      <c r="A6" s="74">
        <v>2080</v>
      </c>
      <c r="B6" s="71">
        <v>10283</v>
      </c>
      <c r="C6" s="71">
        <v>10415</v>
      </c>
      <c r="D6" s="72">
        <v>-132</v>
      </c>
      <c r="E6" s="70"/>
      <c r="F6" s="70"/>
      <c r="G6" s="70">
        <v>10283078</v>
      </c>
      <c r="H6" s="70">
        <v>10414637.199999999</v>
      </c>
    </row>
    <row r="7" spans="1:8" ht="24" x14ac:dyDescent="0.3">
      <c r="A7" s="74">
        <v>2081</v>
      </c>
      <c r="B7" s="71">
        <v>10286</v>
      </c>
      <c r="C7" s="71">
        <v>10420</v>
      </c>
      <c r="D7" s="72">
        <v>-134</v>
      </c>
      <c r="E7" s="70"/>
      <c r="F7" s="70"/>
      <c r="G7" s="70">
        <v>10286161.699999999</v>
      </c>
      <c r="H7" s="70">
        <v>10419851.5</v>
      </c>
    </row>
    <row r="8" spans="1:8" ht="24" x14ac:dyDescent="0.3">
      <c r="A8" s="74">
        <v>2082</v>
      </c>
      <c r="B8" s="71">
        <v>10288</v>
      </c>
      <c r="C8" s="71">
        <v>10424</v>
      </c>
      <c r="D8" s="72">
        <v>-136</v>
      </c>
      <c r="E8" s="70"/>
      <c r="F8" s="70"/>
      <c r="G8" s="70">
        <v>10288205.1</v>
      </c>
      <c r="H8" s="70">
        <v>10424022.9</v>
      </c>
    </row>
    <row r="9" spans="1:8" ht="24" x14ac:dyDescent="0.3">
      <c r="A9" s="74">
        <v>2083</v>
      </c>
      <c r="B9" s="71">
        <v>10289</v>
      </c>
      <c r="C9" s="71">
        <v>10427</v>
      </c>
      <c r="D9" s="72">
        <v>-138</v>
      </c>
      <c r="E9" s="70"/>
      <c r="F9" s="70"/>
      <c r="G9" s="70">
        <v>10289247.300000001</v>
      </c>
      <c r="H9" s="70">
        <v>10427226.4</v>
      </c>
    </row>
    <row r="10" spans="1:8" ht="26" x14ac:dyDescent="0.4">
      <c r="A10" s="74">
        <v>2084</v>
      </c>
      <c r="B10" s="73">
        <v>10289</v>
      </c>
      <c r="C10" s="71">
        <v>10429</v>
      </c>
      <c r="D10" s="72">
        <v>-140</v>
      </c>
      <c r="E10" s="70"/>
      <c r="F10" s="70"/>
      <c r="G10" s="70">
        <v>10289315.199999999</v>
      </c>
      <c r="H10" s="70">
        <v>10429447.4</v>
      </c>
    </row>
    <row r="11" spans="1:8" ht="24" x14ac:dyDescent="0.3">
      <c r="A11" s="74">
        <v>2085</v>
      </c>
      <c r="B11" s="71">
        <v>10288</v>
      </c>
      <c r="C11" s="71">
        <v>10431</v>
      </c>
      <c r="D11" s="72">
        <v>-142</v>
      </c>
      <c r="E11" s="70"/>
      <c r="F11" s="70"/>
      <c r="G11" s="70">
        <v>10288456.6</v>
      </c>
      <c r="H11" s="70">
        <v>10430679.1</v>
      </c>
    </row>
    <row r="12" spans="1:8" ht="26" x14ac:dyDescent="0.4">
      <c r="A12" s="74">
        <v>2086</v>
      </c>
      <c r="B12" s="71">
        <v>10287</v>
      </c>
      <c r="C12" s="73">
        <v>10431</v>
      </c>
      <c r="D12" s="72">
        <v>-144</v>
      </c>
      <c r="E12" s="70"/>
      <c r="F12" s="70"/>
      <c r="G12" s="70">
        <v>10286708.4</v>
      </c>
      <c r="H12" s="70">
        <v>10430926.300000001</v>
      </c>
    </row>
    <row r="13" spans="1:8" ht="24" x14ac:dyDescent="0.3">
      <c r="A13" s="74">
        <v>2087</v>
      </c>
      <c r="B13" s="71">
        <v>10284</v>
      </c>
      <c r="C13" s="71">
        <v>10430</v>
      </c>
      <c r="D13" s="72">
        <v>-146</v>
      </c>
      <c r="E13" s="70"/>
      <c r="F13" s="70"/>
      <c r="G13" s="70">
        <v>10284111.4</v>
      </c>
      <c r="H13" s="70">
        <v>10430267.6</v>
      </c>
    </row>
    <row r="14" spans="1:8" ht="24" x14ac:dyDescent="0.3">
      <c r="A14" s="74">
        <v>2088</v>
      </c>
      <c r="B14" s="71">
        <v>10281</v>
      </c>
      <c r="C14" s="71">
        <v>10429</v>
      </c>
      <c r="D14" s="72">
        <v>-148</v>
      </c>
      <c r="E14" s="70"/>
      <c r="F14" s="70"/>
      <c r="G14" s="70">
        <v>10280704.6</v>
      </c>
      <c r="H14" s="70">
        <v>10428830.6</v>
      </c>
    </row>
    <row r="15" spans="1:8" ht="24" x14ac:dyDescent="0.3">
      <c r="A15" s="74">
        <v>2089</v>
      </c>
      <c r="B15" s="71">
        <v>10277</v>
      </c>
      <c r="C15" s="71">
        <v>10427</v>
      </c>
      <c r="D15" s="72">
        <v>-150</v>
      </c>
      <c r="E15" s="70"/>
      <c r="F15" s="70"/>
      <c r="G15" s="70">
        <v>10276518.300000001</v>
      </c>
      <c r="H15" s="70">
        <v>10426601.1</v>
      </c>
    </row>
    <row r="16" spans="1:8" ht="24" x14ac:dyDescent="0.3">
      <c r="A16" s="74">
        <v>2090</v>
      </c>
      <c r="B16" s="71">
        <v>10272</v>
      </c>
      <c r="C16" s="71">
        <v>10424</v>
      </c>
      <c r="D16" s="72">
        <v>-152</v>
      </c>
      <c r="E16" s="70"/>
      <c r="F16" s="70"/>
      <c r="G16" s="70">
        <v>10271565.1</v>
      </c>
      <c r="H16" s="70">
        <v>10423541</v>
      </c>
    </row>
    <row r="19" spans="1:1" x14ac:dyDescent="0.2">
      <c r="A19" s="6" t="s">
        <v>181</v>
      </c>
    </row>
  </sheetData>
  <mergeCells count="2">
    <mergeCell ref="G4:H4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Peak Injustice (2024)</dc:title>
  <dc:subject>The six tables shown in the book</dc:subject>
  <dc:creator>Danny Dorling</dc:creator>
  <cp:keywords/>
  <dc:description/>
  <cp:lastModifiedBy>Danny Dorling</cp:lastModifiedBy>
  <dcterms:created xsi:type="dcterms:W3CDTF">2019-06-05T23:20:31Z</dcterms:created>
  <dcterms:modified xsi:type="dcterms:W3CDTF">2024-09-16T09:17:56Z</dcterms:modified>
  <cp:category/>
</cp:coreProperties>
</file>