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Map_constituency" sheetId="1" r:id="rId1"/>
    <sheet name="Map_European_constituency" sheetId="2" r:id="rId2"/>
    <sheet name="Data_Population_1971-2001" sheetId="3" r:id="rId3"/>
  </sheets>
  <definedNames/>
  <calcPr fullCalcOnLoad="1"/>
</workbook>
</file>

<file path=xl/sharedStrings.xml><?xml version="1.0" encoding="utf-8"?>
<sst xmlns="http://schemas.openxmlformats.org/spreadsheetml/2006/main" count="845" uniqueCount="785">
  <si>
    <t>name</t>
  </si>
  <si>
    <t>Barking</t>
  </si>
  <si>
    <t>Battersea</t>
  </si>
  <si>
    <t>Beckenham</t>
  </si>
  <si>
    <t>Bethnal Green and Bow</t>
  </si>
  <si>
    <t>Bexleyheath and Crayford</t>
  </si>
  <si>
    <t>Brent East</t>
  </si>
  <si>
    <t>Brent North</t>
  </si>
  <si>
    <t>Brent South</t>
  </si>
  <si>
    <t>Brentford and Isleworth</t>
  </si>
  <si>
    <t>Bromley and Chislehurst</t>
  </si>
  <si>
    <t>Camberwell and Peckham</t>
  </si>
  <si>
    <t>Carshalton and Wallington</t>
  </si>
  <si>
    <t>Chingford and Woodford Green</t>
  </si>
  <si>
    <t>Chipping Barnet</t>
  </si>
  <si>
    <t>Cities of London and Westminster</t>
  </si>
  <si>
    <t>Croydon Central</t>
  </si>
  <si>
    <t>Croydon North</t>
  </si>
  <si>
    <t>Croydon South</t>
  </si>
  <si>
    <t>Dagenham</t>
  </si>
  <si>
    <t>Dulwich and West Norwood</t>
  </si>
  <si>
    <t>Ealing, Acton and Shepherd's Bush</t>
  </si>
  <si>
    <t>Ealing North</t>
  </si>
  <si>
    <t>Ealing, Southall</t>
  </si>
  <si>
    <t>East Ham</t>
  </si>
  <si>
    <t>Edmonton</t>
  </si>
  <si>
    <t>Eltham</t>
  </si>
  <si>
    <t>Enfield North</t>
  </si>
  <si>
    <t>Enfield, Southgate</t>
  </si>
  <si>
    <t>Erith and Thamesmead</t>
  </si>
  <si>
    <t>Feltham and Heston</t>
  </si>
  <si>
    <t>Finchley and Golders Green</t>
  </si>
  <si>
    <t>Greenwich and Woolwich</t>
  </si>
  <si>
    <t>Hackney North and Stoke Newington</t>
  </si>
  <si>
    <t>Hackney South and Shoreditch</t>
  </si>
  <si>
    <t>Hammersmith and Fulham</t>
  </si>
  <si>
    <t>Hampstead and Highgate</t>
  </si>
  <si>
    <t>Harrow East</t>
  </si>
  <si>
    <t>Harrow West</t>
  </si>
  <si>
    <t>Hayes and Harlington</t>
  </si>
  <si>
    <t>Hendon</t>
  </si>
  <si>
    <t>Holborn and St. Pancras</t>
  </si>
  <si>
    <t>Hornchurch</t>
  </si>
  <si>
    <t>Hornsey and Wood Green</t>
  </si>
  <si>
    <t>Ilford North</t>
  </si>
  <si>
    <t>Ilford South</t>
  </si>
  <si>
    <t>Islington North</t>
  </si>
  <si>
    <t>Islington South and Finsbury</t>
  </si>
  <si>
    <t>Kensington and Chelsea</t>
  </si>
  <si>
    <t>Kingston and Surbiton</t>
  </si>
  <si>
    <t>Lewisham, Deptford</t>
  </si>
  <si>
    <t>Lewisham East</t>
  </si>
  <si>
    <t>Lewisham West</t>
  </si>
  <si>
    <t>Leyton and Wanstead</t>
  </si>
  <si>
    <t>Mitcham and Morden</t>
  </si>
  <si>
    <t>North Southwark and Bermondsey</t>
  </si>
  <si>
    <t>Old Bexley and Sidcup</t>
  </si>
  <si>
    <t>Orpington</t>
  </si>
  <si>
    <t>Poplar and Canning Town</t>
  </si>
  <si>
    <t>Putney</t>
  </si>
  <si>
    <t>Regent's Park and Kensington North</t>
  </si>
  <si>
    <t>Richmond Park</t>
  </si>
  <si>
    <t>Romford</t>
  </si>
  <si>
    <t>Ruislip-Northwood</t>
  </si>
  <si>
    <t>Streatham</t>
  </si>
  <si>
    <t>Sutton and Cheam</t>
  </si>
  <si>
    <t>Tooting</t>
  </si>
  <si>
    <t>Tottenham</t>
  </si>
  <si>
    <t>Twickenham</t>
  </si>
  <si>
    <t>Upminster</t>
  </si>
  <si>
    <t>Uxbridge</t>
  </si>
  <si>
    <t>Vauxhall</t>
  </si>
  <si>
    <t>Walthamstow</t>
  </si>
  <si>
    <t>West Ham</t>
  </si>
  <si>
    <t>Wimbledon</t>
  </si>
  <si>
    <t>Altrincham and Sale West</t>
  </si>
  <si>
    <t>Ashton under Lyne</t>
  </si>
  <si>
    <t>Bolton North East</t>
  </si>
  <si>
    <t>Bolton South East</t>
  </si>
  <si>
    <t>Bolton West</t>
  </si>
  <si>
    <t>Bury North</t>
  </si>
  <si>
    <t>Bury South</t>
  </si>
  <si>
    <t>Cheadle</t>
  </si>
  <si>
    <t>Denton and Reddish</t>
  </si>
  <si>
    <t>Eccles</t>
  </si>
  <si>
    <t>Hazel Grove</t>
  </si>
  <si>
    <t>Heywood and Middleton</t>
  </si>
  <si>
    <t>Leigh</t>
  </si>
  <si>
    <t>Makerfield</t>
  </si>
  <si>
    <t>Manchester, Blackley</t>
  </si>
  <si>
    <t>Manchester Central</t>
  </si>
  <si>
    <t>Manchester, Gorton</t>
  </si>
  <si>
    <t>Manchester, Withington</t>
  </si>
  <si>
    <t>Oldham East and Saddleworth</t>
  </si>
  <si>
    <t>Oldham West and Royton</t>
  </si>
  <si>
    <t>Rochdale</t>
  </si>
  <si>
    <t>Salford</t>
  </si>
  <si>
    <t>Stalybridge and Hyde</t>
  </si>
  <si>
    <t>Stockport</t>
  </si>
  <si>
    <t>Stretford and Urmston</t>
  </si>
  <si>
    <t>Wigan</t>
  </si>
  <si>
    <t>Worsley</t>
  </si>
  <si>
    <t>Wythenshawe and Sale East</t>
  </si>
  <si>
    <t>Birkenhead</t>
  </si>
  <si>
    <t>Bootle</t>
  </si>
  <si>
    <t>Crosby</t>
  </si>
  <si>
    <t>Knowsley North and Sefton East</t>
  </si>
  <si>
    <t>Knowsley South</t>
  </si>
  <si>
    <t>Liverpool, Garston</t>
  </si>
  <si>
    <t>Liverpool, Riverside</t>
  </si>
  <si>
    <t>Liverpool, Walton</t>
  </si>
  <si>
    <t>Liverpool, Wavertree</t>
  </si>
  <si>
    <t>Liverpool, West Derby</t>
  </si>
  <si>
    <t>St. Helens North</t>
  </si>
  <si>
    <t>St. Helens South</t>
  </si>
  <si>
    <t>Southport</t>
  </si>
  <si>
    <t>Wallasey</t>
  </si>
  <si>
    <t>Wirral South</t>
  </si>
  <si>
    <t>Wirral West</t>
  </si>
  <si>
    <t>Barnsley Central</t>
  </si>
  <si>
    <t>Barnsley East and Mexborough</t>
  </si>
  <si>
    <t>Barnsley West and Penistone</t>
  </si>
  <si>
    <t>Doncaster Central</t>
  </si>
  <si>
    <t>Doncaster North</t>
  </si>
  <si>
    <t>Don Valley</t>
  </si>
  <si>
    <t>Rother Valley</t>
  </si>
  <si>
    <t>Rotherham</t>
  </si>
  <si>
    <t>Sheffield, Attercliffe</t>
  </si>
  <si>
    <t>Sheffield, Brightside</t>
  </si>
  <si>
    <t>Sheffield Central</t>
  </si>
  <si>
    <t>Sheffield, Hallam</t>
  </si>
  <si>
    <t>Sheffield, Heeley</t>
  </si>
  <si>
    <t>Sheffield, Hillsborough</t>
  </si>
  <si>
    <t>Wentworth</t>
  </si>
  <si>
    <t>Blaydon</t>
  </si>
  <si>
    <t>Gateshead East and Washington West</t>
  </si>
  <si>
    <t>Houghton and Washington East</t>
  </si>
  <si>
    <t>Jarrow</t>
  </si>
  <si>
    <t>Newcastle upon Tyne Central</t>
  </si>
  <si>
    <t>Newcastle upon Tyne East and Wallsend</t>
  </si>
  <si>
    <t>Newcastle upon Tyne North</t>
  </si>
  <si>
    <t xml:space="preserve">North Tyneside </t>
  </si>
  <si>
    <t>South Shields</t>
  </si>
  <si>
    <t>Sunderland North</t>
  </si>
  <si>
    <t>Sunderland South</t>
  </si>
  <si>
    <t>Tyne Bridge</t>
  </si>
  <si>
    <t>Tynemouth</t>
  </si>
  <si>
    <t>Aldridge-Brownhills</t>
  </si>
  <si>
    <t>Birmingham, Edgbaston</t>
  </si>
  <si>
    <t>Birmingham, Erdington</t>
  </si>
  <si>
    <t>Birmingham, Hall Green</t>
  </si>
  <si>
    <t>Birmingham, Hodge Hill</t>
  </si>
  <si>
    <t>Birmingham, Ladywood</t>
  </si>
  <si>
    <t>Birmingham, Northfield</t>
  </si>
  <si>
    <t>Birmingham, Perry Barr</t>
  </si>
  <si>
    <t>Birmingham, Selly Oak</t>
  </si>
  <si>
    <t>Birmingham, Sparkbrook and Small Heath</t>
  </si>
  <si>
    <t>Birmingham, Yardley</t>
  </si>
  <si>
    <t>Coventry North East</t>
  </si>
  <si>
    <t>Coventry North West</t>
  </si>
  <si>
    <t>Coventry South</t>
  </si>
  <si>
    <t>Dudley North</t>
  </si>
  <si>
    <t>Dudley South</t>
  </si>
  <si>
    <t>Halesowen and Rowley Regis</t>
  </si>
  <si>
    <t>Meriden</t>
  </si>
  <si>
    <t>Solihull</t>
  </si>
  <si>
    <t>Stourbridge</t>
  </si>
  <si>
    <t>Sutton Coldfield</t>
  </si>
  <si>
    <t>Walsall North</t>
  </si>
  <si>
    <t>Walsall South</t>
  </si>
  <si>
    <t>Warley</t>
  </si>
  <si>
    <t>West Bromwich East</t>
  </si>
  <si>
    <t>West Bromwich West</t>
  </si>
  <si>
    <t>Wolverhampton North East</t>
  </si>
  <si>
    <t>Wolverhampton South East</t>
  </si>
  <si>
    <t>Wolverhampton South West</t>
  </si>
  <si>
    <t>Batley and Spen</t>
  </si>
  <si>
    <t>Bradford North</t>
  </si>
  <si>
    <t>Bradford South</t>
  </si>
  <si>
    <t>Bradford West</t>
  </si>
  <si>
    <t>Calder Valley</t>
  </si>
  <si>
    <t>Colne Valley</t>
  </si>
  <si>
    <t>Dewsbury</t>
  </si>
  <si>
    <t>Elmet</t>
  </si>
  <si>
    <t>Halifax</t>
  </si>
  <si>
    <t>Hemsworth</t>
  </si>
  <si>
    <t>Huddersfield</t>
  </si>
  <si>
    <t>Keighley</t>
  </si>
  <si>
    <t>Leeds Central</t>
  </si>
  <si>
    <t>Leeds East</t>
  </si>
  <si>
    <t>Leeds North East</t>
  </si>
  <si>
    <t>Leeds North West</t>
  </si>
  <si>
    <t>Leeds West</t>
  </si>
  <si>
    <t>Morley and Rothwell</t>
  </si>
  <si>
    <t>Normanton</t>
  </si>
  <si>
    <t>Pontefract and Castleford</t>
  </si>
  <si>
    <t>Pudsey</t>
  </si>
  <si>
    <t>Shipley</t>
  </si>
  <si>
    <t>Wakefield</t>
  </si>
  <si>
    <t>Bedford</t>
  </si>
  <si>
    <t>Luton North</t>
  </si>
  <si>
    <t>Luton South</t>
  </si>
  <si>
    <t>Mid Bedfordshire</t>
  </si>
  <si>
    <t>North East Bedfordshire</t>
  </si>
  <si>
    <t xml:space="preserve">South West Bedfordshire </t>
  </si>
  <si>
    <t>Bracknell</t>
  </si>
  <si>
    <t>Maidenhead</t>
  </si>
  <si>
    <t>Newbury</t>
  </si>
  <si>
    <t>Reading East</t>
  </si>
  <si>
    <t>Reading West</t>
  </si>
  <si>
    <t>Slough</t>
  </si>
  <si>
    <t>Windsor</t>
  </si>
  <si>
    <t>Wokingham</t>
  </si>
  <si>
    <t>Bristol East</t>
  </si>
  <si>
    <t>Bristol North West</t>
  </si>
  <si>
    <t>Bristol South</t>
  </si>
  <si>
    <t>Bristol West</t>
  </si>
  <si>
    <t>Kingswood</t>
  </si>
  <si>
    <t>Aylesbury</t>
  </si>
  <si>
    <t>Beaconsfield</t>
  </si>
  <si>
    <t>Buckingham</t>
  </si>
  <si>
    <t>Chesham and Amersham</t>
  </si>
  <si>
    <t>Milton Keynes South West</t>
  </si>
  <si>
    <t xml:space="preserve">North East Milton Keynes </t>
  </si>
  <si>
    <t>Wycombe</t>
  </si>
  <si>
    <t>Cambridge</t>
  </si>
  <si>
    <t>Huntingdon</t>
  </si>
  <si>
    <t xml:space="preserve">North East Cambridgeshire </t>
  </si>
  <si>
    <t xml:space="preserve">North West Cambridgeshire </t>
  </si>
  <si>
    <t>Peterborough</t>
  </si>
  <si>
    <t xml:space="preserve">South Cambridgeshire </t>
  </si>
  <si>
    <t xml:space="preserve">South East Cambridgeshire </t>
  </si>
  <si>
    <t>City of Chester</t>
  </si>
  <si>
    <t>Congleton</t>
  </si>
  <si>
    <t>Crewe and Nantwich</t>
  </si>
  <si>
    <t>Eddisbury</t>
  </si>
  <si>
    <t>Ellesmere Port and Neston</t>
  </si>
  <si>
    <t>Halton</t>
  </si>
  <si>
    <t>Macclesfield</t>
  </si>
  <si>
    <t>Tatton</t>
  </si>
  <si>
    <t>Warrington North</t>
  </si>
  <si>
    <t>Warrington South</t>
  </si>
  <si>
    <t>Weaver Vale</t>
  </si>
  <si>
    <t>Falmouth and Camborne</t>
  </si>
  <si>
    <t xml:space="preserve">North Cornwall </t>
  </si>
  <si>
    <t>St. Ives</t>
  </si>
  <si>
    <t xml:space="preserve">South East Cornwall </t>
  </si>
  <si>
    <t>Truro and St. Austell</t>
  </si>
  <si>
    <t>Barrow and Furness</t>
  </si>
  <si>
    <t>Carlisle</t>
  </si>
  <si>
    <t>Copeland</t>
  </si>
  <si>
    <t>Penrith and The Border</t>
  </si>
  <si>
    <t>Westmorland and Lonsdale</t>
  </si>
  <si>
    <t>Workington</t>
  </si>
  <si>
    <t>Amber Valley</t>
  </si>
  <si>
    <t>Bolsover</t>
  </si>
  <si>
    <t>Chesterfield</t>
  </si>
  <si>
    <t>Derby North</t>
  </si>
  <si>
    <t>Derby South</t>
  </si>
  <si>
    <t>Erewash</t>
  </si>
  <si>
    <t>High Peak</t>
  </si>
  <si>
    <t xml:space="preserve">North East Derbyshire </t>
  </si>
  <si>
    <t xml:space="preserve">South Derbyshire </t>
  </si>
  <si>
    <t xml:space="preserve">West Derbyshire </t>
  </si>
  <si>
    <t xml:space="preserve">East Devon </t>
  </si>
  <si>
    <t>Exeter</t>
  </si>
  <si>
    <t xml:space="preserve">North Devon </t>
  </si>
  <si>
    <t>Plymouth, Devonport</t>
  </si>
  <si>
    <t>Plymouth, Sutton</t>
  </si>
  <si>
    <t xml:space="preserve">South West Devon </t>
  </si>
  <si>
    <t>Teignbridge</t>
  </si>
  <si>
    <t>Tiverton and Honiton</t>
  </si>
  <si>
    <t>Torbay</t>
  </si>
  <si>
    <t>Torridge and West Devon</t>
  </si>
  <si>
    <t>Totnes</t>
  </si>
  <si>
    <t>Bournemouth East</t>
  </si>
  <si>
    <t>Bournemouth West</t>
  </si>
  <si>
    <t>Christchurch</t>
  </si>
  <si>
    <t xml:space="preserve">Mid Dorset and North Poole </t>
  </si>
  <si>
    <t xml:space="preserve">North Dorset </t>
  </si>
  <si>
    <t>Poole</t>
  </si>
  <si>
    <t xml:space="preserve">South Dorset </t>
  </si>
  <si>
    <t xml:space="preserve">West Dorset </t>
  </si>
  <si>
    <t>Bishop Auckland</t>
  </si>
  <si>
    <t>City of Durham</t>
  </si>
  <si>
    <t>Darlington</t>
  </si>
  <si>
    <t>Easington</t>
  </si>
  <si>
    <t>Hartlepool</t>
  </si>
  <si>
    <t>North Durham</t>
  </si>
  <si>
    <t xml:space="preserve">North West Durham </t>
  </si>
  <si>
    <t>Sedgefield</t>
  </si>
  <si>
    <t>Stockton North</t>
  </si>
  <si>
    <t>Stockton South</t>
  </si>
  <si>
    <t>Beverley and Holderness</t>
  </si>
  <si>
    <t>East Yorkshire</t>
  </si>
  <si>
    <t>Haltemprice and Howden</t>
  </si>
  <si>
    <t>Kingston upon Hull East</t>
  </si>
  <si>
    <t>Kingston upon Hull North</t>
  </si>
  <si>
    <t>Kingston upon Hull West and Hessle</t>
  </si>
  <si>
    <t>Bexhill and Battle</t>
  </si>
  <si>
    <t>Brighton, Kemptown</t>
  </si>
  <si>
    <t>Brighton, Pavilion</t>
  </si>
  <si>
    <t>Eastbourne</t>
  </si>
  <si>
    <t>Hastings and Rye</t>
  </si>
  <si>
    <t>Hove</t>
  </si>
  <si>
    <t>Lewes</t>
  </si>
  <si>
    <t>Wealden</t>
  </si>
  <si>
    <t>Basildon</t>
  </si>
  <si>
    <t>Billericay</t>
  </si>
  <si>
    <t>Braintree</t>
  </si>
  <si>
    <t>Brentwood and Ongar</t>
  </si>
  <si>
    <t>Castle Point</t>
  </si>
  <si>
    <t>Colchester</t>
  </si>
  <si>
    <t>Epping Forest</t>
  </si>
  <si>
    <t>Harlow</t>
  </si>
  <si>
    <t>Harwich</t>
  </si>
  <si>
    <t>Maldon and East Chelmsford</t>
  </si>
  <si>
    <t xml:space="preserve">North Essex </t>
  </si>
  <si>
    <t>Rayleigh</t>
  </si>
  <si>
    <t>Rochford and Southend East</t>
  </si>
  <si>
    <t>Saffron Walden</t>
  </si>
  <si>
    <t>Southend West</t>
  </si>
  <si>
    <t>Thurrock</t>
  </si>
  <si>
    <t>West Chelmsford</t>
  </si>
  <si>
    <t>Cheltenham</t>
  </si>
  <si>
    <t>Cotswold</t>
  </si>
  <si>
    <t>Forest of Dean</t>
  </si>
  <si>
    <t>Gloucester</t>
  </si>
  <si>
    <t>Northavon</t>
  </si>
  <si>
    <t>Stroud</t>
  </si>
  <si>
    <t>Tewkesbury</t>
  </si>
  <si>
    <t>Wansdyke</t>
  </si>
  <si>
    <t>Aldershot</t>
  </si>
  <si>
    <t>Basingstoke</t>
  </si>
  <si>
    <t xml:space="preserve">East Hampshire </t>
  </si>
  <si>
    <t>Eastleigh</t>
  </si>
  <si>
    <t>Fareham</t>
  </si>
  <si>
    <t>Gosport</t>
  </si>
  <si>
    <t>Havant</t>
  </si>
  <si>
    <t>New Forest East</t>
  </si>
  <si>
    <t>New Forest West</t>
  </si>
  <si>
    <t xml:space="preserve">North East Hampshire </t>
  </si>
  <si>
    <t xml:space="preserve">North West Hampshire </t>
  </si>
  <si>
    <t>Portsmouth North</t>
  </si>
  <si>
    <t>Portsmouth South</t>
  </si>
  <si>
    <t>Romsey</t>
  </si>
  <si>
    <t>Southampton, Itchen</t>
  </si>
  <si>
    <t>Southampton, Test</t>
  </si>
  <si>
    <t>Winchester</t>
  </si>
  <si>
    <t>Hereford</t>
  </si>
  <si>
    <t>Broxbourne</t>
  </si>
  <si>
    <t>Hemel Hempstead</t>
  </si>
  <si>
    <t>Hertford and Stortford</t>
  </si>
  <si>
    <t>Hertsmere</t>
  </si>
  <si>
    <t>Hitchin and Harpenden</t>
  </si>
  <si>
    <t xml:space="preserve">North East Hertfordshire </t>
  </si>
  <si>
    <t xml:space="preserve">South West Hertfordshire </t>
  </si>
  <si>
    <t>St. Albans</t>
  </si>
  <si>
    <t>Stevenage</t>
  </si>
  <si>
    <t>Watford</t>
  </si>
  <si>
    <t>Welwyn Hatfield</t>
  </si>
  <si>
    <t>Ashford</t>
  </si>
  <si>
    <t>Canterbury</t>
  </si>
  <si>
    <t>Chatham and Aylesford</t>
  </si>
  <si>
    <t>Dartford</t>
  </si>
  <si>
    <t>Dover</t>
  </si>
  <si>
    <t>Faversham and Mid Kent</t>
  </si>
  <si>
    <t>Folkestone and Hythe</t>
  </si>
  <si>
    <t>Gillingham</t>
  </si>
  <si>
    <t>Gravesham</t>
  </si>
  <si>
    <t>Maidstone and The Weald</t>
  </si>
  <si>
    <t>Medway</t>
  </si>
  <si>
    <t xml:space="preserve">North Thanet </t>
  </si>
  <si>
    <t>Sevenoaks</t>
  </si>
  <si>
    <t>Sittingbourne and Sheppey</t>
  </si>
  <si>
    <t xml:space="preserve">South Thanet </t>
  </si>
  <si>
    <t>Tonbridge and Malling</t>
  </si>
  <si>
    <t>Tunbridge Wells</t>
  </si>
  <si>
    <t>Blackburn</t>
  </si>
  <si>
    <t>Blackpool North and Fleetwood</t>
  </si>
  <si>
    <t>Blackpool South</t>
  </si>
  <si>
    <t>Burnley</t>
  </si>
  <si>
    <t>Chorley</t>
  </si>
  <si>
    <t>Fylde</t>
  </si>
  <si>
    <t>Hyndburn</t>
  </si>
  <si>
    <t>Lancaster and Wyre</t>
  </si>
  <si>
    <t>Morecambe and Lunesdale</t>
  </si>
  <si>
    <t>Pendle</t>
  </si>
  <si>
    <t>Preston</t>
  </si>
  <si>
    <t>Ribble Valley</t>
  </si>
  <si>
    <t>Rossendale and Darwen</t>
  </si>
  <si>
    <t xml:space="preserve">South Ribble </t>
  </si>
  <si>
    <t xml:space="preserve">West Lancashire </t>
  </si>
  <si>
    <t>Blaby</t>
  </si>
  <si>
    <t>Bosworth</t>
  </si>
  <si>
    <t>Charnwood</t>
  </si>
  <si>
    <t>Harborough</t>
  </si>
  <si>
    <t>Leicester East</t>
  </si>
  <si>
    <t>Leicester South</t>
  </si>
  <si>
    <t>Leicester West</t>
  </si>
  <si>
    <t>Loughborough</t>
  </si>
  <si>
    <t xml:space="preserve">North West Leicestershire </t>
  </si>
  <si>
    <t>Boston and Skegness</t>
  </si>
  <si>
    <t>Brigg and Goole</t>
  </si>
  <si>
    <t>Cleethorpes</t>
  </si>
  <si>
    <t>Gainsborough</t>
  </si>
  <si>
    <t>Grantham and Stamford</t>
  </si>
  <si>
    <t>Great Grimsby</t>
  </si>
  <si>
    <t>Lincoln</t>
  </si>
  <si>
    <t>Louth and Horncastle</t>
  </si>
  <si>
    <t>Scunthorpe</t>
  </si>
  <si>
    <t>Sleaford and North Hykeham</t>
  </si>
  <si>
    <t>South Holland and The Deepings</t>
  </si>
  <si>
    <t>Great Yarmouth</t>
  </si>
  <si>
    <t xml:space="preserve">Mid Norfolk </t>
  </si>
  <si>
    <t xml:space="preserve">North Norfolk </t>
  </si>
  <si>
    <t xml:space="preserve">North West Norfolk </t>
  </si>
  <si>
    <t>Norwich North</t>
  </si>
  <si>
    <t>Norwich South</t>
  </si>
  <si>
    <t xml:space="preserve">South Norfolk </t>
  </si>
  <si>
    <t xml:space="preserve">South West Norfolk </t>
  </si>
  <si>
    <t>Corby</t>
  </si>
  <si>
    <t>Daventry</t>
  </si>
  <si>
    <t>Kettering</t>
  </si>
  <si>
    <t>Northampton North</t>
  </si>
  <si>
    <t>Northampton South</t>
  </si>
  <si>
    <t>Wellingborough</t>
  </si>
  <si>
    <t>Berwick-upon-Tweed</t>
  </si>
  <si>
    <t>Blyth Valley</t>
  </si>
  <si>
    <t>Hexham</t>
  </si>
  <si>
    <t>Wansbeck</t>
  </si>
  <si>
    <t>City of York</t>
  </si>
  <si>
    <t>Harrogate and Knaresborough</t>
  </si>
  <si>
    <t>Middlesbrough</t>
  </si>
  <si>
    <t>Middlesbrough South and East Cleveland</t>
  </si>
  <si>
    <t>Redcar</t>
  </si>
  <si>
    <t>Richmond (Yorks)</t>
  </si>
  <si>
    <t>Ryedale</t>
  </si>
  <si>
    <t>Scarborough and Whitby</t>
  </si>
  <si>
    <t>Selby</t>
  </si>
  <si>
    <t>Skipton and Ripon</t>
  </si>
  <si>
    <t>Vale of York</t>
  </si>
  <si>
    <t>Ashfield</t>
  </si>
  <si>
    <t>Bassetlaw</t>
  </si>
  <si>
    <t>Broxtowe</t>
  </si>
  <si>
    <t>Gedling</t>
  </si>
  <si>
    <t>Mansfield</t>
  </si>
  <si>
    <t>Newark</t>
  </si>
  <si>
    <t>Nottingham East</t>
  </si>
  <si>
    <t>Nottingham North</t>
  </si>
  <si>
    <t>Nottingham South</t>
  </si>
  <si>
    <t>Rushcliffe</t>
  </si>
  <si>
    <t>Sherwood</t>
  </si>
  <si>
    <t>Banbury</t>
  </si>
  <si>
    <t>Henley</t>
  </si>
  <si>
    <t>Oxford East</t>
  </si>
  <si>
    <t>Oxford West and Abingdon</t>
  </si>
  <si>
    <t>Wantage</t>
  </si>
  <si>
    <t>Witney</t>
  </si>
  <si>
    <t>Rutland and Melton</t>
  </si>
  <si>
    <t>Ludlow</t>
  </si>
  <si>
    <t xml:space="preserve">North Shropshire </t>
  </si>
  <si>
    <t>Shrewsbury and Atcham</t>
  </si>
  <si>
    <t>Telford</t>
  </si>
  <si>
    <t>The Wrekin</t>
  </si>
  <si>
    <t>Bath</t>
  </si>
  <si>
    <t>Bridgwater</t>
  </si>
  <si>
    <t>Somerton and Frome</t>
  </si>
  <si>
    <t>Taunton</t>
  </si>
  <si>
    <t>Wells</t>
  </si>
  <si>
    <t>Weston-Super-Mare</t>
  </si>
  <si>
    <t>Woodspring</t>
  </si>
  <si>
    <t>Yeovil</t>
  </si>
  <si>
    <t>Burton</t>
  </si>
  <si>
    <t>Cannock Chase</t>
  </si>
  <si>
    <t>Lichfield</t>
  </si>
  <si>
    <t>Newcastle-under-Lyme</t>
  </si>
  <si>
    <t xml:space="preserve">South Staffordshire </t>
  </si>
  <si>
    <t>Stafford</t>
  </si>
  <si>
    <t>Staffordshire Moorlands</t>
  </si>
  <si>
    <t>Stoke-on-Trent Central</t>
  </si>
  <si>
    <t>Stoke-on-Trent North</t>
  </si>
  <si>
    <t>Stoke-on-Trent South</t>
  </si>
  <si>
    <t>Stone</t>
  </si>
  <si>
    <t>Tamworth</t>
  </si>
  <si>
    <t>Bury St. Edmunds</t>
  </si>
  <si>
    <t xml:space="preserve">Central Suffolk and North Ipswich </t>
  </si>
  <si>
    <t>Ipswich</t>
  </si>
  <si>
    <t xml:space="preserve">South Suffolk </t>
  </si>
  <si>
    <t>Suffolk Coastal</t>
  </si>
  <si>
    <t>Waveney</t>
  </si>
  <si>
    <t xml:space="preserve">West Suffolk </t>
  </si>
  <si>
    <t xml:space="preserve">East Surrey </t>
  </si>
  <si>
    <t>Epsom and Ewell</t>
  </si>
  <si>
    <t>Esher and Walton</t>
  </si>
  <si>
    <t>Guildford</t>
  </si>
  <si>
    <t>Mole Valley</t>
  </si>
  <si>
    <t>Reigate</t>
  </si>
  <si>
    <t>Runnymede and Weybridge</t>
  </si>
  <si>
    <t xml:space="preserve">South West Surrey </t>
  </si>
  <si>
    <t>Spelthorne</t>
  </si>
  <si>
    <t>Surrey Heath</t>
  </si>
  <si>
    <t>Woking</t>
  </si>
  <si>
    <t xml:space="preserve">North Warwickshire </t>
  </si>
  <si>
    <t>Nuneaton</t>
  </si>
  <si>
    <t>Rugby and Kenilworth</t>
  </si>
  <si>
    <t>Stratford-on-Avon</t>
  </si>
  <si>
    <t>Warwick and Leamington</t>
  </si>
  <si>
    <t>Arundel and South Downs</t>
  </si>
  <si>
    <t>Bognor Regis and Littlehampton</t>
  </si>
  <si>
    <t>Chichester</t>
  </si>
  <si>
    <t>Crawley</t>
  </si>
  <si>
    <t>East Worthing and Shoreham</t>
  </si>
  <si>
    <t>Horsham</t>
  </si>
  <si>
    <t xml:space="preserve">Mid Sussex </t>
  </si>
  <si>
    <t>Worthing West</t>
  </si>
  <si>
    <t>Isle of Wight</t>
  </si>
  <si>
    <t>Devizes</t>
  </si>
  <si>
    <t>North Swindon</t>
  </si>
  <si>
    <t xml:space="preserve">North Wiltshire </t>
  </si>
  <si>
    <t>Salisbury</t>
  </si>
  <si>
    <t xml:space="preserve">South Swindon </t>
  </si>
  <si>
    <t>Westbury</t>
  </si>
  <si>
    <t>Bromsgrove</t>
  </si>
  <si>
    <t>Leominster</t>
  </si>
  <si>
    <t xml:space="preserve">Mid Worcestershire </t>
  </si>
  <si>
    <t>Redditch</t>
  </si>
  <si>
    <t xml:space="preserve">West Worcestershire </t>
  </si>
  <si>
    <t>Worcester</t>
  </si>
  <si>
    <t>Wyre Forest</t>
  </si>
  <si>
    <t>Aberavon</t>
  </si>
  <si>
    <t>Alyn and Deeside</t>
  </si>
  <si>
    <t>Blaenau Gwent</t>
  </si>
  <si>
    <t>Brecon and Radnorshire</t>
  </si>
  <si>
    <t>Bridgend</t>
  </si>
  <si>
    <t>Caernarfon</t>
  </si>
  <si>
    <t>Caerphilly</t>
  </si>
  <si>
    <t>Cardiff Central</t>
  </si>
  <si>
    <t>Cardiff North</t>
  </si>
  <si>
    <t>Cardiff South and Penarth</t>
  </si>
  <si>
    <t>Cardiff West</t>
  </si>
  <si>
    <t>Carmarthen East and Dinefwr</t>
  </si>
  <si>
    <t>Carmarthen West and South Pembrokeshire</t>
  </si>
  <si>
    <t>Ceredigion</t>
  </si>
  <si>
    <t>Clwyd South</t>
  </si>
  <si>
    <t>Clwyd West</t>
  </si>
  <si>
    <t>Conwy</t>
  </si>
  <si>
    <t>Cynon Valley</t>
  </si>
  <si>
    <t>Delyn</t>
  </si>
  <si>
    <t>Gower</t>
  </si>
  <si>
    <t>Islwyn</t>
  </si>
  <si>
    <t>Llanelli</t>
  </si>
  <si>
    <t>Meirionnydd Nant Conwy</t>
  </si>
  <si>
    <t>Merthyr Tydfil and Rhymney</t>
  </si>
  <si>
    <t>Monmouth</t>
  </si>
  <si>
    <t>Montgomeryshire</t>
  </si>
  <si>
    <t>Neath</t>
  </si>
  <si>
    <t>Newport East</t>
  </si>
  <si>
    <t>Newport West</t>
  </si>
  <si>
    <t>Ogmore</t>
  </si>
  <si>
    <t>Pontypridd</t>
  </si>
  <si>
    <t>Preseli Pembrokeshire</t>
  </si>
  <si>
    <t>Rhondda</t>
  </si>
  <si>
    <t>Swansea East</t>
  </si>
  <si>
    <t>Swansea West</t>
  </si>
  <si>
    <t>Torfaen</t>
  </si>
  <si>
    <t>Vale of Clwyd</t>
  </si>
  <si>
    <t>Vale of Glamorgan</t>
  </si>
  <si>
    <t>Wrexham</t>
  </si>
  <si>
    <t>Ynys Mon</t>
  </si>
  <si>
    <t>Aberdeen Central</t>
  </si>
  <si>
    <t>Aberdeen North</t>
  </si>
  <si>
    <t>Aberdeen South</t>
  </si>
  <si>
    <t>Airdrie and Shotts</t>
  </si>
  <si>
    <t>Angus</t>
  </si>
  <si>
    <t>Argyll and Bute</t>
  </si>
  <si>
    <t>Ayr</t>
  </si>
  <si>
    <t>Banff and Buchan</t>
  </si>
  <si>
    <t>Caithness, Sutherland and Easter Ross</t>
  </si>
  <si>
    <t>Carrick, Cumnock and Doon Valley</t>
  </si>
  <si>
    <t xml:space="preserve">Central Fife </t>
  </si>
  <si>
    <t>Clydebank and Milngavie</t>
  </si>
  <si>
    <t>Clydesdale</t>
  </si>
  <si>
    <t>Coatbridge and Chryston</t>
  </si>
  <si>
    <t>Cumbernauld and Kilsyth</t>
  </si>
  <si>
    <t>Cunninghame North</t>
  </si>
  <si>
    <t>Cunninghame South</t>
  </si>
  <si>
    <t>Dumbarton</t>
  </si>
  <si>
    <t>Dumfries</t>
  </si>
  <si>
    <t>Dundee East</t>
  </si>
  <si>
    <t>Dundee West</t>
  </si>
  <si>
    <t>Dunfermline East</t>
  </si>
  <si>
    <t>Dunfermline West</t>
  </si>
  <si>
    <t>East Kilbride</t>
  </si>
  <si>
    <t>East Lothian</t>
  </si>
  <si>
    <t>Eastwood</t>
  </si>
  <si>
    <t>Edinburgh Central</t>
  </si>
  <si>
    <t>Edinburgh East and Musselburgh</t>
  </si>
  <si>
    <t>Edinburgh North and Leith</t>
  </si>
  <si>
    <t>Edinburgh Pentlands</t>
  </si>
  <si>
    <t>Edinburgh South</t>
  </si>
  <si>
    <t>Edinburgh West</t>
  </si>
  <si>
    <t>Falkirk East</t>
  </si>
  <si>
    <t>Falkirk West</t>
  </si>
  <si>
    <t>Galloway and Upper Nithsdale</t>
  </si>
  <si>
    <t>Glasgow Anniesland</t>
  </si>
  <si>
    <t>Glasgow Baillieston</t>
  </si>
  <si>
    <t>Glasgow Cathcart</t>
  </si>
  <si>
    <t>Glasgow Govan</t>
  </si>
  <si>
    <t>Glasgow Kelvin</t>
  </si>
  <si>
    <t>Glasgow Maryhill</t>
  </si>
  <si>
    <t>Glasgow Pollok</t>
  </si>
  <si>
    <t>Glasgow Rutherglen</t>
  </si>
  <si>
    <t>Glasgow Shettleston</t>
  </si>
  <si>
    <t>Glasgow Springburn</t>
  </si>
  <si>
    <t>Gordon</t>
  </si>
  <si>
    <t>Greenock and Inverclyde</t>
  </si>
  <si>
    <t>Hamilton North and Bellshill</t>
  </si>
  <si>
    <t>Hamilton South</t>
  </si>
  <si>
    <t>Inverness East, Nairn and Lochaber</t>
  </si>
  <si>
    <t>Kilmarnock and Loudoun</t>
  </si>
  <si>
    <t>Kirkaldy</t>
  </si>
  <si>
    <t>Linlithgow</t>
  </si>
  <si>
    <t>Livingston</t>
  </si>
  <si>
    <t>Midlothian</t>
  </si>
  <si>
    <t>Moray</t>
  </si>
  <si>
    <t>Motherwell and Wishaw</t>
  </si>
  <si>
    <t xml:space="preserve">North East Fife </t>
  </si>
  <si>
    <t xml:space="preserve">North Tayside </t>
  </si>
  <si>
    <t>Ochil</t>
  </si>
  <si>
    <t>Orkney and Shetland</t>
  </si>
  <si>
    <t>Paisley North</t>
  </si>
  <si>
    <t>Paisley South</t>
  </si>
  <si>
    <t>Perth</t>
  </si>
  <si>
    <t>Ross, Skye and Inverness West</t>
  </si>
  <si>
    <t>Roxburgh and Berwickshire</t>
  </si>
  <si>
    <t>Stirling</t>
  </si>
  <si>
    <t>Strathkelvin and Bearsden</t>
  </si>
  <si>
    <t>Tweedale, Ettrick and Lauderdale</t>
  </si>
  <si>
    <t>West Aberdeenshire and Kincardine</t>
  </si>
  <si>
    <t xml:space="preserve">West Renfrewshire </t>
  </si>
  <si>
    <t>Western Isles</t>
  </si>
  <si>
    <t>lookup</t>
  </si>
  <si>
    <t>London Central</t>
  </si>
  <si>
    <t>London East</t>
  </si>
  <si>
    <t>London North</t>
  </si>
  <si>
    <t>London North East</t>
  </si>
  <si>
    <t>London North West</t>
  </si>
  <si>
    <t>London South and Surrey East</t>
  </si>
  <si>
    <t>London South East</t>
  </si>
  <si>
    <t>London South Inner</t>
  </si>
  <si>
    <t>London South West</t>
  </si>
  <si>
    <t>London West</t>
  </si>
  <si>
    <t>Greater Manchester Central</t>
  </si>
  <si>
    <t>Greater Manchester East</t>
  </si>
  <si>
    <t>Greater Manchester West</t>
  </si>
  <si>
    <t>Merseyside East and Wigan</t>
  </si>
  <si>
    <t>Merseyside West</t>
  </si>
  <si>
    <t>Sheffield</t>
  </si>
  <si>
    <t>Yorkshire South</t>
  </si>
  <si>
    <t>Northumbria</t>
  </si>
  <si>
    <t>Tyne and Wear</t>
  </si>
  <si>
    <t>Birmingham East</t>
  </si>
  <si>
    <t>Birmingham West</t>
  </si>
  <si>
    <t>Coventry and North Warwickshire</t>
  </si>
  <si>
    <t>Midlands West</t>
  </si>
  <si>
    <t>Leeds</t>
  </si>
  <si>
    <t>Yorkshire South West</t>
  </si>
  <si>
    <t>Yorkshire West</t>
  </si>
  <si>
    <t>Bedfordshire and Milton Keynes</t>
  </si>
  <si>
    <t>Thames Valley</t>
  </si>
  <si>
    <t>Bristol</t>
  </si>
  <si>
    <t>Buckinghamshire and Oxfordshire East</t>
  </si>
  <si>
    <t>Cambridgeshire</t>
  </si>
  <si>
    <t>Cheshire East</t>
  </si>
  <si>
    <t>Cheshire West and Wirral</t>
  </si>
  <si>
    <t>Cornwall and West Plymouth</t>
  </si>
  <si>
    <t>Cumbria and Lancashire North</t>
  </si>
  <si>
    <t>Peak District</t>
  </si>
  <si>
    <t>Devon and East Plymouth</t>
  </si>
  <si>
    <t>Dorset and East Devon</t>
  </si>
  <si>
    <t>Durham</t>
  </si>
  <si>
    <t>East Yorkshire and North Lincolnshire</t>
  </si>
  <si>
    <t>East Sussex and Kent South</t>
  </si>
  <si>
    <t>Essex North and Suffolk South</t>
  </si>
  <si>
    <t>Essex South</t>
  </si>
  <si>
    <t>Essex West and Hertfordshire East</t>
  </si>
  <si>
    <t>Gloucestershire</t>
  </si>
  <si>
    <t>Itchen, Test and Avon</t>
  </si>
  <si>
    <t>South Downs West</t>
  </si>
  <si>
    <t>Wight and Hampshire South</t>
  </si>
  <si>
    <t>Hertfordshire</t>
  </si>
  <si>
    <t>Kent East</t>
  </si>
  <si>
    <t>Kent West</t>
  </si>
  <si>
    <t>Lancashire Central</t>
  </si>
  <si>
    <t>Lancashire South</t>
  </si>
  <si>
    <t>Leicester</t>
  </si>
  <si>
    <t>Lincolshire</t>
  </si>
  <si>
    <t>Norfolk</t>
  </si>
  <si>
    <t>Northamptonshire and Blaby</t>
  </si>
  <si>
    <t>Cleveland and Richmond</t>
  </si>
  <si>
    <t>North Yorkshire</t>
  </si>
  <si>
    <t>Nottingham and Leicestershire North West</t>
  </si>
  <si>
    <t>Nottinghamshire North and Chesterfield</t>
  </si>
  <si>
    <t>Hampshire North and Oxford</t>
  </si>
  <si>
    <t>Herefordshire and Shropshire</t>
  </si>
  <si>
    <t>Somerset and North Devon</t>
  </si>
  <si>
    <t>Staffordshire East and Derby</t>
  </si>
  <si>
    <t>Staffordshire West and Congleton</t>
  </si>
  <si>
    <t>Suffolk and South West Norfolk</t>
  </si>
  <si>
    <t>Surrey</t>
  </si>
  <si>
    <t>Worcestershire and South Warwickshire</t>
  </si>
  <si>
    <t>Sussex West</t>
  </si>
  <si>
    <t>Wiltshire North and Bath</t>
  </si>
  <si>
    <t>Mid and West Wales</t>
  </si>
  <si>
    <t>North Wales</t>
  </si>
  <si>
    <t>South Wales Central</t>
  </si>
  <si>
    <t>South Wales East</t>
  </si>
  <si>
    <t>South Wales West</t>
  </si>
  <si>
    <t>Central</t>
  </si>
  <si>
    <t>Glasgow</t>
  </si>
  <si>
    <t>Highlands and Islands</t>
  </si>
  <si>
    <t>Lothian</t>
  </si>
  <si>
    <t>Mid Scotland and Fife</t>
  </si>
  <si>
    <t>North East</t>
  </si>
  <si>
    <t>South of Scotland</t>
  </si>
  <si>
    <t>West of Scotland</t>
  </si>
  <si>
    <t xml:space="preserve"> </t>
  </si>
  <si>
    <t>and</t>
  </si>
  <si>
    <t>Note Data are estimates of population made prior to the release of the 2001 census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</si>
  <si>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</si>
  <si>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</si>
  <si>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</si>
  <si>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</si>
  <si>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</si>
  <si>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</si>
  <si>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</si>
  <si>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</si>
  <si>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</si>
  <si>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</si>
  <si>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</si>
  <si>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</si>
  <si>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</si>
  <si>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</si>
  <si>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</si>
  <si>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</si>
  <si>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</si>
  <si>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</si>
  <si>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</si>
  <si>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</si>
  <si>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</si>
  <si>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</si>
  <si>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</si>
  <si>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</si>
  <si>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</si>
  <si>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</si>
  <si>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</si>
  <si>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</si>
  <si>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</si>
  <si>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</si>
  <si>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</si>
  <si>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</si>
  <si>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</si>
  <si>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</si>
  <si>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</si>
  <si>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</si>
  <si>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</si>
  <si>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</si>
  <si>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</si>
  <si>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</si>
  <si>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</si>
  <si>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</si>
  <si>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</si>
  <si>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</si>
  <si>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</si>
  <si>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</si>
  <si>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</si>
  <si>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</si>
  <si>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</si>
  <si>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</si>
  <si>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</t>
  </si>
  <si>
    <t>Example of a parliamentary constituency cartogram showing population change</t>
  </si>
  <si>
    <t>Example Figure: Population Change between the years below, alter years to change figure</t>
  </si>
  <si>
    <t>DATA ON POPULATION BY PARLIAMENTARY CONSTITUENCY CALCULATED PRIOR TO THE RELEASE OF THE 2001 CENSUS</t>
  </si>
  <si>
    <t>Area #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</si>
</sst>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9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4"/>
      <color indexed="38"/>
      <name val="Arial"/>
      <family val="2"/>
    </font>
    <font>
      <sz val="4"/>
      <name val="Arial"/>
      <family val="2"/>
    </font>
    <font>
      <sz val="10"/>
      <color indexed="57"/>
      <name val="Arial"/>
      <family val="2"/>
    </font>
    <font>
      <sz val="8"/>
      <color indexed="3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  <border diagonalUp="1">
      <left style="thin"/>
      <right>
        <color indexed="63"/>
      </right>
      <top>
        <color indexed="63"/>
      </top>
      <bottom style="thin"/>
      <diagonal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right"/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19" applyNumberFormat="1" applyFont="1" applyAlignment="1">
      <alignment/>
    </xf>
    <xf numFmtId="9" fontId="0" fillId="0" borderId="1" xfId="19" applyNumberFormat="1" applyFont="1" applyBorder="1" applyAlignment="1">
      <alignment/>
    </xf>
    <xf numFmtId="9" fontId="0" fillId="0" borderId="2" xfId="19" applyNumberFormat="1" applyFont="1" applyBorder="1" applyAlignment="1">
      <alignment/>
    </xf>
    <xf numFmtId="9" fontId="0" fillId="0" borderId="3" xfId="19" applyNumberFormat="1" applyFont="1" applyBorder="1" applyAlignment="1">
      <alignment/>
    </xf>
    <xf numFmtId="9" fontId="0" fillId="0" borderId="0" xfId="19" applyNumberFormat="1" applyFont="1" applyFill="1" applyAlignment="1">
      <alignment horizontal="center"/>
    </xf>
    <xf numFmtId="9" fontId="0" fillId="0" borderId="4" xfId="19" applyNumberFormat="1" applyFont="1" applyBorder="1" applyAlignment="1">
      <alignment/>
    </xf>
    <xf numFmtId="9" fontId="0" fillId="0" borderId="5" xfId="19" applyNumberFormat="1" applyFont="1" applyBorder="1" applyAlignment="1">
      <alignment/>
    </xf>
    <xf numFmtId="9" fontId="0" fillId="0" borderId="6" xfId="19" applyNumberFormat="1" applyFont="1" applyBorder="1" applyAlignment="1">
      <alignment/>
    </xf>
    <xf numFmtId="9" fontId="0" fillId="0" borderId="7" xfId="19" applyNumberFormat="1" applyFont="1" applyBorder="1" applyAlignment="1">
      <alignment/>
    </xf>
    <xf numFmtId="9" fontId="0" fillId="0" borderId="3" xfId="19" applyNumberFormat="1" applyFont="1" applyFill="1" applyBorder="1" applyAlignment="1">
      <alignment horizontal="center"/>
    </xf>
    <xf numFmtId="9" fontId="0" fillId="0" borderId="7" xfId="19" applyNumberFormat="1" applyFont="1" applyFill="1" applyBorder="1" applyAlignment="1">
      <alignment/>
    </xf>
    <xf numFmtId="9" fontId="0" fillId="0" borderId="8" xfId="19" applyNumberFormat="1" applyFont="1" applyFill="1" applyBorder="1" applyAlignment="1">
      <alignment/>
    </xf>
    <xf numFmtId="9" fontId="0" fillId="0" borderId="9" xfId="19" applyNumberFormat="1" applyFont="1" applyBorder="1" applyAlignment="1">
      <alignment/>
    </xf>
    <xf numFmtId="9" fontId="0" fillId="0" borderId="10" xfId="19" applyNumberFormat="1" applyFont="1" applyBorder="1" applyAlignment="1">
      <alignment/>
    </xf>
    <xf numFmtId="9" fontId="0" fillId="0" borderId="11" xfId="19" applyNumberFormat="1" applyFont="1" applyFill="1" applyBorder="1" applyAlignment="1">
      <alignment/>
    </xf>
    <xf numFmtId="9" fontId="0" fillId="0" borderId="12" xfId="19" applyNumberFormat="1" applyFont="1" applyFill="1" applyBorder="1" applyAlignment="1">
      <alignment horizontal="center"/>
    </xf>
    <xf numFmtId="9" fontId="0" fillId="0" borderId="0" xfId="19" applyNumberFormat="1" applyFont="1" applyAlignment="1">
      <alignment horizontal="center"/>
    </xf>
    <xf numFmtId="9" fontId="0" fillId="0" borderId="12" xfId="19" applyNumberFormat="1" applyFont="1" applyBorder="1" applyAlignment="1">
      <alignment horizontal="center"/>
    </xf>
    <xf numFmtId="9" fontId="0" fillId="0" borderId="1" xfId="19" applyNumberFormat="1" applyFont="1" applyFill="1" applyBorder="1" applyAlignment="1">
      <alignment/>
    </xf>
    <xf numFmtId="9" fontId="0" fillId="0" borderId="0" xfId="19" applyNumberFormat="1" applyFont="1" applyFill="1" applyAlignment="1">
      <alignment/>
    </xf>
    <xf numFmtId="9" fontId="0" fillId="0" borderId="13" xfId="19" applyNumberFormat="1" applyFont="1" applyFill="1" applyBorder="1" applyAlignment="1">
      <alignment/>
    </xf>
    <xf numFmtId="9" fontId="0" fillId="0" borderId="13" xfId="19" applyNumberFormat="1" applyFont="1" applyBorder="1" applyAlignment="1">
      <alignment/>
    </xf>
    <xf numFmtId="9" fontId="0" fillId="0" borderId="3" xfId="19" applyNumberFormat="1" applyFont="1" applyFill="1" applyBorder="1" applyAlignment="1">
      <alignment/>
    </xf>
    <xf numFmtId="9" fontId="0" fillId="0" borderId="6" xfId="19" applyNumberFormat="1" applyFont="1" applyFill="1" applyBorder="1" applyAlignment="1">
      <alignment/>
    </xf>
    <xf numFmtId="9" fontId="0" fillId="0" borderId="14" xfId="19" applyNumberFormat="1" applyFont="1" applyFill="1" applyBorder="1" applyAlignment="1">
      <alignment/>
    </xf>
    <xf numFmtId="9" fontId="0" fillId="0" borderId="15" xfId="19" applyNumberFormat="1" applyFont="1" applyFill="1" applyBorder="1" applyAlignment="1">
      <alignment/>
    </xf>
    <xf numFmtId="9" fontId="0" fillId="0" borderId="2" xfId="19" applyNumberFormat="1" applyFont="1" applyFill="1" applyBorder="1" applyAlignment="1">
      <alignment/>
    </xf>
    <xf numFmtId="9" fontId="0" fillId="0" borderId="3" xfId="19" applyNumberFormat="1" applyFont="1" applyBorder="1" applyAlignment="1">
      <alignment horizontal="center"/>
    </xf>
    <xf numFmtId="9" fontId="0" fillId="0" borderId="0" xfId="19" applyNumberFormat="1" applyFont="1" applyBorder="1" applyAlignment="1">
      <alignment horizontal="center"/>
    </xf>
    <xf numFmtId="9" fontId="0" fillId="0" borderId="8" xfId="19" applyNumberFormat="1" applyFont="1" applyBorder="1" applyAlignment="1">
      <alignment/>
    </xf>
    <xf numFmtId="9" fontId="0" fillId="0" borderId="10" xfId="19" applyNumberFormat="1" applyFont="1" applyFill="1" applyBorder="1" applyAlignment="1">
      <alignment/>
    </xf>
    <xf numFmtId="9" fontId="0" fillId="0" borderId="12" xfId="19" applyNumberFormat="1" applyFont="1" applyFill="1" applyBorder="1" applyAlignment="1">
      <alignment/>
    </xf>
    <xf numFmtId="9" fontId="0" fillId="0" borderId="0" xfId="19" applyNumberFormat="1" applyFont="1" applyFill="1" applyBorder="1" applyAlignment="1">
      <alignment horizontal="center"/>
    </xf>
    <xf numFmtId="9" fontId="0" fillId="0" borderId="14" xfId="19" applyNumberFormat="1" applyFont="1" applyBorder="1" applyAlignment="1">
      <alignment/>
    </xf>
    <xf numFmtId="9" fontId="0" fillId="0" borderId="12" xfId="19" applyNumberFormat="1" applyFont="1" applyBorder="1" applyAlignment="1">
      <alignment/>
    </xf>
    <xf numFmtId="9" fontId="0" fillId="0" borderId="5" xfId="19" applyNumberFormat="1" applyFont="1" applyFill="1" applyBorder="1" applyAlignment="1">
      <alignment/>
    </xf>
    <xf numFmtId="9" fontId="0" fillId="0" borderId="16" xfId="19" applyNumberFormat="1" applyFont="1" applyBorder="1" applyAlignment="1">
      <alignment/>
    </xf>
    <xf numFmtId="9" fontId="0" fillId="0" borderId="15" xfId="19" applyNumberFormat="1" applyFont="1" applyBorder="1" applyAlignment="1">
      <alignment/>
    </xf>
    <xf numFmtId="9" fontId="0" fillId="0" borderId="0" xfId="19" applyFont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textRotation="90"/>
    </xf>
    <xf numFmtId="0" fontId="5" fillId="0" borderId="0" xfId="0" applyFont="1" applyAlignment="1">
      <alignment textRotation="90"/>
    </xf>
    <xf numFmtId="0" fontId="7" fillId="0" borderId="0" xfId="0" applyFont="1" applyAlignment="1">
      <alignment/>
    </xf>
    <xf numFmtId="0" fontId="4" fillId="0" borderId="17" xfId="0" applyFont="1" applyBorder="1" applyAlignment="1">
      <alignment textRotation="90"/>
    </xf>
    <xf numFmtId="0" fontId="4" fillId="0" borderId="0" xfId="0" applyFont="1" applyBorder="1" applyAlignment="1">
      <alignment textRotation="90"/>
    </xf>
    <xf numFmtId="0" fontId="8" fillId="0" borderId="0" xfId="0" applyFont="1" applyAlignment="1">
      <alignment/>
    </xf>
    <xf numFmtId="9" fontId="6" fillId="2" borderId="18" xfId="0" applyNumberFormat="1" applyFont="1" applyFill="1" applyBorder="1" applyAlignment="1">
      <alignment textRotation="90"/>
    </xf>
    <xf numFmtId="9" fontId="6" fillId="2" borderId="19" xfId="0" applyNumberFormat="1" applyFont="1" applyFill="1" applyBorder="1" applyAlignment="1">
      <alignment textRotation="90"/>
    </xf>
    <xf numFmtId="9" fontId="6" fillId="2" borderId="20" xfId="0" applyNumberFormat="1" applyFont="1" applyFill="1" applyBorder="1" applyAlignment="1">
      <alignment textRotation="90"/>
    </xf>
    <xf numFmtId="9" fontId="6" fillId="2" borderId="21" xfId="0" applyNumberFormat="1" applyFont="1" applyFill="1" applyBorder="1" applyAlignment="1">
      <alignment textRotation="90"/>
    </xf>
    <xf numFmtId="9" fontId="6" fillId="2" borderId="0" xfId="0" applyNumberFormat="1" applyFont="1" applyFill="1" applyAlignment="1">
      <alignment textRotation="90"/>
    </xf>
    <xf numFmtId="9" fontId="6" fillId="2" borderId="22" xfId="0" applyNumberFormat="1" applyFont="1" applyFill="1" applyBorder="1" applyAlignment="1">
      <alignment textRotation="90"/>
    </xf>
    <xf numFmtId="9" fontId="6" fillId="2" borderId="23" xfId="0" applyNumberFormat="1" applyFont="1" applyFill="1" applyBorder="1" applyAlignment="1">
      <alignment textRotation="90"/>
    </xf>
    <xf numFmtId="9" fontId="6" fillId="2" borderId="24" xfId="0" applyNumberFormat="1" applyFont="1" applyFill="1" applyBorder="1" applyAlignment="1">
      <alignment textRotation="90"/>
    </xf>
    <xf numFmtId="9" fontId="6" fillId="2" borderId="25" xfId="0" applyNumberFormat="1" applyFont="1" applyFill="1" applyBorder="1" applyAlignment="1">
      <alignment textRotation="90"/>
    </xf>
    <xf numFmtId="9" fontId="6" fillId="2" borderId="26" xfId="0" applyNumberFormat="1" applyFont="1" applyFill="1" applyBorder="1" applyAlignment="1">
      <alignment textRotation="90"/>
    </xf>
    <xf numFmtId="9" fontId="6" fillId="2" borderId="27" xfId="0" applyNumberFormat="1" applyFont="1" applyFill="1" applyBorder="1" applyAlignment="1">
      <alignment textRotation="90"/>
    </xf>
    <xf numFmtId="9" fontId="6" fillId="2" borderId="28" xfId="0" applyNumberFormat="1" applyFont="1" applyFill="1" applyBorder="1" applyAlignment="1">
      <alignment textRotation="90"/>
    </xf>
    <xf numFmtId="9" fontId="6" fillId="2" borderId="0" xfId="0" applyNumberFormat="1" applyFont="1" applyFill="1" applyBorder="1" applyAlignment="1">
      <alignment textRotation="90"/>
    </xf>
    <xf numFmtId="9" fontId="0" fillId="0" borderId="0" xfId="19" applyNumberFormat="1" applyFont="1" applyFill="1" applyAlignment="1">
      <alignment horizontal="center"/>
    </xf>
    <xf numFmtId="9" fontId="0" fillId="0" borderId="12" xfId="19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0">
    <dxf>
      <fill>
        <patternFill>
          <bgColor rgb="FF0000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9900"/>
        </patternFill>
      </fill>
      <border/>
    </dxf>
    <dxf>
      <font>
        <color rgb="FFFFFF00"/>
      </font>
      <fill>
        <patternFill>
          <bgColor rgb="FFFFFF00"/>
        </patternFill>
      </fill>
      <border/>
    </dxf>
    <dxf>
      <font>
        <color rgb="FFFF9900"/>
      </font>
      <fill>
        <patternFill>
          <bgColor rgb="FFFF9900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969696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54"/>
  <sheetViews>
    <sheetView tabSelected="1" zoomScale="66" zoomScaleNormal="66" workbookViewId="0" topLeftCell="A1">
      <selection activeCell="A2" sqref="A2"/>
    </sheetView>
  </sheetViews>
  <sheetFormatPr defaultColWidth="9.140625" defaultRowHeight="12" customHeight="1"/>
  <cols>
    <col min="1" max="1" width="3.7109375" style="46" customWidth="1"/>
    <col min="2" max="56" width="1.28515625" style="48" customWidth="1"/>
    <col min="57" max="57" width="3.7109375" style="46" customWidth="1"/>
    <col min="58" max="16384" width="1.421875" style="48" customWidth="1"/>
  </cols>
  <sheetData>
    <row r="1" spans="1:57" ht="12" customHeight="1">
      <c r="A1" s="52">
        <v>1971</v>
      </c>
      <c r="B1" s="68" t="s">
        <v>781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52">
        <v>2000</v>
      </c>
    </row>
    <row r="2" spans="1:56" s="45" customFormat="1" ht="18" customHeight="1">
      <c r="A2" s="45" t="s">
        <v>727</v>
      </c>
      <c r="B2" s="45" t="s">
        <v>730</v>
      </c>
      <c r="C2" s="45" t="s">
        <v>731</v>
      </c>
      <c r="D2" s="45" t="s">
        <v>732</v>
      </c>
      <c r="E2" s="45" t="s">
        <v>733</v>
      </c>
      <c r="F2" s="45" t="s">
        <v>734</v>
      </c>
      <c r="G2" s="45" t="s">
        <v>735</v>
      </c>
      <c r="H2" s="45" t="s">
        <v>736</v>
      </c>
      <c r="I2" s="45" t="s">
        <v>737</v>
      </c>
      <c r="J2" s="45" t="s">
        <v>738</v>
      </c>
      <c r="K2" s="45" t="s">
        <v>739</v>
      </c>
      <c r="L2" s="45" t="s">
        <v>740</v>
      </c>
      <c r="M2" s="45" t="s">
        <v>741</v>
      </c>
      <c r="N2" s="45" t="s">
        <v>742</v>
      </c>
      <c r="O2" s="45" t="s">
        <v>743</v>
      </c>
      <c r="P2" s="45" t="s">
        <v>744</v>
      </c>
      <c r="Q2" s="45" t="s">
        <v>745</v>
      </c>
      <c r="R2" s="45" t="s">
        <v>746</v>
      </c>
      <c r="S2" s="45" t="s">
        <v>747</v>
      </c>
      <c r="T2" s="45" t="s">
        <v>748</v>
      </c>
      <c r="U2" s="45" t="s">
        <v>749</v>
      </c>
      <c r="V2" s="45" t="s">
        <v>750</v>
      </c>
      <c r="W2" s="45" t="s">
        <v>751</v>
      </c>
      <c r="X2" s="45" t="s">
        <v>752</v>
      </c>
      <c r="Y2" s="45" t="s">
        <v>753</v>
      </c>
      <c r="Z2" s="45" t="s">
        <v>754</v>
      </c>
      <c r="AA2" s="45" t="s">
        <v>755</v>
      </c>
      <c r="AB2" s="45" t="s">
        <v>756</v>
      </c>
      <c r="AC2" s="45" t="s">
        <v>757</v>
      </c>
      <c r="AD2" s="45" t="s">
        <v>758</v>
      </c>
      <c r="AE2" s="45" t="s">
        <v>759</v>
      </c>
      <c r="AF2" s="45" t="s">
        <v>760</v>
      </c>
      <c r="AG2" s="45" t="s">
        <v>761</v>
      </c>
      <c r="AH2" s="45" t="s">
        <v>762</v>
      </c>
      <c r="AI2" s="45" t="s">
        <v>737</v>
      </c>
      <c r="AJ2" s="45" t="s">
        <v>763</v>
      </c>
      <c r="AK2" s="45" t="s">
        <v>764</v>
      </c>
      <c r="AL2" s="45" t="s">
        <v>765</v>
      </c>
      <c r="AM2" s="45" t="s">
        <v>766</v>
      </c>
      <c r="AN2" s="45" t="s">
        <v>767</v>
      </c>
      <c r="AO2" s="45" t="s">
        <v>768</v>
      </c>
      <c r="AP2" s="45" t="s">
        <v>769</v>
      </c>
      <c r="AQ2" s="45" t="s">
        <v>770</v>
      </c>
      <c r="AR2" s="45" t="s">
        <v>771</v>
      </c>
      <c r="AS2" s="45" t="s">
        <v>772</v>
      </c>
      <c r="AT2" s="45" t="s">
        <v>773</v>
      </c>
      <c r="AU2" s="45" t="s">
        <v>774</v>
      </c>
      <c r="AV2" s="45" t="s">
        <v>775</v>
      </c>
      <c r="AW2" s="45" t="s">
        <v>776</v>
      </c>
      <c r="AX2" s="45" t="s">
        <v>777</v>
      </c>
      <c r="AY2" s="45" t="s">
        <v>778</v>
      </c>
      <c r="AZ2" s="45" t="s">
        <v>779</v>
      </c>
      <c r="BA2" s="45" t="s">
        <v>780</v>
      </c>
      <c r="BB2" s="45" t="s">
        <v>730</v>
      </c>
      <c r="BC2" s="45" t="s">
        <v>731</v>
      </c>
      <c r="BD2" s="45" t="s">
        <v>732</v>
      </c>
    </row>
    <row r="3" spans="1:57" ht="12" customHeight="1">
      <c r="A3" s="46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6">
        <v>2</v>
      </c>
    </row>
    <row r="4" spans="1:57" ht="12" customHeight="1">
      <c r="A4" s="46">
        <v>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6">
        <f>'Data_Population_1971-2001'!AK630</f>
        <v>0.11454956577420222</v>
      </c>
      <c r="R4" s="53">
        <f>'Data_Population_1971-2001'!AK630</f>
        <v>0.11454956577420222</v>
      </c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6">
        <v>3</v>
      </c>
    </row>
    <row r="5" spans="1:57" ht="12" customHeight="1">
      <c r="A5" s="46">
        <v>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54">
        <f>'Data_Population_1971-2001'!AK578</f>
        <v>0.22052148771750832</v>
      </c>
      <c r="M5" s="55">
        <f>'Data_Population_1971-2001'!AK578</f>
        <v>0.22052148771750832</v>
      </c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6">
        <v>4</v>
      </c>
    </row>
    <row r="6" spans="1:57" ht="12" customHeight="1">
      <c r="A6" s="46">
        <v>5</v>
      </c>
      <c r="B6" s="47"/>
      <c r="C6" s="47"/>
      <c r="D6" s="47"/>
      <c r="E6" s="47"/>
      <c r="F6" s="47"/>
      <c r="G6" s="56">
        <f>'Data_Population_1971-2001'!AK641</f>
        <v>0.3596707818930041</v>
      </c>
      <c r="H6" s="53">
        <f>'Data_Population_1971-2001'!AK641</f>
        <v>0.3596707818930041</v>
      </c>
      <c r="I6" s="47"/>
      <c r="J6" s="47"/>
      <c r="K6" s="54">
        <f>'Data_Population_1971-2001'!AK634</f>
        <v>0.07387626105797762</v>
      </c>
      <c r="L6" s="57">
        <f>'Data_Population_1971-2001'!AK634</f>
        <v>0.07387626105797762</v>
      </c>
      <c r="M6" s="57">
        <f>'Data_Population_1971-2001'!AK625</f>
        <v>-0.0031498777659374412</v>
      </c>
      <c r="N6" s="58">
        <f>'Data_Population_1971-2001'!AK625</f>
        <v>-0.0031498777659374412</v>
      </c>
      <c r="O6" s="58">
        <f>'Data_Population_1971-2001'!AK571</f>
        <v>-0.16414444018925964</v>
      </c>
      <c r="P6" s="59">
        <f>'Data_Population_1971-2001'!AK571</f>
        <v>-0.16414444018925964</v>
      </c>
      <c r="Q6" s="59">
        <f>'Data_Population_1971-2001'!AK570</f>
        <v>0.0909223633525377</v>
      </c>
      <c r="R6" s="53">
        <f>'Data_Population_1971-2001'!AK570</f>
        <v>0.0909223633525377</v>
      </c>
      <c r="S6" s="47"/>
      <c r="T6" s="47"/>
      <c r="U6" s="47"/>
      <c r="V6" s="47"/>
      <c r="W6" s="47"/>
      <c r="X6" s="47"/>
      <c r="Y6" s="47"/>
      <c r="Z6" s="47"/>
      <c r="AA6" s="47"/>
      <c r="AB6" s="47"/>
      <c r="AC6" s="49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6">
        <v>5</v>
      </c>
    </row>
    <row r="7" spans="1:57" ht="12" customHeight="1">
      <c r="A7" s="46">
        <v>6</v>
      </c>
      <c r="B7" s="47"/>
      <c r="C7" s="47"/>
      <c r="D7" s="47"/>
      <c r="E7" s="47"/>
      <c r="F7" s="47"/>
      <c r="G7" s="47"/>
      <c r="H7" s="47"/>
      <c r="I7" s="47"/>
      <c r="J7" s="54">
        <f>'Data_Population_1971-2001'!AK619</f>
        <v>0.023587504548053508</v>
      </c>
      <c r="K7" s="57">
        <f>'Data_Population_1971-2001'!AK619</f>
        <v>0.023587504548053508</v>
      </c>
      <c r="L7" s="57">
        <f>'Data_Population_1971-2001'!AK577</f>
        <v>0.013664677792248144</v>
      </c>
      <c r="M7" s="57">
        <f>'Data_Population_1971-2001'!AK577</f>
        <v>0.013664677792248144</v>
      </c>
      <c r="N7" s="57">
        <f>'Data_Population_1971-2001'!AK572</f>
        <v>0.3676946164739701</v>
      </c>
      <c r="O7" s="60">
        <f>'Data_Population_1971-2001'!AK572</f>
        <v>0.3676946164739701</v>
      </c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9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6">
        <v>6</v>
      </c>
    </row>
    <row r="8" spans="1:57" ht="12" customHeight="1">
      <c r="A8" s="46">
        <v>7</v>
      </c>
      <c r="B8" s="47"/>
      <c r="C8" s="47"/>
      <c r="D8" s="47"/>
      <c r="E8" s="47"/>
      <c r="F8" s="47"/>
      <c r="G8" s="47"/>
      <c r="H8" s="47"/>
      <c r="I8" s="56">
        <f>'Data_Population_1971-2001'!AK575</f>
        <v>0.2166990710736661</v>
      </c>
      <c r="J8" s="57">
        <f>'Data_Population_1971-2001'!AK575</f>
        <v>0.2166990710736661</v>
      </c>
      <c r="K8" s="57">
        <f>'Data_Population_1971-2001'!AK639</f>
        <v>0.15172417757390735</v>
      </c>
      <c r="L8" s="57">
        <f>'Data_Population_1971-2001'!AK639</f>
        <v>0.15172417757390735</v>
      </c>
      <c r="M8" s="57">
        <f>'Data_Population_1971-2001'!AK615</f>
        <v>-0.43784196207170006</v>
      </c>
      <c r="N8" s="57">
        <f>'Data_Population_1971-2001'!AK615</f>
        <v>-0.43784196207170006</v>
      </c>
      <c r="O8" s="57">
        <f>'Data_Population_1971-2001'!AK574</f>
        <v>-0.06722907042810207</v>
      </c>
      <c r="P8" s="58">
        <f>'Data_Population_1971-2001'!AK574</f>
        <v>-0.06722907042810207</v>
      </c>
      <c r="Q8" s="58">
        <f>'Data_Population_1971-2001'!AK590</f>
        <v>-0.21231822187475374</v>
      </c>
      <c r="R8" s="58">
        <f>'Data_Population_1971-2001'!AK590</f>
        <v>-0.21231822187475374</v>
      </c>
      <c r="S8" s="58">
        <f>'Data_Population_1971-2001'!AK589</f>
        <v>0.03580632150969042</v>
      </c>
      <c r="T8" s="53">
        <f>'Data_Population_1971-2001'!AK589</f>
        <v>0.03580632150969042</v>
      </c>
      <c r="U8" s="47"/>
      <c r="V8" s="47"/>
      <c r="W8" s="47"/>
      <c r="X8" s="47"/>
      <c r="Y8" s="47"/>
      <c r="Z8" s="47"/>
      <c r="AA8" s="47"/>
      <c r="AB8" s="47"/>
      <c r="AC8" s="49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6">
        <v>7</v>
      </c>
    </row>
    <row r="9" spans="1:57" ht="12" customHeight="1">
      <c r="A9" s="46">
        <v>8</v>
      </c>
      <c r="B9" s="47"/>
      <c r="C9" s="47"/>
      <c r="D9" s="47"/>
      <c r="E9" s="47"/>
      <c r="F9" s="47"/>
      <c r="G9" s="47"/>
      <c r="H9" s="47"/>
      <c r="I9" s="47"/>
      <c r="J9" s="61">
        <f>'Data_Population_1971-2001'!AK587</f>
        <v>0.20742352842428402</v>
      </c>
      <c r="K9" s="57">
        <f>'Data_Population_1971-2001'!AK587</f>
        <v>0.20742352842428402</v>
      </c>
      <c r="L9" s="57">
        <f>'Data_Population_1971-2001'!AK633</f>
        <v>-0.16340428483888497</v>
      </c>
      <c r="M9" s="57">
        <f>'Data_Population_1971-2001'!AK633</f>
        <v>-0.16340428483888497</v>
      </c>
      <c r="N9" s="57">
        <f>'Data_Population_1971-2001'!AK628</f>
        <v>0.20077554645696577</v>
      </c>
      <c r="O9" s="57">
        <f>'Data_Population_1971-2001'!AK628</f>
        <v>0.20077554645696577</v>
      </c>
      <c r="P9" s="57">
        <f>'Data_Population_1971-2001'!AK580</f>
        <v>-0.05153465328864464</v>
      </c>
      <c r="Q9" s="57">
        <f>'Data_Population_1971-2001'!AK580</f>
        <v>-0.05153465328864464</v>
      </c>
      <c r="R9" s="57">
        <f>'Data_Population_1971-2001'!AK627</f>
        <v>-0.1313296531043413</v>
      </c>
      <c r="S9" s="60">
        <f>'Data_Population_1971-2001'!AK627</f>
        <v>-0.1313296531043413</v>
      </c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6">
        <v>8</v>
      </c>
    </row>
    <row r="10" spans="1:57" ht="12" customHeight="1">
      <c r="A10" s="46">
        <v>9</v>
      </c>
      <c r="B10" s="47"/>
      <c r="C10" s="47"/>
      <c r="D10" s="47"/>
      <c r="E10" s="47"/>
      <c r="F10" s="47"/>
      <c r="G10" s="47"/>
      <c r="H10" s="47"/>
      <c r="I10" s="54">
        <f>'Data_Population_1971-2001'!AK616</f>
        <v>0.5121952698973062</v>
      </c>
      <c r="J10" s="57">
        <f>'Data_Population_1971-2001'!AK616</f>
        <v>0.5121952698973062</v>
      </c>
      <c r="K10" s="57">
        <f>'Data_Population_1971-2001'!AK581</f>
        <v>0.12465277242923226</v>
      </c>
      <c r="L10" s="57">
        <f>'Data_Population_1971-2001'!AK581</f>
        <v>0.12465277242923226</v>
      </c>
      <c r="M10" s="57">
        <f>'Data_Population_1971-2001'!AK636</f>
        <v>0.03536731019484108</v>
      </c>
      <c r="N10" s="57">
        <f>'Data_Population_1971-2001'!AK636</f>
        <v>0.03536731019484108</v>
      </c>
      <c r="O10" s="57">
        <f>'Data_Population_1971-2001'!AK592</f>
        <v>0.05051019471819987</v>
      </c>
      <c r="P10" s="62">
        <f>'Data_Population_1971-2001'!AK592</f>
        <v>0.05051019471819987</v>
      </c>
      <c r="Q10" s="62">
        <f>'Data_Population_1971-2001'!AK591</f>
        <v>-0.2609780609439294</v>
      </c>
      <c r="R10" s="62">
        <f>'Data_Population_1971-2001'!AK591</f>
        <v>-0.2609780609439294</v>
      </c>
      <c r="S10" s="62">
        <f>'Data_Population_1971-2001'!AK621</f>
        <v>-0.024299772588014436</v>
      </c>
      <c r="T10" s="53">
        <f>'Data_Population_1971-2001'!AK621</f>
        <v>-0.024299772588014436</v>
      </c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6">
        <v>9</v>
      </c>
    </row>
    <row r="11" spans="1:57" ht="12" customHeight="1">
      <c r="A11" s="46">
        <v>10</v>
      </c>
      <c r="B11" s="47"/>
      <c r="C11" s="47"/>
      <c r="D11" s="47"/>
      <c r="E11" s="47"/>
      <c r="F11" s="47"/>
      <c r="G11" s="47"/>
      <c r="H11" s="54">
        <f>'Data_Population_1971-2001'!AK640</f>
        <v>0.8684282279453684</v>
      </c>
      <c r="I11" s="57">
        <f>'Data_Population_1971-2001'!AK640</f>
        <v>0.8684282279453684</v>
      </c>
      <c r="J11" s="57">
        <f>'Data_Population_1971-2001'!AK605</f>
        <v>0.004105848781589337</v>
      </c>
      <c r="K11" s="57">
        <f>'Data_Population_1971-2001'!AK605</f>
        <v>0.004105848781589337</v>
      </c>
      <c r="L11" s="57">
        <f>'Data_Population_1971-2001'!AK637</f>
        <v>0.10873616835468636</v>
      </c>
      <c r="M11" s="57">
        <f>'Data_Population_1971-2001'!AK637</f>
        <v>0.10873616835468636</v>
      </c>
      <c r="N11" s="57">
        <f>'Data_Population_1971-2001'!AK629</f>
        <v>0.1479712047979583</v>
      </c>
      <c r="O11" s="60">
        <f>'Data_Population_1971-2001'!AK629</f>
        <v>0.1479712047979583</v>
      </c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6">
        <v>10</v>
      </c>
    </row>
    <row r="12" spans="1:57" ht="12" customHeight="1">
      <c r="A12" s="46">
        <v>11</v>
      </c>
      <c r="B12" s="47"/>
      <c r="C12" s="47"/>
      <c r="D12" s="47"/>
      <c r="E12" s="47"/>
      <c r="F12" s="47"/>
      <c r="G12" s="54">
        <f>'Data_Population_1971-2001'!AK631</f>
        <v>0.23471608263317614</v>
      </c>
      <c r="H12" s="57">
        <f>'Data_Population_1971-2001'!AK631</f>
        <v>0.23471608263317614</v>
      </c>
      <c r="I12" s="57">
        <f>'Data_Population_1971-2001'!AK609</f>
        <v>-0.29374524566155497</v>
      </c>
      <c r="J12" s="57">
        <f>'Data_Population_1971-2001'!AK609</f>
        <v>-0.29374524566155497</v>
      </c>
      <c r="K12" s="57">
        <f>'Data_Population_1971-2001'!AK610</f>
        <v>-0.27582240052494084</v>
      </c>
      <c r="L12" s="57">
        <f>'Data_Population_1971-2001'!AK610</f>
        <v>-0.27582240052494084</v>
      </c>
      <c r="M12" s="57">
        <f>'Data_Population_1971-2001'!AK584</f>
        <v>-0.08533758074506713</v>
      </c>
      <c r="N12" s="57">
        <f>'Data_Population_1971-2001'!AK584</f>
        <v>-0.08533758074506713</v>
      </c>
      <c r="O12" s="57">
        <f>'Data_Population_1971-2001'!AK603</f>
        <v>-0.014575429210907006</v>
      </c>
      <c r="P12" s="58">
        <f>'Data_Population_1971-2001'!AK603</f>
        <v>-0.014575429210907006</v>
      </c>
      <c r="Q12" s="58">
        <f>'Data_Population_1971-2001'!AK602</f>
        <v>0.11422102190577516</v>
      </c>
      <c r="R12" s="58">
        <f>'Data_Population_1971-2001'!AK602</f>
        <v>0.11422102190577516</v>
      </c>
      <c r="S12" s="58">
        <f>'Data_Population_1971-2001'!AK601</f>
        <v>-0.02743626010952737</v>
      </c>
      <c r="T12" s="58">
        <f>'Data_Population_1971-2001'!AK601</f>
        <v>-0.02743626010952737</v>
      </c>
      <c r="U12" s="58">
        <f>'Data_Population_1971-2001'!AK598</f>
        <v>-0.09630986331005999</v>
      </c>
      <c r="V12" s="55">
        <f>'Data_Population_1971-2001'!AK598</f>
        <v>-0.09630986331005999</v>
      </c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6">
        <v>11</v>
      </c>
    </row>
    <row r="13" spans="1:57" ht="12" customHeight="1">
      <c r="A13" s="46">
        <v>12</v>
      </c>
      <c r="B13" s="47"/>
      <c r="C13" s="47"/>
      <c r="D13" s="47"/>
      <c r="E13" s="47"/>
      <c r="F13" s="56">
        <f>'Data_Population_1971-2001'!AK632</f>
        <v>-0.13903386606812873</v>
      </c>
      <c r="G13" s="57">
        <f>'Data_Population_1971-2001'!AK632</f>
        <v>-0.13903386606812873</v>
      </c>
      <c r="H13" s="57">
        <f>'Data_Population_1971-2001'!AK608</f>
        <v>-0.2397327673140108</v>
      </c>
      <c r="I13" s="57">
        <f>'Data_Population_1971-2001'!AK608</f>
        <v>-0.2397327673140108</v>
      </c>
      <c r="J13" s="57">
        <f>'Data_Population_1971-2001'!AK613</f>
        <v>-0.053326102675343455</v>
      </c>
      <c r="K13" s="57">
        <f>'Data_Population_1971-2001'!AK613</f>
        <v>-0.053326102675343455</v>
      </c>
      <c r="L13" s="57">
        <f>'Data_Population_1971-2001'!AK614</f>
        <v>-0.524128589633643</v>
      </c>
      <c r="M13" s="57">
        <f>'Data_Population_1971-2001'!AK614</f>
        <v>-0.524128589633643</v>
      </c>
      <c r="N13" s="57">
        <f>'Data_Population_1971-2001'!AK573</f>
        <v>-0.05121625040662161</v>
      </c>
      <c r="O13" s="57">
        <f>'Data_Population_1971-2001'!AK573</f>
        <v>-0.05121625040662161</v>
      </c>
      <c r="P13" s="57">
        <f>'Data_Population_1971-2001'!AK626</f>
        <v>0.13351834720937403</v>
      </c>
      <c r="Q13" s="57">
        <f>'Data_Population_1971-2001'!AK626</f>
        <v>0.13351834720937403</v>
      </c>
      <c r="R13" s="57">
        <f>'Data_Population_1971-2001'!AK599</f>
        <v>-0.17615875439936104</v>
      </c>
      <c r="S13" s="57">
        <f>'Data_Population_1971-2001'!AK599</f>
        <v>-0.17615875439936104</v>
      </c>
      <c r="T13" s="57">
        <f>'Data_Population_1971-2001'!AK596</f>
        <v>0.20170811008838183</v>
      </c>
      <c r="U13" s="57">
        <f>'Data_Population_1971-2001'!AK596</f>
        <v>0.20170811008838183</v>
      </c>
      <c r="V13" s="57">
        <f>'Data_Population_1971-2001'!AK597</f>
        <v>-0.12019411151104326</v>
      </c>
      <c r="W13" s="53">
        <f>'Data_Population_1971-2001'!AK597</f>
        <v>-0.12019411151104326</v>
      </c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6">
        <v>12</v>
      </c>
    </row>
    <row r="14" spans="1:57" ht="12" customHeight="1">
      <c r="A14" s="46">
        <v>13</v>
      </c>
      <c r="B14" s="47"/>
      <c r="C14" s="47"/>
      <c r="D14" s="47"/>
      <c r="E14" s="47"/>
      <c r="F14" s="47"/>
      <c r="G14" s="63">
        <f>'Data_Population_1971-2001'!AK595</f>
        <v>0.17311006878298416</v>
      </c>
      <c r="H14" s="57">
        <f>'Data_Population_1971-2001'!AK595</f>
        <v>0.17311006878298416</v>
      </c>
      <c r="I14" s="57">
        <f>'Data_Population_1971-2001'!AK611</f>
        <v>-0.3444859111454427</v>
      </c>
      <c r="J14" s="57">
        <f>'Data_Population_1971-2001'!AK611</f>
        <v>-0.3444859111454427</v>
      </c>
      <c r="K14" s="57">
        <f>'Data_Population_1971-2001'!AK606</f>
        <v>-0.2967248034407203</v>
      </c>
      <c r="L14" s="57">
        <f>'Data_Population_1971-2001'!AK606</f>
        <v>-0.2967248034407203</v>
      </c>
      <c r="M14" s="57">
        <f>'Data_Population_1971-2001'!AK583</f>
        <v>0.08160807923868713</v>
      </c>
      <c r="N14" s="57">
        <f>'Data_Population_1971-2001'!AK583</f>
        <v>0.08160807923868713</v>
      </c>
      <c r="O14" s="57">
        <f>'Data_Population_1971-2001'!AK617</f>
        <v>-0.25581196267625445</v>
      </c>
      <c r="P14" s="57">
        <f>'Data_Population_1971-2001'!AK617</f>
        <v>-0.25581196267625445</v>
      </c>
      <c r="Q14" s="57">
        <f>'Data_Population_1971-2001'!AK622</f>
        <v>-0.04289385254002767</v>
      </c>
      <c r="R14" s="57">
        <f>'Data_Population_1971-2001'!AK622</f>
        <v>-0.04289385254002767</v>
      </c>
      <c r="S14" s="57">
        <f>'Data_Population_1971-2001'!AK624</f>
        <v>0.8643019898614297</v>
      </c>
      <c r="T14" s="57">
        <f>'Data_Population_1971-2001'!AK624</f>
        <v>0.8643019898614297</v>
      </c>
      <c r="U14" s="57">
        <f>'Data_Population_1971-2001'!AK600</f>
        <v>0.16498594078937684</v>
      </c>
      <c r="V14" s="64">
        <f>'Data_Population_1971-2001'!AK600</f>
        <v>0.16498594078937684</v>
      </c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6">
        <v>13</v>
      </c>
    </row>
    <row r="15" spans="1:57" ht="12" customHeight="1">
      <c r="A15" s="46">
        <v>14</v>
      </c>
      <c r="B15" s="47"/>
      <c r="C15" s="47"/>
      <c r="D15" s="47"/>
      <c r="E15" s="47"/>
      <c r="F15" s="47"/>
      <c r="G15" s="47"/>
      <c r="H15" s="63">
        <f>'Data_Population_1971-2001'!AK585</f>
        <v>0.4178358889709396</v>
      </c>
      <c r="I15" s="57">
        <f>'Data_Population_1971-2001'!AK585</f>
        <v>0.4178358889709396</v>
      </c>
      <c r="J15" s="57">
        <f>'Data_Population_1971-2001'!AK607</f>
        <v>-0.2508581589617955</v>
      </c>
      <c r="K15" s="57">
        <f>'Data_Population_1971-2001'!AK607</f>
        <v>-0.2508581589617955</v>
      </c>
      <c r="L15" s="57">
        <f>'Data_Population_1971-2001'!AK612</f>
        <v>-0.2570529280776955</v>
      </c>
      <c r="M15" s="57">
        <f>'Data_Population_1971-2001'!AK612</f>
        <v>-0.2570529280776955</v>
      </c>
      <c r="N15" s="57">
        <f>'Data_Population_1971-2001'!AK618</f>
        <v>0.013659035460623978</v>
      </c>
      <c r="O15" s="57">
        <f>'Data_Population_1971-2001'!AK618</f>
        <v>0.013659035460623978</v>
      </c>
      <c r="P15" s="57">
        <f>'Data_Population_1971-2001'!AK593</f>
        <v>0.037231290696637234</v>
      </c>
      <c r="Q15" s="57">
        <f>'Data_Population_1971-2001'!AK593</f>
        <v>0.037231290696637234</v>
      </c>
      <c r="R15" s="57">
        <f>'Data_Population_1971-2001'!AK623</f>
        <v>0.06152105557024891</v>
      </c>
      <c r="S15" s="57">
        <f>'Data_Population_1971-2001'!AK623</f>
        <v>0.06152105557024891</v>
      </c>
      <c r="T15" s="57">
        <f>'Data_Population_1971-2001'!AK594</f>
        <v>0.16294223411877629</v>
      </c>
      <c r="U15" s="60">
        <f>'Data_Population_1971-2001'!AK594</f>
        <v>0.16294223411877629</v>
      </c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6">
        <v>14</v>
      </c>
    </row>
    <row r="16" spans="1:57" ht="12" customHeight="1">
      <c r="A16" s="46">
        <v>15</v>
      </c>
      <c r="B16" s="47"/>
      <c r="C16" s="47"/>
      <c r="D16" s="47"/>
      <c r="E16" s="47"/>
      <c r="F16" s="47"/>
      <c r="G16" s="47"/>
      <c r="H16" s="47"/>
      <c r="I16" s="63">
        <f>'Data_Population_1971-2001'!AK586</f>
        <v>0.027046492674513027</v>
      </c>
      <c r="J16" s="62">
        <f>'Data_Population_1971-2001'!AK586</f>
        <v>0.027046492674513027</v>
      </c>
      <c r="K16" s="62">
        <f>'Data_Population_1971-2001'!AK576</f>
        <v>0.007972659285909397</v>
      </c>
      <c r="L16" s="62">
        <f>'Data_Population_1971-2001'!AK576</f>
        <v>0.007972659285909397</v>
      </c>
      <c r="M16" s="62">
        <f>'Data_Population_1971-2001'!AK579</f>
        <v>0.06339659716275338</v>
      </c>
      <c r="N16" s="57">
        <f>'Data_Population_1971-2001'!AK579</f>
        <v>0.06339659716275338</v>
      </c>
      <c r="O16" s="57">
        <f>'Data_Population_1971-2001'!AK620</f>
        <v>0.25545240200412606</v>
      </c>
      <c r="P16" s="57">
        <f>'Data_Population_1971-2001'!AK620</f>
        <v>0.25545240200412606</v>
      </c>
      <c r="Q16" s="57">
        <f>'Data_Population_1971-2001'!AK582</f>
        <v>-0.1687732891573077</v>
      </c>
      <c r="R16" s="57">
        <f>'Data_Population_1971-2001'!AK582</f>
        <v>-0.1687732891573077</v>
      </c>
      <c r="S16" s="57">
        <f>'Data_Population_1971-2001'!AK635</f>
        <v>0.2812445376682395</v>
      </c>
      <c r="T16" s="57">
        <f>'Data_Population_1971-2001'!AK635</f>
        <v>0.2812445376682395</v>
      </c>
      <c r="U16" s="57">
        <f>'Data_Population_1971-2001'!AK427</f>
        <v>0.24866498204983545</v>
      </c>
      <c r="V16" s="58">
        <f>'Data_Population_1971-2001'!AK427</f>
        <v>0.24866498204983545</v>
      </c>
      <c r="W16" s="58">
        <f>'Data_Population_1971-2001'!AK140</f>
        <v>-0.16668637071190714</v>
      </c>
      <c r="X16" s="58">
        <f>'Data_Population_1971-2001'!AK140</f>
        <v>-0.16668637071190714</v>
      </c>
      <c r="Y16" s="58">
        <f>'Data_Population_1971-2001'!AK141</f>
        <v>0.002320804855123757</v>
      </c>
      <c r="Z16" s="58">
        <f>'Data_Population_1971-2001'!AK141</f>
        <v>0.002320804855123757</v>
      </c>
      <c r="AA16" s="58">
        <f>'Data_Population_1971-2001'!AK146</f>
        <v>-0.2516587895723372</v>
      </c>
      <c r="AB16" s="55">
        <f>'Data_Population_1971-2001'!AK146</f>
        <v>-0.2516587895723372</v>
      </c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6">
        <v>15</v>
      </c>
    </row>
    <row r="17" spans="1:57" ht="12" customHeight="1">
      <c r="A17" s="46">
        <v>16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63">
        <f>'Data_Population_1971-2001'!AK604</f>
        <v>0.04392586521732879</v>
      </c>
      <c r="O17" s="62">
        <f>'Data_Population_1971-2001'!AK604</f>
        <v>0.04392586521732879</v>
      </c>
      <c r="P17" s="62">
        <f>'Data_Population_1971-2001'!AK588</f>
        <v>-0.036529091799644246</v>
      </c>
      <c r="Q17" s="62">
        <f>'Data_Population_1971-2001'!AK588</f>
        <v>-0.036529091799644246</v>
      </c>
      <c r="R17" s="62">
        <f>'Data_Population_1971-2001'!AK638</f>
        <v>0.1001433536240391</v>
      </c>
      <c r="S17" s="57">
        <f>'Data_Population_1971-2001'!AK638</f>
        <v>0.1001433536240391</v>
      </c>
      <c r="T17" s="57">
        <f>'Data_Population_1971-2001'!AK429</f>
        <v>0.313285301020687</v>
      </c>
      <c r="U17" s="57">
        <f>'Data_Population_1971-2001'!AK429</f>
        <v>0.313285301020687</v>
      </c>
      <c r="V17" s="57">
        <f>'Data_Population_1971-2001'!AK430</f>
        <v>0.09717836988356311</v>
      </c>
      <c r="W17" s="57">
        <f>'Data_Population_1971-2001'!AK430</f>
        <v>0.09717836988356311</v>
      </c>
      <c r="X17" s="57">
        <f>'Data_Population_1971-2001'!AK138</f>
        <v>-0.08210257145588376</v>
      </c>
      <c r="Y17" s="57">
        <f>'Data_Population_1971-2001'!AK138</f>
        <v>-0.08210257145588376</v>
      </c>
      <c r="Z17" s="57">
        <f>'Data_Population_1971-2001'!AK139</f>
        <v>-0.12376855087879243</v>
      </c>
      <c r="AA17" s="57">
        <f>'Data_Population_1971-2001'!AK139</f>
        <v>-0.12376855087879243</v>
      </c>
      <c r="AB17" s="57">
        <f>'Data_Population_1971-2001'!AK142</f>
        <v>-0.008238299388301151</v>
      </c>
      <c r="AC17" s="55">
        <f>'Data_Population_1971-2001'!AK142</f>
        <v>-0.008238299388301151</v>
      </c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6">
        <v>16</v>
      </c>
    </row>
    <row r="18" spans="1:57" ht="12" customHeight="1">
      <c r="A18" s="46">
        <v>17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63">
        <f>'Data_Population_1971-2001'!AK249</f>
        <v>-0.03628185030493715</v>
      </c>
      <c r="T18" s="62">
        <f>'Data_Population_1971-2001'!AK249</f>
        <v>-0.03628185030493715</v>
      </c>
      <c r="U18" s="62">
        <f>'Data_Population_1971-2001'!AK251</f>
        <v>-0.032413405590151594</v>
      </c>
      <c r="V18" s="57">
        <f>'Data_Population_1971-2001'!AK251</f>
        <v>-0.032413405590151594</v>
      </c>
      <c r="W18" s="57">
        <f>'Data_Population_1971-2001'!AK428</f>
        <v>0.09468019820560035</v>
      </c>
      <c r="X18" s="57">
        <f>'Data_Population_1971-2001'!AK428</f>
        <v>0.09468019820560035</v>
      </c>
      <c r="Y18" s="57">
        <f>'Data_Population_1971-2001'!AK145</f>
        <v>-0.1060736410085629</v>
      </c>
      <c r="Z18" s="57">
        <f>'Data_Population_1971-2001'!AK145</f>
        <v>-0.1060736410085629</v>
      </c>
      <c r="AA18" s="57">
        <f>'Data_Population_1971-2001'!AK135</f>
        <v>0.0052314214566485905</v>
      </c>
      <c r="AB18" s="57">
        <f>'Data_Population_1971-2001'!AK135</f>
        <v>0.0052314214566485905</v>
      </c>
      <c r="AC18" s="57">
        <f>'Data_Population_1971-2001'!AK137</f>
        <v>-0.07559045304418259</v>
      </c>
      <c r="AD18" s="55">
        <f>'Data_Population_1971-2001'!AK137</f>
        <v>-0.07559045304418259</v>
      </c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6">
        <v>17</v>
      </c>
    </row>
    <row r="19" spans="1:57" ht="12" customHeight="1">
      <c r="A19" s="46">
        <v>18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61">
        <f>'Data_Population_1971-2001'!AK253</f>
        <v>0.1514836946636677</v>
      </c>
      <c r="W19" s="57">
        <f>'Data_Population_1971-2001'!AK253</f>
        <v>0.1514836946636677</v>
      </c>
      <c r="X19" s="57">
        <f>'Data_Population_1971-2001'!AK289</f>
        <v>0.09352915061852825</v>
      </c>
      <c r="Y19" s="57">
        <f>'Data_Population_1971-2001'!AK289</f>
        <v>0.09352915061852825</v>
      </c>
      <c r="Z19" s="57">
        <f>'Data_Population_1971-2001'!AK134</f>
        <v>0.042830009496676404</v>
      </c>
      <c r="AA19" s="57">
        <f>'Data_Population_1971-2001'!AK134</f>
        <v>0.042830009496676404</v>
      </c>
      <c r="AB19" s="57">
        <f>'Data_Population_1971-2001'!AK136</f>
        <v>0.3330952664365353</v>
      </c>
      <c r="AC19" s="57">
        <f>'Data_Population_1971-2001'!AK136</f>
        <v>0.3330952664365353</v>
      </c>
      <c r="AD19" s="57">
        <f>'Data_Population_1971-2001'!AK143</f>
        <v>-0.18553058079600399</v>
      </c>
      <c r="AE19" s="53">
        <f>'Data_Population_1971-2001'!AK143</f>
        <v>-0.18553058079600399</v>
      </c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6">
        <v>18</v>
      </c>
    </row>
    <row r="20" spans="1:57" ht="12" customHeight="1">
      <c r="A20" s="46">
        <v>19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56">
        <f>'Data_Population_1971-2001'!AK250</f>
        <v>-0.021641099211792733</v>
      </c>
      <c r="V20" s="57">
        <f>'Data_Population_1971-2001'!AK250</f>
        <v>-0.021641099211792733</v>
      </c>
      <c r="W20" s="57">
        <f>'Data_Population_1971-2001'!AK283</f>
        <v>0.23492803289924605</v>
      </c>
      <c r="X20" s="57">
        <f>'Data_Population_1971-2001'!AK283</f>
        <v>0.23492803289924605</v>
      </c>
      <c r="Y20" s="57">
        <f>'Data_Population_1971-2001'!AK288</f>
        <v>-0.0736736494897941</v>
      </c>
      <c r="Z20" s="57">
        <f>'Data_Population_1971-2001'!AK288</f>
        <v>-0.0736736494897941</v>
      </c>
      <c r="AA20" s="57">
        <f>'Data_Population_1971-2001'!AK284</f>
        <v>-0.03679732570511307</v>
      </c>
      <c r="AB20" s="57">
        <f>'Data_Population_1971-2001'!AK284</f>
        <v>-0.03679732570511307</v>
      </c>
      <c r="AC20" s="57">
        <f>'Data_Population_1971-2001'!AK144</f>
        <v>-0.2123999421757386</v>
      </c>
      <c r="AD20" s="60">
        <f>'Data_Population_1971-2001'!AK144</f>
        <v>-0.2123999421757386</v>
      </c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6">
        <v>19</v>
      </c>
    </row>
    <row r="21" spans="1:57" ht="12" customHeight="1">
      <c r="A21" s="46">
        <v>20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61">
        <f>'Data_Population_1971-2001'!AK248</f>
        <v>0.3044416509532788</v>
      </c>
      <c r="W21" s="57">
        <f>'Data_Population_1971-2001'!AK248</f>
        <v>0.3044416509532788</v>
      </c>
      <c r="X21" s="57">
        <f>'Data_Population_1971-2001'!AK290</f>
        <v>-0.04756433994393255</v>
      </c>
      <c r="Y21" s="57">
        <f>'Data_Population_1971-2001'!AK290</f>
        <v>-0.04756433994393255</v>
      </c>
      <c r="Z21" s="57">
        <f>'Data_Population_1971-2001'!AK285</f>
        <v>0.12896429363495232</v>
      </c>
      <c r="AA21" s="57">
        <f>'Data_Population_1971-2001'!AK285</f>
        <v>0.12896429363495232</v>
      </c>
      <c r="AB21" s="57">
        <f>'Data_Population_1971-2001'!AK286</f>
        <v>0.011170253799274802</v>
      </c>
      <c r="AC21" s="57">
        <f>'Data_Population_1971-2001'!AK286</f>
        <v>0.011170253799274802</v>
      </c>
      <c r="AD21" s="57">
        <f>'Data_Population_1971-2001'!AK287</f>
        <v>-0.13816046541918117</v>
      </c>
      <c r="AE21" s="58">
        <f>'Data_Population_1971-2001'!AK287</f>
        <v>-0.13816046541918117</v>
      </c>
      <c r="AF21" s="58">
        <f>'Data_Population_1971-2001'!AK291</f>
        <v>0.0024029963974915823</v>
      </c>
      <c r="AG21" s="55">
        <f>'Data_Population_1971-2001'!AK291</f>
        <v>0.0024029963974915823</v>
      </c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6">
        <v>20</v>
      </c>
    </row>
    <row r="22" spans="1:57" ht="12" customHeight="1">
      <c r="A22" s="46">
        <v>21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54">
        <f>'Data_Population_1971-2001'!AK385</f>
        <v>-0.028044757113026862</v>
      </c>
      <c r="T22" s="58">
        <f>'Data_Population_1971-2001'!AK385</f>
        <v>-0.028044757113026862</v>
      </c>
      <c r="U22" s="58">
        <f>'Data_Population_1971-2001'!AK386</f>
        <v>0.10012147608254443</v>
      </c>
      <c r="V22" s="65">
        <f>'Data_Population_1971-2001'!AK386</f>
        <v>0.10012147608254443</v>
      </c>
      <c r="W22" s="65">
        <f>'Data_Population_1971-2001'!AK252</f>
        <v>0.1745531733854726</v>
      </c>
      <c r="X22" s="57">
        <f>'Data_Population_1971-2001'!AK252</f>
        <v>0.1745531733854726</v>
      </c>
      <c r="Y22" s="57">
        <f>'Data_Population_1971-2001'!AK440</f>
        <v>0.3456930145989647</v>
      </c>
      <c r="Z22" s="57">
        <f>'Data_Population_1971-2001'!AK440</f>
        <v>0.3456930145989647</v>
      </c>
      <c r="AA22" s="57">
        <f>'Data_Population_1971-2001'!AK432</f>
        <v>0.017927577168740664</v>
      </c>
      <c r="AB22" s="57">
        <f>'Data_Population_1971-2001'!AK432</f>
        <v>0.017927577168740664</v>
      </c>
      <c r="AC22" s="57">
        <f>'Data_Population_1971-2001'!AK441</f>
        <v>0.19687240087984842</v>
      </c>
      <c r="AD22" s="57">
        <f>'Data_Population_1971-2001'!AK441</f>
        <v>0.19687240087984842</v>
      </c>
      <c r="AE22" s="57">
        <f>'Data_Population_1971-2001'!AK436</f>
        <v>-0.1354035273538425</v>
      </c>
      <c r="AF22" s="57">
        <f>'Data_Population_1971-2001'!AK436</f>
        <v>-0.1354035273538425</v>
      </c>
      <c r="AG22" s="57">
        <f>'Data_Population_1971-2001'!AK292</f>
        <v>-0.02097059041253794</v>
      </c>
      <c r="AH22" s="55">
        <f>'Data_Population_1971-2001'!AK292</f>
        <v>-0.02097059041253794</v>
      </c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6">
        <v>21</v>
      </c>
    </row>
    <row r="23" spans="1:57" ht="12" customHeight="1">
      <c r="A23" s="46">
        <v>22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54">
        <f>'Data_Population_1971-2001'!AK380</f>
        <v>0.03078992601449817</v>
      </c>
      <c r="Q23" s="58">
        <f>'Data_Population_1971-2001'!AK380</f>
        <v>0.03078992601449817</v>
      </c>
      <c r="R23" s="58">
        <f>'Data_Population_1971-2001'!AK379</f>
        <v>-0.04602062929583229</v>
      </c>
      <c r="S23" s="57">
        <f>'Data_Population_1971-2001'!AK379</f>
        <v>-0.04602062929583229</v>
      </c>
      <c r="T23" s="57">
        <f>'Data_Population_1971-2001'!AK383</f>
        <v>0.2742468290371903</v>
      </c>
      <c r="U23" s="57">
        <f>'Data_Population_1971-2001'!AK383</f>
        <v>0.2742468290371903</v>
      </c>
      <c r="V23" s="57">
        <f>'Data_Population_1971-2001'!AK389</f>
        <v>-0.054133662852892714</v>
      </c>
      <c r="W23" s="57">
        <f>'Data_Population_1971-2001'!AK389</f>
        <v>-0.054133662852892714</v>
      </c>
      <c r="X23" s="57">
        <f>'Data_Population_1971-2001'!AK387</f>
        <v>0.17589549093973886</v>
      </c>
      <c r="Y23" s="57">
        <f>'Data_Population_1971-2001'!AK387</f>
        <v>0.17589549093973886</v>
      </c>
      <c r="Z23" s="57">
        <f>'Data_Population_1971-2001'!AK196</f>
        <v>-0.02411031483523209</v>
      </c>
      <c r="AA23" s="57">
        <f>'Data_Population_1971-2001'!AK196</f>
        <v>-0.02411031483523209</v>
      </c>
      <c r="AB23" s="57">
        <f>'Data_Population_1971-2001'!AK191</f>
        <v>0.01637275790682569</v>
      </c>
      <c r="AC23" s="57">
        <f>'Data_Population_1971-2001'!AK191</f>
        <v>0.01637275790682569</v>
      </c>
      <c r="AD23" s="57">
        <f>'Data_Population_1971-2001'!AK431</f>
        <v>-0.004380802135792731</v>
      </c>
      <c r="AE23" s="57">
        <f>'Data_Population_1971-2001'!AK431</f>
        <v>-0.004380802135792731</v>
      </c>
      <c r="AF23" s="57">
        <f>'Data_Population_1971-2001'!AK437</f>
        <v>0.23283328810960516</v>
      </c>
      <c r="AG23" s="57">
        <f>'Data_Population_1971-2001'!AK437</f>
        <v>0.23283328810960516</v>
      </c>
      <c r="AH23" s="57">
        <f>'Data_Population_1971-2001'!AK435</f>
        <v>0.33053564317005163</v>
      </c>
      <c r="AI23" s="58">
        <f>'Data_Population_1971-2001'!AK435</f>
        <v>0.33053564317005163</v>
      </c>
      <c r="AJ23" s="58">
        <f>'Data_Population_1971-2001'!AK433</f>
        <v>0.20121833863726932</v>
      </c>
      <c r="AK23" s="53">
        <f>'Data_Population_1971-2001'!AK433</f>
        <v>0.20121833863726932</v>
      </c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6">
        <v>22</v>
      </c>
    </row>
    <row r="24" spans="1:57" ht="12" customHeight="1">
      <c r="A24" s="46">
        <v>23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54">
        <f>'Data_Population_1971-2001'!AK392</f>
        <v>0.21461279370674874</v>
      </c>
      <c r="P24" s="57">
        <f>'Data_Population_1971-2001'!AK392</f>
        <v>0.21461279370674874</v>
      </c>
      <c r="Q24" s="57">
        <f>'Data_Population_1971-2001'!AK391</f>
        <v>0.06316904264156468</v>
      </c>
      <c r="R24" s="57">
        <f>'Data_Population_1971-2001'!AK391</f>
        <v>0.06316904264156468</v>
      </c>
      <c r="S24" s="57">
        <f>'Data_Population_1971-2001'!AK382</f>
        <v>-0.06166267504732422</v>
      </c>
      <c r="T24" s="57">
        <f>'Data_Population_1971-2001'!AK382</f>
        <v>-0.06166267504732422</v>
      </c>
      <c r="U24" s="57">
        <f>'Data_Population_1971-2001'!AK388</f>
        <v>-0.03239899493167322</v>
      </c>
      <c r="V24" s="57">
        <f>'Data_Population_1971-2001'!AK388</f>
        <v>-0.03239899493167322</v>
      </c>
      <c r="W24" s="57">
        <f>'Data_Population_1971-2001'!AK384</f>
        <v>0.2057542540975049</v>
      </c>
      <c r="X24" s="57">
        <f>'Data_Population_1971-2001'!AK384</f>
        <v>0.2057542540975049</v>
      </c>
      <c r="Y24" s="57">
        <f>'Data_Population_1971-2001'!AK381</f>
        <v>-0.0395880047052737</v>
      </c>
      <c r="Z24" s="57">
        <f>'Data_Population_1971-2001'!AK381</f>
        <v>-0.0395880047052737</v>
      </c>
      <c r="AA24" s="57">
        <f>'Data_Population_1971-2001'!AK192</f>
        <v>0.07027705141051031</v>
      </c>
      <c r="AB24" s="57">
        <f>'Data_Population_1971-2001'!AK192</f>
        <v>0.07027705141051031</v>
      </c>
      <c r="AC24" s="57">
        <f>'Data_Population_1971-2001'!AK190</f>
        <v>-0.09411847847211186</v>
      </c>
      <c r="AD24" s="57">
        <f>'Data_Population_1971-2001'!AK190</f>
        <v>-0.09411847847211186</v>
      </c>
      <c r="AE24" s="57">
        <f>'Data_Population_1971-2001'!AK189</f>
        <v>-0.1537049527436031</v>
      </c>
      <c r="AF24" s="57">
        <f>'Data_Population_1971-2001'!AK189</f>
        <v>-0.1537049527436031</v>
      </c>
      <c r="AG24" s="57">
        <f>'Data_Population_1971-2001'!AK438</f>
        <v>0.21716977029217577</v>
      </c>
      <c r="AH24" s="57">
        <f>'Data_Population_1971-2001'!AK438</f>
        <v>0.21716977029217577</v>
      </c>
      <c r="AI24" s="57">
        <f>'Data_Population_1971-2001'!AK434</f>
        <v>-0.24551164055212155</v>
      </c>
      <c r="AJ24" s="60">
        <f>'Data_Population_1971-2001'!AK434</f>
        <v>-0.24551164055212155</v>
      </c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6">
        <v>23</v>
      </c>
    </row>
    <row r="25" spans="1:57" ht="12" customHeight="1">
      <c r="A25" s="46">
        <v>24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54">
        <f>'Data_Population_1971-2001'!AK106</f>
        <v>-0.06985980029227569</v>
      </c>
      <c r="M25" s="58">
        <f>'Data_Population_1971-2001'!AK106</f>
        <v>-0.06985980029227569</v>
      </c>
      <c r="N25" s="58">
        <f>'Data_Population_1971-2001'!AK113</f>
        <v>-0.19325730003723612</v>
      </c>
      <c r="O25" s="65">
        <f>'Data_Population_1971-2001'!AK113</f>
        <v>-0.19325730003723612</v>
      </c>
      <c r="P25" s="57">
        <f>'Data_Population_1971-2001'!AK100</f>
        <v>-0.0871167076884316</v>
      </c>
      <c r="Q25" s="57">
        <f>'Data_Population_1971-2001'!AK100</f>
        <v>-0.0871167076884316</v>
      </c>
      <c r="R25" s="57">
        <f>'Data_Population_1971-2001'!AK79</f>
        <v>-0.06596426935409987</v>
      </c>
      <c r="S25" s="57">
        <f>'Data_Population_1971-2001'!AK79</f>
        <v>-0.06596426935409987</v>
      </c>
      <c r="T25" s="57">
        <f>'Data_Population_1971-2001'!AK378</f>
        <v>0.09812400820850267</v>
      </c>
      <c r="U25" s="57">
        <f>'Data_Population_1971-2001'!AK378</f>
        <v>0.09812400820850267</v>
      </c>
      <c r="V25" s="57">
        <f>'Data_Population_1971-2001'!AK390</f>
        <v>0.09590848421206502</v>
      </c>
      <c r="W25" s="57">
        <f>'Data_Population_1971-2001'!AK390</f>
        <v>0.09590848421206502</v>
      </c>
      <c r="X25" s="57">
        <f>'Data_Population_1971-2001'!AK95</f>
        <v>-0.01508387513440975</v>
      </c>
      <c r="Y25" s="57">
        <f>'Data_Population_1971-2001'!AK95</f>
        <v>-0.01508387513440975</v>
      </c>
      <c r="Z25" s="57">
        <f>'Data_Population_1971-2001'!AK197</f>
        <v>0.043427020596326915</v>
      </c>
      <c r="AA25" s="57">
        <f>'Data_Population_1971-2001'!AK197</f>
        <v>0.043427020596326915</v>
      </c>
      <c r="AB25" s="57">
        <f>'Data_Population_1971-2001'!AK188</f>
        <v>0.15335658460833482</v>
      </c>
      <c r="AC25" s="57">
        <f>'Data_Population_1971-2001'!AK188</f>
        <v>0.15335658460833482</v>
      </c>
      <c r="AD25" s="57">
        <f>'Data_Population_1971-2001'!AK193</f>
        <v>-0.11872358536319816</v>
      </c>
      <c r="AE25" s="57">
        <f>'Data_Population_1971-2001'!AK193</f>
        <v>-0.11872358536319816</v>
      </c>
      <c r="AF25" s="57">
        <f>'Data_Population_1971-2001'!AK183</f>
        <v>0.05824820584973566</v>
      </c>
      <c r="AG25" s="57">
        <f>'Data_Population_1971-2001'!AK183</f>
        <v>0.05824820584973566</v>
      </c>
      <c r="AH25" s="57">
        <f>'Data_Population_1971-2001'!AK439</f>
        <v>0.09702498651806579</v>
      </c>
      <c r="AI25" s="57">
        <f>'Data_Population_1971-2001'!AK439</f>
        <v>0.09702498651806579</v>
      </c>
      <c r="AJ25" s="57">
        <f>'Data_Population_1971-2001'!AK294</f>
        <v>0.32207088743090767</v>
      </c>
      <c r="AK25" s="58">
        <f>'Data_Population_1971-2001'!AK294</f>
        <v>0.32207088743090767</v>
      </c>
      <c r="AL25" s="58">
        <f>'Data_Population_1971-2001'!AK297</f>
        <v>0.03529143897996367</v>
      </c>
      <c r="AM25" s="55">
        <f>'Data_Population_1971-2001'!AK297</f>
        <v>0.03529143897996367</v>
      </c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6">
        <v>24</v>
      </c>
    </row>
    <row r="26" spans="1:57" ht="12" customHeight="1">
      <c r="A26" s="46">
        <v>25</v>
      </c>
      <c r="B26" s="47"/>
      <c r="C26" s="47"/>
      <c r="D26" s="47"/>
      <c r="E26" s="47"/>
      <c r="F26" s="47"/>
      <c r="G26" s="47"/>
      <c r="H26" s="47"/>
      <c r="I26" s="47"/>
      <c r="J26" s="47"/>
      <c r="K26" s="56">
        <f>'Data_Population_1971-2001'!AK115</f>
        <v>-0.08669624989123825</v>
      </c>
      <c r="L26" s="57">
        <f>'Data_Population_1971-2001'!AK115</f>
        <v>-0.08669624989123825</v>
      </c>
      <c r="M26" s="57">
        <f>'Data_Population_1971-2001'!AK107</f>
        <v>-0.19074552100973913</v>
      </c>
      <c r="N26" s="57">
        <f>'Data_Population_1971-2001'!AK107</f>
        <v>-0.19074552100973913</v>
      </c>
      <c r="O26" s="57">
        <f>'Data_Population_1971-2001'!AK114</f>
        <v>-0.01866600655803601</v>
      </c>
      <c r="P26" s="57">
        <f>'Data_Population_1971-2001'!AK114</f>
        <v>-0.01866600655803601</v>
      </c>
      <c r="Q26" s="57">
        <f>'Data_Population_1971-2001'!AK88</f>
        <v>-0.004392800965986457</v>
      </c>
      <c r="R26" s="57">
        <f>'Data_Population_1971-2001'!AK88</f>
        <v>-0.004392800965986457</v>
      </c>
      <c r="S26" s="57">
        <f>'Data_Population_1971-2001'!AK77</f>
        <v>-0.0919882305033268</v>
      </c>
      <c r="T26" s="57">
        <f>'Data_Population_1971-2001'!AK77</f>
        <v>-0.0919882305033268</v>
      </c>
      <c r="U26" s="57">
        <f>'Data_Population_1971-2001'!AK80</f>
        <v>0.23366661219315354</v>
      </c>
      <c r="V26" s="57">
        <f>'Data_Population_1971-2001'!AK80</f>
        <v>0.23366661219315354</v>
      </c>
      <c r="W26" s="57">
        <f>'Data_Population_1971-2001'!AK86</f>
        <v>0.07280119188909372</v>
      </c>
      <c r="X26" s="57">
        <f>'Data_Population_1971-2001'!AK86</f>
        <v>0.07280119188909372</v>
      </c>
      <c r="Y26" s="57">
        <f>'Data_Population_1971-2001'!AK187</f>
        <v>-0.07792104425342247</v>
      </c>
      <c r="Z26" s="57">
        <f>'Data_Population_1971-2001'!AK187</f>
        <v>-0.07792104425342247</v>
      </c>
      <c r="AA26" s="57">
        <f>'Data_Population_1971-2001'!AK179</f>
        <v>0.022884251664071726</v>
      </c>
      <c r="AB26" s="57">
        <f>'Data_Population_1971-2001'!AK179</f>
        <v>0.022884251664071726</v>
      </c>
      <c r="AC26" s="57">
        <f>'Data_Population_1971-2001'!AK177</f>
        <v>0.09210550043459606</v>
      </c>
      <c r="AD26" s="57">
        <f>'Data_Population_1971-2001'!AK177</f>
        <v>0.09210550043459606</v>
      </c>
      <c r="AE26" s="57">
        <f>'Data_Population_1971-2001'!AK198</f>
        <v>0.08858869450714824</v>
      </c>
      <c r="AF26" s="57">
        <f>'Data_Population_1971-2001'!AK198</f>
        <v>0.08858869450714824</v>
      </c>
      <c r="AG26" s="57">
        <f>'Data_Population_1971-2001'!AK194</f>
        <v>0.026591197874552386</v>
      </c>
      <c r="AH26" s="57">
        <f>'Data_Population_1971-2001'!AK194</f>
        <v>0.026591197874552386</v>
      </c>
      <c r="AI26" s="57">
        <f>'Data_Population_1971-2001'!AK123</f>
        <v>-0.051200509381220866</v>
      </c>
      <c r="AJ26" s="57">
        <f>'Data_Population_1971-2001'!AK123</f>
        <v>-0.051200509381220866</v>
      </c>
      <c r="AK26" s="57">
        <f>'Data_Population_1971-2001'!AK293</f>
        <v>0.32470524329855915</v>
      </c>
      <c r="AL26" s="57">
        <f>'Data_Population_1971-2001'!AK293</f>
        <v>0.32470524329855915</v>
      </c>
      <c r="AM26" s="57">
        <f>'Data_Population_1971-2001'!AK298</f>
        <v>0.013202213400697828</v>
      </c>
      <c r="AN26" s="55">
        <f>'Data_Population_1971-2001'!AK298</f>
        <v>0.013202213400697828</v>
      </c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6">
        <v>25</v>
      </c>
    </row>
    <row r="27" spans="1:57" ht="12" customHeight="1">
      <c r="A27" s="46">
        <v>26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63">
        <f>'Data_Population_1971-2001'!AK105</f>
        <v>-0.20350515463917526</v>
      </c>
      <c r="M27" s="57">
        <f>'Data_Population_1971-2001'!AK105</f>
        <v>-0.20350515463917526</v>
      </c>
      <c r="N27" s="57">
        <f>'Data_Population_1971-2001'!AK110</f>
        <v>-0.3927850986350895</v>
      </c>
      <c r="O27" s="57">
        <f>'Data_Population_1971-2001'!AK110</f>
        <v>-0.3927850986350895</v>
      </c>
      <c r="P27" s="57">
        <f>'Data_Population_1971-2001'!AK87</f>
        <v>-0.00435702033494394</v>
      </c>
      <c r="Q27" s="57">
        <f>'Data_Population_1971-2001'!AK87</f>
        <v>-0.00435702033494394</v>
      </c>
      <c r="R27" s="57">
        <f>'Data_Population_1971-2001'!AK78</f>
        <v>-0.012080849577011445</v>
      </c>
      <c r="S27" s="57">
        <f>'Data_Population_1971-2001'!AK78</f>
        <v>-0.012080849577011445</v>
      </c>
      <c r="T27" s="57">
        <f>'Data_Population_1971-2001'!AK81</f>
        <v>0.06412754184638364</v>
      </c>
      <c r="U27" s="57">
        <f>'Data_Population_1971-2001'!AK81</f>
        <v>0.06412754184638364</v>
      </c>
      <c r="V27" s="57">
        <f>'Data_Population_1971-2001'!AK89</f>
        <v>0.07666394808694726</v>
      </c>
      <c r="W27" s="57">
        <f>'Data_Population_1971-2001'!AK89</f>
        <v>0.07666394808694726</v>
      </c>
      <c r="X27" s="57">
        <f>'Data_Population_1971-2001'!AK94</f>
        <v>0.037021281011029604</v>
      </c>
      <c r="Y27" s="57">
        <f>'Data_Population_1971-2001'!AK94</f>
        <v>0.037021281011029604</v>
      </c>
      <c r="Z27" s="57">
        <f>'Data_Population_1971-2001'!AK184</f>
        <v>0.1584493354176486</v>
      </c>
      <c r="AA27" s="57">
        <f>'Data_Population_1971-2001'!AK184</f>
        <v>0.1584493354176486</v>
      </c>
      <c r="AB27" s="57">
        <f>'Data_Population_1971-2001'!AK178</f>
        <v>0.04420722449081671</v>
      </c>
      <c r="AC27" s="57">
        <f>'Data_Population_1971-2001'!AK178</f>
        <v>0.04420722449081671</v>
      </c>
      <c r="AD27" s="57">
        <f>'Data_Population_1971-2001'!AK176</f>
        <v>-0.08636475842104083</v>
      </c>
      <c r="AE27" s="57">
        <f>'Data_Population_1971-2001'!AK176</f>
        <v>-0.08636475842104083</v>
      </c>
      <c r="AF27" s="57">
        <f>'Data_Population_1971-2001'!AK185</f>
        <v>-0.06788879352742071</v>
      </c>
      <c r="AG27" s="57">
        <f>'Data_Population_1971-2001'!AK185</f>
        <v>-0.06788879352742071</v>
      </c>
      <c r="AH27" s="57">
        <f>'Data_Population_1971-2001'!AK195</f>
        <v>0.1872766001662511</v>
      </c>
      <c r="AI27" s="57">
        <f>'Data_Population_1971-2001'!AK195</f>
        <v>0.1872766001662511</v>
      </c>
      <c r="AJ27" s="57">
        <f>'Data_Population_1971-2001'!AK122</f>
        <v>0.05449928487620235</v>
      </c>
      <c r="AK27" s="57">
        <f>'Data_Population_1971-2001'!AK122</f>
        <v>0.05449928487620235</v>
      </c>
      <c r="AL27" s="57">
        <f>'Data_Population_1971-2001'!AK295</f>
        <v>0.41808363733794995</v>
      </c>
      <c r="AM27" s="57">
        <f>'Data_Population_1971-2001'!AK295</f>
        <v>0.41808363733794995</v>
      </c>
      <c r="AN27" s="57">
        <f>'Data_Population_1971-2001'!AK296</f>
        <v>0.25561942284227396</v>
      </c>
      <c r="AO27" s="53">
        <f>'Data_Population_1971-2001'!AK296</f>
        <v>0.25561942284227396</v>
      </c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6">
        <v>26</v>
      </c>
    </row>
    <row r="28" spans="1:57" ht="12" customHeight="1">
      <c r="A28" s="46">
        <v>27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63">
        <f>'Data_Population_1971-2001'!AK104</f>
        <v>-0.17270016551069306</v>
      </c>
      <c r="N28" s="57">
        <f>'Data_Population_1971-2001'!AK104</f>
        <v>-0.17270016551069306</v>
      </c>
      <c r="O28" s="57">
        <f>'Data_Population_1971-2001'!AK112</f>
        <v>-0.18064408797982628</v>
      </c>
      <c r="P28" s="57">
        <f>'Data_Population_1971-2001'!AK112</f>
        <v>-0.18064408797982628</v>
      </c>
      <c r="Q28" s="57">
        <f>'Data_Population_1971-2001'!AK101</f>
        <v>-0.04367516664982395</v>
      </c>
      <c r="R28" s="57">
        <f>'Data_Population_1971-2001'!AK101</f>
        <v>-0.04367516664982395</v>
      </c>
      <c r="S28" s="57">
        <f>'Data_Population_1971-2001'!AK96</f>
        <v>0.028373030687672666</v>
      </c>
      <c r="T28" s="57">
        <f>'Data_Population_1971-2001'!AK96</f>
        <v>0.028373030687672666</v>
      </c>
      <c r="U28" s="57">
        <f>'Data_Population_1971-2001'!AK90</f>
        <v>-0.2042150055347106</v>
      </c>
      <c r="V28" s="57">
        <f>'Data_Population_1971-2001'!AK90</f>
        <v>-0.2042150055347106</v>
      </c>
      <c r="W28" s="57">
        <f>'Data_Population_1971-2001'!AK76</f>
        <v>0.043515147364856954</v>
      </c>
      <c r="X28" s="57">
        <f>'Data_Population_1971-2001'!AK76</f>
        <v>0.043515147364856954</v>
      </c>
      <c r="Y28" s="57">
        <f>'Data_Population_1971-2001'!AK93</f>
        <v>-0.049211705679647395</v>
      </c>
      <c r="Z28" s="57">
        <f>'Data_Population_1971-2001'!AK93</f>
        <v>-0.049211705679647395</v>
      </c>
      <c r="AA28" s="57">
        <f>'Data_Population_1971-2001'!AK180</f>
        <v>-0.02707088248244144</v>
      </c>
      <c r="AB28" s="57">
        <f>'Data_Population_1971-2001'!AK180</f>
        <v>-0.02707088248244144</v>
      </c>
      <c r="AC28" s="57">
        <f>'Data_Population_1971-2001'!AK186</f>
        <v>0.06683992557908329</v>
      </c>
      <c r="AD28" s="57">
        <f>'Data_Population_1971-2001'!AK186</f>
        <v>0.06683992557908329</v>
      </c>
      <c r="AE28" s="57">
        <f>'Data_Population_1971-2001'!AK182</f>
        <v>0.103295144253661</v>
      </c>
      <c r="AF28" s="57">
        <f>'Data_Population_1971-2001'!AK182</f>
        <v>0.103295144253661</v>
      </c>
      <c r="AG28" s="57">
        <f>'Data_Population_1971-2001'!AK128</f>
        <v>0.09062437146223003</v>
      </c>
      <c r="AH28" s="57">
        <f>'Data_Population_1971-2001'!AK128</f>
        <v>0.09062437146223003</v>
      </c>
      <c r="AI28" s="57">
        <f>'Data_Population_1971-2001'!AK121</f>
        <v>-0.005033043021576437</v>
      </c>
      <c r="AJ28" s="57">
        <f>'Data_Population_1971-2001'!AK121</f>
        <v>-0.005033043021576437</v>
      </c>
      <c r="AK28" s="57">
        <f>'Data_Population_1971-2001'!AK124</f>
        <v>0.029167434338471496</v>
      </c>
      <c r="AL28" s="57">
        <f>'Data_Population_1971-2001'!AK124</f>
        <v>0.029167434338471496</v>
      </c>
      <c r="AM28" s="57">
        <f>'Data_Population_1971-2001'!AK403</f>
        <v>0.17320148763142032</v>
      </c>
      <c r="AN28" s="60">
        <f>'Data_Population_1971-2001'!AK403</f>
        <v>0.17320148763142032</v>
      </c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6">
        <v>27</v>
      </c>
    </row>
    <row r="29" spans="1:57" ht="12" customHeight="1">
      <c r="A29" s="46">
        <v>28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63">
        <f>'Data_Population_1971-2001'!AK109</f>
        <v>-0.21344230082172205</v>
      </c>
      <c r="O29" s="57">
        <f>'Data_Population_1971-2001'!AK109</f>
        <v>-0.21344230082172205</v>
      </c>
      <c r="P29" s="57">
        <f>'Data_Population_1971-2001'!AK111</f>
        <v>-0.22864050975923644</v>
      </c>
      <c r="Q29" s="57">
        <f>'Data_Population_1971-2001'!AK111</f>
        <v>-0.22864050975923644</v>
      </c>
      <c r="R29" s="57">
        <f>'Data_Population_1971-2001'!AK84</f>
        <v>0.0015558908560658856</v>
      </c>
      <c r="S29" s="57">
        <f>'Data_Population_1971-2001'!AK84</f>
        <v>0.0015558908560658856</v>
      </c>
      <c r="T29" s="57">
        <f>'Data_Population_1971-2001'!AK102</f>
        <v>0.05352752476174866</v>
      </c>
      <c r="U29" s="57">
        <f>'Data_Population_1971-2001'!AK102</f>
        <v>0.05352752476174866</v>
      </c>
      <c r="V29" s="57">
        <f>'Data_Population_1971-2001'!AK98</f>
        <v>0.035362258362408944</v>
      </c>
      <c r="W29" s="57">
        <f>'Data_Population_1971-2001'!AK98</f>
        <v>0.035362258362408944</v>
      </c>
      <c r="X29" s="57">
        <f>'Data_Population_1971-2001'!AK83</f>
        <v>0.016652629230940928</v>
      </c>
      <c r="Y29" s="57">
        <f>'Data_Population_1971-2001'!AK83</f>
        <v>0.016652629230940928</v>
      </c>
      <c r="Z29" s="57">
        <f>'Data_Population_1971-2001'!AK97</f>
        <v>-0.369802980931692</v>
      </c>
      <c r="AA29" s="57">
        <f>'Data_Population_1971-2001'!AK97</f>
        <v>-0.369802980931692</v>
      </c>
      <c r="AB29" s="57">
        <f>'Data_Population_1971-2001'!AK181</f>
        <v>0.04926229924597004</v>
      </c>
      <c r="AC29" s="57">
        <f>'Data_Population_1971-2001'!AK181</f>
        <v>0.04926229924597004</v>
      </c>
      <c r="AD29" s="57">
        <f>'Data_Population_1971-2001'!AK132</f>
        <v>-0.09834566492122125</v>
      </c>
      <c r="AE29" s="57">
        <f>'Data_Population_1971-2001'!AK132</f>
        <v>-0.09834566492122125</v>
      </c>
      <c r="AF29" s="57">
        <f>'Data_Population_1971-2001'!AK129</f>
        <v>-0.06558955546280656</v>
      </c>
      <c r="AG29" s="57">
        <f>'Data_Population_1971-2001'!AK129</f>
        <v>-0.06558955546280656</v>
      </c>
      <c r="AH29" s="57">
        <f>'Data_Population_1971-2001'!AK127</f>
        <v>-0.04550753404696049</v>
      </c>
      <c r="AI29" s="57">
        <f>'Data_Population_1971-2001'!AK127</f>
        <v>-0.04550753404696049</v>
      </c>
      <c r="AJ29" s="57">
        <f>'Data_Population_1971-2001'!AK119</f>
        <v>-0.0006021975971468943</v>
      </c>
      <c r="AK29" s="57">
        <f>'Data_Population_1971-2001'!AK119</f>
        <v>-0.0006021975971468943</v>
      </c>
      <c r="AL29" s="57">
        <f>'Data_Population_1971-2001'!AK120</f>
        <v>-0.006836017931310374</v>
      </c>
      <c r="AM29" s="57">
        <f>'Data_Population_1971-2001'!AK120</f>
        <v>-0.006836017931310374</v>
      </c>
      <c r="AN29" s="57">
        <f>'Data_Population_1971-2001'!AK410</f>
        <v>0.36973052129559536</v>
      </c>
      <c r="AO29" s="58">
        <f>'Data_Population_1971-2001'!AK410</f>
        <v>0.36973052129559536</v>
      </c>
      <c r="AP29" s="58">
        <f>'Data_Population_1971-2001'!AK404</f>
        <v>0.19433975991269553</v>
      </c>
      <c r="AQ29" s="55">
        <f>'Data_Population_1971-2001'!AK404</f>
        <v>0.19433975991269553</v>
      </c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6">
        <v>28</v>
      </c>
    </row>
    <row r="30" spans="1:57" ht="12" customHeight="1">
      <c r="A30" s="46">
        <v>29</v>
      </c>
      <c r="B30" s="47"/>
      <c r="C30" s="47"/>
      <c r="D30" s="47"/>
      <c r="E30" s="47"/>
      <c r="F30" s="47"/>
      <c r="G30" s="47"/>
      <c r="H30" s="47"/>
      <c r="I30" s="56">
        <f>'Data_Population_1971-2001'!AK116</f>
        <v>0.04280114418900307</v>
      </c>
      <c r="J30" s="58">
        <f>'Data_Population_1971-2001'!AK116</f>
        <v>0.04280114418900307</v>
      </c>
      <c r="K30" s="58">
        <f>'Data_Population_1971-2001'!AK103</f>
        <v>-0.15768818547379787</v>
      </c>
      <c r="L30" s="55">
        <f>'Data_Population_1971-2001'!AK103</f>
        <v>-0.15768818547379787</v>
      </c>
      <c r="M30" s="50"/>
      <c r="N30" s="47"/>
      <c r="O30" s="63">
        <f>'Data_Population_1971-2001'!AK108</f>
        <v>-0.15498759333982676</v>
      </c>
      <c r="P30" s="57">
        <f>'Data_Population_1971-2001'!AK108</f>
        <v>-0.15498759333982676</v>
      </c>
      <c r="Q30" s="57">
        <f>'Data_Population_1971-2001'!AK99</f>
        <v>-0.08073463449279265</v>
      </c>
      <c r="R30" s="57">
        <f>'Data_Population_1971-2001'!AK99</f>
        <v>-0.08073463449279265</v>
      </c>
      <c r="S30" s="57">
        <f>'Data_Population_1971-2001'!AK75</f>
        <v>-0.002583979328165375</v>
      </c>
      <c r="T30" s="57">
        <f>'Data_Population_1971-2001'!AK75</f>
        <v>-0.002583979328165375</v>
      </c>
      <c r="U30" s="57">
        <f>'Data_Population_1971-2001'!AK91</f>
        <v>-0.29273314117975213</v>
      </c>
      <c r="V30" s="57">
        <f>'Data_Population_1971-2001'!AK91</f>
        <v>-0.29273314117975213</v>
      </c>
      <c r="W30" s="57">
        <f>'Data_Population_1971-2001'!AK82</f>
        <v>0.04420079342766995</v>
      </c>
      <c r="X30" s="57">
        <f>'Data_Population_1971-2001'!AK82</f>
        <v>0.04420079342766995</v>
      </c>
      <c r="Y30" s="57">
        <f>'Data_Population_1971-2001'!AK261</f>
        <v>0.13574999707283947</v>
      </c>
      <c r="Z30" s="57">
        <f>'Data_Population_1971-2001'!AK261</f>
        <v>0.13574999707283947</v>
      </c>
      <c r="AA30" s="57">
        <f>'Data_Population_1971-2001'!AK256</f>
        <v>-0.006504272908289083</v>
      </c>
      <c r="AB30" s="57">
        <f>'Data_Population_1971-2001'!AK256</f>
        <v>-0.006504272908289083</v>
      </c>
      <c r="AC30" s="57">
        <f>'Data_Population_1971-2001'!AK130</f>
        <v>-0.30886996483515383</v>
      </c>
      <c r="AD30" s="57">
        <f>'Data_Population_1971-2001'!AK130</f>
        <v>-0.30886996483515383</v>
      </c>
      <c r="AE30" s="57">
        <f>'Data_Population_1971-2001'!AK131</f>
        <v>0.032454958938151084</v>
      </c>
      <c r="AF30" s="57">
        <f>'Data_Population_1971-2001'!AK131</f>
        <v>0.032454958938151084</v>
      </c>
      <c r="AG30" s="57">
        <f>'Data_Population_1971-2001'!AK125</f>
        <v>0.13284827114362402</v>
      </c>
      <c r="AH30" s="57">
        <f>'Data_Population_1971-2001'!AK125</f>
        <v>0.13284827114362402</v>
      </c>
      <c r="AI30" s="57">
        <f>'Data_Population_1971-2001'!AK126</f>
        <v>0.13443086816720257</v>
      </c>
      <c r="AJ30" s="57">
        <f>'Data_Population_1971-2001'!AK126</f>
        <v>0.13443086816720257</v>
      </c>
      <c r="AK30" s="57">
        <f>'Data_Population_1971-2001'!AK133</f>
        <v>0.056856951165546135</v>
      </c>
      <c r="AL30" s="57">
        <f>'Data_Population_1971-2001'!AK133</f>
        <v>0.056856951165546135</v>
      </c>
      <c r="AM30" s="57">
        <f>'Data_Population_1971-2001'!AK449</f>
        <v>-0.09694536248764964</v>
      </c>
      <c r="AN30" s="57">
        <f>'Data_Population_1971-2001'!AK449</f>
        <v>-0.09694536248764964</v>
      </c>
      <c r="AO30" s="57">
        <f>'Data_Population_1971-2001'!AK448</f>
        <v>0.12988007675753516</v>
      </c>
      <c r="AP30" s="57">
        <f>'Data_Population_1971-2001'!AK448</f>
        <v>0.12988007675753516</v>
      </c>
      <c r="AQ30" s="57">
        <f>'Data_Population_1971-2001'!AK407</f>
        <v>0.3958206876432197</v>
      </c>
      <c r="AR30" s="53">
        <f>'Data_Population_1971-2001'!AK407</f>
        <v>0.3958206876432197</v>
      </c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6">
        <v>29</v>
      </c>
    </row>
    <row r="31" spans="1:57" ht="12" customHeight="1">
      <c r="A31" s="46">
        <v>30</v>
      </c>
      <c r="B31" s="47"/>
      <c r="C31" s="47"/>
      <c r="D31" s="47"/>
      <c r="E31" s="47"/>
      <c r="F31" s="47"/>
      <c r="G31" s="47"/>
      <c r="H31" s="47"/>
      <c r="I31" s="47"/>
      <c r="J31" s="63">
        <f>'Data_Population_1971-2001'!AK118</f>
        <v>0.006073546234925356</v>
      </c>
      <c r="K31" s="62">
        <f>'Data_Population_1971-2001'!AK118</f>
        <v>0.006073546234925356</v>
      </c>
      <c r="L31" s="62">
        <f>'Data_Population_1971-2001'!AK117</f>
        <v>-0.12543641832122443</v>
      </c>
      <c r="M31" s="55">
        <f>'Data_Population_1971-2001'!AK117</f>
        <v>-0.12543641832122443</v>
      </c>
      <c r="N31" s="47"/>
      <c r="O31" s="47"/>
      <c r="P31" s="61">
        <f>'Data_Population_1971-2001'!AK237</f>
        <v>0.05630362545256162</v>
      </c>
      <c r="Q31" s="57">
        <f>'Data_Population_1971-2001'!AK237</f>
        <v>0.05630362545256162</v>
      </c>
      <c r="R31" s="57">
        <f>'Data_Population_1971-2001'!AK240</f>
        <v>0.06768729272618752</v>
      </c>
      <c r="S31" s="57">
        <f>'Data_Population_1971-2001'!AK240</f>
        <v>0.06768729272618752</v>
      </c>
      <c r="T31" s="57">
        <f>'Data_Population_1971-2001'!AK241</f>
        <v>0.2737433760353964</v>
      </c>
      <c r="U31" s="57">
        <f>'Data_Population_1971-2001'!AK241</f>
        <v>0.2737433760353964</v>
      </c>
      <c r="V31" s="57">
        <f>'Data_Population_1971-2001'!AK92</f>
        <v>-0.22979652024423494</v>
      </c>
      <c r="W31" s="57">
        <f>'Data_Population_1971-2001'!AK92</f>
        <v>-0.22979652024423494</v>
      </c>
      <c r="X31" s="57">
        <f>'Data_Population_1971-2001'!AK85</f>
        <v>-0.061992557794952045</v>
      </c>
      <c r="Y31" s="57">
        <f>'Data_Population_1971-2001'!AK85</f>
        <v>-0.061992557794952045</v>
      </c>
      <c r="Z31" s="57">
        <f>'Data_Population_1971-2001'!AK260</f>
        <v>0.07418244587354882</v>
      </c>
      <c r="AA31" s="57">
        <f>'Data_Population_1971-2001'!AK260</f>
        <v>0.07418244587354882</v>
      </c>
      <c r="AB31" s="57">
        <f>'Data_Population_1971-2001'!AK255</f>
        <v>0.15854618301495313</v>
      </c>
      <c r="AC31" s="57">
        <f>'Data_Population_1971-2001'!AK255</f>
        <v>0.15854618301495313</v>
      </c>
      <c r="AD31" s="57">
        <f>'Data_Population_1971-2001'!AK446</f>
        <v>0.07499837920191908</v>
      </c>
      <c r="AE31" s="57">
        <f>'Data_Population_1971-2001'!AK446</f>
        <v>0.07499837920191908</v>
      </c>
      <c r="AF31" s="57">
        <f>'Data_Population_1971-2001'!AK452</f>
        <v>0.2553779748016799</v>
      </c>
      <c r="AG31" s="57">
        <f>'Data_Population_1971-2001'!AK452</f>
        <v>0.2553779748016799</v>
      </c>
      <c r="AH31" s="57">
        <f>'Data_Population_1971-2001'!AK447</f>
        <v>0.05185563624420684</v>
      </c>
      <c r="AI31" s="57">
        <f>'Data_Population_1971-2001'!AK447</f>
        <v>0.05185563624420684</v>
      </c>
      <c r="AJ31" s="57">
        <f>'Data_Population_1971-2001'!AK443</f>
        <v>0.06953151369657781</v>
      </c>
      <c r="AK31" s="57">
        <f>'Data_Population_1971-2001'!AK443</f>
        <v>0.06953151369657781</v>
      </c>
      <c r="AL31" s="57">
        <f>'Data_Population_1971-2001'!AK445</f>
        <v>0.10728459864293945</v>
      </c>
      <c r="AM31" s="57">
        <f>'Data_Population_1971-2001'!AK445</f>
        <v>0.10728459864293945</v>
      </c>
      <c r="AN31" s="57">
        <f>'Data_Population_1971-2001'!AK450</f>
        <v>0.11021258986823798</v>
      </c>
      <c r="AO31" s="57">
        <f>'Data_Population_1971-2001'!AK450</f>
        <v>0.11021258986823798</v>
      </c>
      <c r="AP31" s="57">
        <f>'Data_Population_1971-2001'!AK409</f>
        <v>0.10760458709718752</v>
      </c>
      <c r="AQ31" s="60">
        <f>'Data_Population_1971-2001'!AK409</f>
        <v>0.10760458709718752</v>
      </c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6">
        <v>30</v>
      </c>
    </row>
    <row r="32" spans="1:57" ht="12" customHeight="1">
      <c r="A32" s="46">
        <v>31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61">
        <f>'Data_Population_1971-2001'!AK236</f>
        <v>0.20270404471746564</v>
      </c>
      <c r="N32" s="58">
        <f>'Data_Population_1971-2001'!AK236</f>
        <v>0.20270404471746564</v>
      </c>
      <c r="O32" s="58">
        <f>'Data_Population_1971-2001'!AK235</f>
        <v>0.14223170926113876</v>
      </c>
      <c r="P32" s="57">
        <f>'Data_Population_1971-2001'!AK235</f>
        <v>0.14223170926113876</v>
      </c>
      <c r="Q32" s="57">
        <f>'Data_Population_1971-2001'!AK242</f>
        <v>0.08549984706961862</v>
      </c>
      <c r="R32" s="57">
        <f>'Data_Population_1971-2001'!AK242</f>
        <v>0.08549984706961862</v>
      </c>
      <c r="S32" s="57">
        <f>'Data_Population_1971-2001'!AK239</f>
        <v>0.15116376248380772</v>
      </c>
      <c r="T32" s="57">
        <f>'Data_Population_1971-2001'!AK239</f>
        <v>0.15116376248380772</v>
      </c>
      <c r="U32" s="57">
        <f>'Data_Population_1971-2001'!AK238</f>
        <v>-0.0468574171565272</v>
      </c>
      <c r="V32" s="57">
        <f>'Data_Population_1971-2001'!AK238</f>
        <v>-0.0468574171565272</v>
      </c>
      <c r="W32" s="57">
        <f>'Data_Population_1971-2001'!AK263</f>
        <v>0.35366348393788427</v>
      </c>
      <c r="X32" s="57">
        <f>'Data_Population_1971-2001'!AK263</f>
        <v>0.35366348393788427</v>
      </c>
      <c r="Y32" s="57">
        <f>'Data_Population_1971-2001'!AK254</f>
        <v>-0.004805566085418303</v>
      </c>
      <c r="Z32" s="57">
        <f>'Data_Population_1971-2001'!AK254</f>
        <v>-0.004805566085418303</v>
      </c>
      <c r="AA32" s="57">
        <f>'Data_Population_1971-2001'!AK259</f>
        <v>0.10005604457191827</v>
      </c>
      <c r="AB32" s="57">
        <f>'Data_Population_1971-2001'!AK259</f>
        <v>0.10005604457191827</v>
      </c>
      <c r="AC32" s="57">
        <f>'Data_Population_1971-2001'!AK444</f>
        <v>0.07138991273293246</v>
      </c>
      <c r="AD32" s="57">
        <f>'Data_Population_1971-2001'!AK444</f>
        <v>0.07138991273293246</v>
      </c>
      <c r="AE32" s="57">
        <f>'Data_Population_1971-2001'!AK442</f>
        <v>0.4239928552218277</v>
      </c>
      <c r="AF32" s="57">
        <f>'Data_Population_1971-2001'!AK442</f>
        <v>0.4239928552218277</v>
      </c>
      <c r="AG32" s="57">
        <f>'Data_Population_1971-2001'!AK401</f>
        <v>0.3040954883924662</v>
      </c>
      <c r="AH32" s="57">
        <f>'Data_Population_1971-2001'!AK401</f>
        <v>0.3040954883924662</v>
      </c>
      <c r="AI32" s="57">
        <f>'Data_Population_1971-2001'!AK400</f>
        <v>0.06348110347506176</v>
      </c>
      <c r="AJ32" s="57">
        <f>'Data_Population_1971-2001'!AK400</f>
        <v>0.06348110347506176</v>
      </c>
      <c r="AK32" s="57">
        <f>'Data_Population_1971-2001'!AK451</f>
        <v>-0.14304169077378456</v>
      </c>
      <c r="AL32" s="57">
        <f>'Data_Population_1971-2001'!AK451</f>
        <v>-0.14304169077378456</v>
      </c>
      <c r="AM32" s="57">
        <f>'Data_Population_1971-2001'!AK397</f>
        <v>0.1915727647903541</v>
      </c>
      <c r="AN32" s="57">
        <f>'Data_Population_1971-2001'!AK397</f>
        <v>0.1915727647903541</v>
      </c>
      <c r="AO32" s="57">
        <f>'Data_Population_1971-2001'!AK405</f>
        <v>0.05594419873483385</v>
      </c>
      <c r="AP32" s="57">
        <f>'Data_Population_1971-2001'!AK405</f>
        <v>0.05594419873483385</v>
      </c>
      <c r="AQ32" s="57">
        <f>'Data_Population_1971-2001'!AK416</f>
        <v>0.37044735289384756</v>
      </c>
      <c r="AR32" s="58">
        <f>'Data_Population_1971-2001'!AK416</f>
        <v>0.37044735289384756</v>
      </c>
      <c r="AS32" s="58">
        <f>'Data_Population_1971-2001'!AK414</f>
        <v>0.1853825873724013</v>
      </c>
      <c r="AT32" s="58">
        <f>'Data_Population_1971-2001'!AK414</f>
        <v>0.1853825873724013</v>
      </c>
      <c r="AU32" s="58">
        <f>'Data_Population_1971-2001'!AK417</f>
        <v>0.23901331146299917</v>
      </c>
      <c r="AV32" s="58">
        <f>'Data_Population_1971-2001'!AK417</f>
        <v>0.23901331146299917</v>
      </c>
      <c r="AW32" s="58">
        <f>'Data_Population_1971-2001'!AK415</f>
        <v>0.5540701744008362</v>
      </c>
      <c r="AX32" s="55">
        <f>'Data_Population_1971-2001'!AK415</f>
        <v>0.5540701744008362</v>
      </c>
      <c r="AY32" s="47"/>
      <c r="AZ32" s="47"/>
      <c r="BA32" s="47"/>
      <c r="BB32" s="47"/>
      <c r="BC32" s="47"/>
      <c r="BD32" s="47"/>
      <c r="BE32" s="46">
        <v>31</v>
      </c>
    </row>
    <row r="33" spans="1:57" ht="12" customHeight="1">
      <c r="A33" s="46">
        <v>32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54">
        <f>'Data_Population_1971-2001'!AK531</f>
        <v>-0.12318763843662593</v>
      </c>
      <c r="M33" s="57">
        <f>'Data_Population_1971-2001'!AK531</f>
        <v>-0.12318763843662593</v>
      </c>
      <c r="N33" s="57">
        <f>'Data_Population_1971-2001'!AK232</f>
        <v>0.5248608071798565</v>
      </c>
      <c r="O33" s="57">
        <f>'Data_Population_1971-2001'!AK232</f>
        <v>0.5248608071798565</v>
      </c>
      <c r="P33" s="57">
        <f>'Data_Population_1971-2001'!AK233</f>
        <v>-0.03180583733187346</v>
      </c>
      <c r="Q33" s="57">
        <f>'Data_Population_1971-2001'!AK233</f>
        <v>-0.03180583733187346</v>
      </c>
      <c r="R33" s="57">
        <f>'Data_Population_1971-2001'!AK478</f>
        <v>0.22306476642009213</v>
      </c>
      <c r="S33" s="57">
        <f>'Data_Population_1971-2001'!AK478</f>
        <v>0.22306476642009213</v>
      </c>
      <c r="T33" s="57">
        <f>'Data_Population_1971-2001'!AK483</f>
        <v>0.05941436455768643</v>
      </c>
      <c r="U33" s="57">
        <f>'Data_Population_1971-2001'!AK483</f>
        <v>0.05941436455768643</v>
      </c>
      <c r="V33" s="57">
        <f>'Data_Population_1971-2001'!AK479</f>
        <v>0.15215366508327624</v>
      </c>
      <c r="W33" s="57">
        <f>'Data_Population_1971-2001'!AK479</f>
        <v>0.15215366508327624</v>
      </c>
      <c r="X33" s="57">
        <f>'Data_Population_1971-2001'!AK473</f>
        <v>0.34650203532714113</v>
      </c>
      <c r="Y33" s="57">
        <f>'Data_Population_1971-2001'!AK473</f>
        <v>0.34650203532714113</v>
      </c>
      <c r="Z33" s="57">
        <f>'Data_Population_1971-2001'!AK474</f>
        <v>0.08218283207608448</v>
      </c>
      <c r="AA33" s="57">
        <f>'Data_Population_1971-2001'!AK474</f>
        <v>0.08218283207608448</v>
      </c>
      <c r="AB33" s="57">
        <f>'Data_Population_1971-2001'!AK262</f>
        <v>0.1220829961665154</v>
      </c>
      <c r="AC33" s="57">
        <f>'Data_Population_1971-2001'!AK262</f>
        <v>0.1220829961665154</v>
      </c>
      <c r="AD33" s="57">
        <f>'Data_Population_1971-2001'!AK258</f>
        <v>0.006610538820647937</v>
      </c>
      <c r="AE33" s="57">
        <f>'Data_Population_1971-2001'!AK258</f>
        <v>0.006610538820647937</v>
      </c>
      <c r="AF33" s="57">
        <f>'Data_Population_1971-2001'!AK257</f>
        <v>0.04217856515088612</v>
      </c>
      <c r="AG33" s="57">
        <f>'Data_Population_1971-2001'!AK257</f>
        <v>0.04217856515088612</v>
      </c>
      <c r="AH33" s="57">
        <f>'Data_Population_1971-2001'!AK394</f>
        <v>0.2942721897816887</v>
      </c>
      <c r="AI33" s="57">
        <f>'Data_Population_1971-2001'!AK394</f>
        <v>0.2942721897816887</v>
      </c>
      <c r="AJ33" s="57">
        <f>'Data_Population_1971-2001'!AK395</f>
        <v>0.2823581817829679</v>
      </c>
      <c r="AK33" s="57">
        <f>'Data_Population_1971-2001'!AK395</f>
        <v>0.2823581817829679</v>
      </c>
      <c r="AL33" s="57">
        <f>'Data_Population_1971-2001'!AK399</f>
        <v>-0.017386418261423085</v>
      </c>
      <c r="AM33" s="57">
        <f>'Data_Population_1971-2001'!AK399</f>
        <v>-0.017386418261423085</v>
      </c>
      <c r="AN33" s="57">
        <f>'Data_Population_1971-2001'!AK398</f>
        <v>0.00198040326192755</v>
      </c>
      <c r="AO33" s="57">
        <f>'Data_Population_1971-2001'!AK398</f>
        <v>0.00198040326192755</v>
      </c>
      <c r="AP33" s="57">
        <f>'Data_Population_1971-2001'!AK408</f>
        <v>-0.06967453633978866</v>
      </c>
      <c r="AQ33" s="57">
        <f>'Data_Population_1971-2001'!AK408</f>
        <v>-0.06967453633978866</v>
      </c>
      <c r="AR33" s="57">
        <f>'Data_Population_1971-2001'!AK420</f>
        <v>0.39077277658487414</v>
      </c>
      <c r="AS33" s="57">
        <f>'Data_Population_1971-2001'!AK420</f>
        <v>0.39077277658487414</v>
      </c>
      <c r="AT33" s="57">
        <f>'Data_Population_1971-2001'!AK419</f>
        <v>0.03084481227443617</v>
      </c>
      <c r="AU33" s="57">
        <f>'Data_Population_1971-2001'!AK419</f>
        <v>0.03084481227443617</v>
      </c>
      <c r="AV33" s="57">
        <f>'Data_Population_1971-2001'!AK418</f>
        <v>0.13493506089982588</v>
      </c>
      <c r="AW33" s="57">
        <f>'Data_Population_1971-2001'!AK418</f>
        <v>0.13493506089982588</v>
      </c>
      <c r="AX33" s="57">
        <f>'Data_Population_1971-2001'!AK413</f>
        <v>0.414677387395843</v>
      </c>
      <c r="AY33" s="55">
        <f>'Data_Population_1971-2001'!AK413</f>
        <v>0.414677387395843</v>
      </c>
      <c r="AZ33" s="47"/>
      <c r="BA33" s="47"/>
      <c r="BB33" s="47"/>
      <c r="BC33" s="47"/>
      <c r="BD33" s="47"/>
      <c r="BE33" s="46">
        <v>32</v>
      </c>
    </row>
    <row r="34" spans="1:57" ht="12" customHeight="1">
      <c r="A34" s="46">
        <v>33</v>
      </c>
      <c r="B34" s="47"/>
      <c r="C34" s="47"/>
      <c r="D34" s="47"/>
      <c r="E34" s="47"/>
      <c r="F34" s="47"/>
      <c r="G34" s="47"/>
      <c r="H34" s="47"/>
      <c r="I34" s="47"/>
      <c r="J34" s="47"/>
      <c r="K34" s="56">
        <f>'Data_Population_1971-2001'!AK548</f>
        <v>-0.03612277991906412</v>
      </c>
      <c r="L34" s="57">
        <f>'Data_Population_1971-2001'!AK548</f>
        <v>-0.03612277991906412</v>
      </c>
      <c r="M34" s="57">
        <f>'Data_Population_1971-2001'!AK461</f>
        <v>0.24177884937378602</v>
      </c>
      <c r="N34" s="57">
        <f>'Data_Population_1971-2001'!AK461</f>
        <v>0.24177884937378602</v>
      </c>
      <c r="O34" s="57">
        <f>'Data_Population_1971-2001'!AK234</f>
        <v>0.2597030427495689</v>
      </c>
      <c r="P34" s="57">
        <f>'Data_Population_1971-2001'!AK234</f>
        <v>0.2597030427495689</v>
      </c>
      <c r="Q34" s="57">
        <f>'Data_Population_1971-2001'!AK476</f>
        <v>0.19634656547966517</v>
      </c>
      <c r="R34" s="57">
        <f>'Data_Population_1971-2001'!AK476</f>
        <v>0.19634656547966517</v>
      </c>
      <c r="S34" s="57">
        <f>'Data_Population_1971-2001'!AK173</f>
        <v>-0.07223750057962613</v>
      </c>
      <c r="T34" s="57">
        <f>'Data_Population_1971-2001'!AK173</f>
        <v>-0.07223750057962613</v>
      </c>
      <c r="U34" s="57">
        <f>'Data_Population_1971-2001'!AK168</f>
        <v>0.09193859039216151</v>
      </c>
      <c r="V34" s="57">
        <f>'Data_Population_1971-2001'!AK168</f>
        <v>0.09193859039216151</v>
      </c>
      <c r="W34" s="57">
        <f>'Data_Population_1971-2001'!AK147</f>
        <v>-0.10754947234125188</v>
      </c>
      <c r="X34" s="57">
        <f>'Data_Population_1971-2001'!AK147</f>
        <v>-0.10754947234125188</v>
      </c>
      <c r="Y34" s="57">
        <f>'Data_Population_1971-2001'!AK167</f>
        <v>0.14269231091978593</v>
      </c>
      <c r="Z34" s="57">
        <f>'Data_Population_1971-2001'!AK167</f>
        <v>0.14269231091978593</v>
      </c>
      <c r="AA34" s="57">
        <f>'Data_Population_1971-2001'!AK475</f>
        <v>0.1601925508913637</v>
      </c>
      <c r="AB34" s="57">
        <f>'Data_Population_1971-2001'!AK475</f>
        <v>0.1601925508913637</v>
      </c>
      <c r="AC34" s="57">
        <f>'Data_Population_1971-2001'!AK393</f>
        <v>0.20498871897718726</v>
      </c>
      <c r="AD34" s="57">
        <f>'Data_Population_1971-2001'!AK393</f>
        <v>0.20498871897718726</v>
      </c>
      <c r="AE34" s="57">
        <f>'Data_Population_1971-2001'!AK396</f>
        <v>0.2255757270129436</v>
      </c>
      <c r="AF34" s="57">
        <f>'Data_Population_1971-2001'!AK396</f>
        <v>0.2255757270129436</v>
      </c>
      <c r="AG34" s="57">
        <f>'Data_Population_1971-2001'!AK459</f>
        <v>0.3321654238912348</v>
      </c>
      <c r="AH34" s="57">
        <f>'Data_Population_1971-2001'!AK459</f>
        <v>0.3321654238912348</v>
      </c>
      <c r="AI34" s="57">
        <f>'Data_Population_1971-2001'!AK406</f>
        <v>0.09180834346105383</v>
      </c>
      <c r="AJ34" s="57">
        <f>'Data_Population_1971-2001'!AK406</f>
        <v>0.09180834346105383</v>
      </c>
      <c r="AK34" s="57">
        <f>'Data_Population_1971-2001'!AK412</f>
        <v>0.28460455682036745</v>
      </c>
      <c r="AL34" s="57">
        <f>'Data_Population_1971-2001'!AK412</f>
        <v>0.28460455682036745</v>
      </c>
      <c r="AM34" s="57">
        <f>'Data_Population_1971-2001'!AK402</f>
        <v>0.22622358438806583</v>
      </c>
      <c r="AN34" s="57">
        <f>'Data_Population_1971-2001'!AK402</f>
        <v>0.22622358438806583</v>
      </c>
      <c r="AO34" s="57">
        <f>'Data_Population_1971-2001'!AK411</f>
        <v>-0.0623694143993351</v>
      </c>
      <c r="AP34" s="57">
        <f>'Data_Population_1971-2001'!AK411</f>
        <v>-0.0623694143993351</v>
      </c>
      <c r="AQ34" s="57">
        <f>'Data_Population_1971-2001'!AK225</f>
        <v>0.14191734004605439</v>
      </c>
      <c r="AR34" s="57">
        <f>'Data_Population_1971-2001'!AK225</f>
        <v>0.14191734004605439</v>
      </c>
      <c r="AS34" s="57">
        <f>'Data_Population_1971-2001'!AK491</f>
        <v>0.22589878194349963</v>
      </c>
      <c r="AT34" s="57">
        <f>'Data_Population_1971-2001'!AK491</f>
        <v>0.22589878194349963</v>
      </c>
      <c r="AU34" s="57">
        <f>'Data_Population_1971-2001'!AK485</f>
        <v>0.6111598526057203</v>
      </c>
      <c r="AV34" s="57">
        <f>'Data_Population_1971-2001'!AK485</f>
        <v>0.6111598526057203</v>
      </c>
      <c r="AW34" s="57">
        <f>'Data_Population_1971-2001'!AK486</f>
        <v>0.4124895721606487</v>
      </c>
      <c r="AX34" s="57">
        <f>'Data_Population_1971-2001'!AK486</f>
        <v>0.4124895721606487</v>
      </c>
      <c r="AY34" s="57">
        <f>'Data_Population_1971-2001'!AK490</f>
        <v>0.37904205252770606</v>
      </c>
      <c r="AZ34" s="55">
        <f>'Data_Population_1971-2001'!AK490</f>
        <v>0.37904205252770606</v>
      </c>
      <c r="BA34" s="47"/>
      <c r="BB34" s="47"/>
      <c r="BC34" s="47"/>
      <c r="BD34" s="47"/>
      <c r="BE34" s="46">
        <v>33</v>
      </c>
    </row>
    <row r="35" spans="1:57" ht="12" customHeight="1">
      <c r="A35" s="46">
        <v>34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61">
        <f>'Data_Population_1971-2001'!AK566</f>
        <v>0.041549977752767815</v>
      </c>
      <c r="M35" s="57">
        <f>'Data_Population_1971-2001'!AK566</f>
        <v>0.041549977752767815</v>
      </c>
      <c r="N35" s="57">
        <f>'Data_Population_1971-2001'!AK464</f>
        <v>1.018252492817306</v>
      </c>
      <c r="O35" s="57">
        <f>'Data_Population_1971-2001'!AK464</f>
        <v>1.018252492817306</v>
      </c>
      <c r="P35" s="57">
        <f>'Data_Population_1971-2001'!AK481</f>
        <v>-0.13566019210831678</v>
      </c>
      <c r="Q35" s="57">
        <f>'Data_Population_1971-2001'!AK481</f>
        <v>-0.13566019210831678</v>
      </c>
      <c r="R35" s="57">
        <f>'Data_Population_1971-2001'!AK175</f>
        <v>-0.13156654252352443</v>
      </c>
      <c r="S35" s="57">
        <f>'Data_Population_1971-2001'!AK175</f>
        <v>-0.13156654252352443</v>
      </c>
      <c r="T35" s="57">
        <f>'Data_Population_1971-2001'!AK174</f>
        <v>-0.10967596776838377</v>
      </c>
      <c r="U35" s="57">
        <f>'Data_Population_1971-2001'!AK174</f>
        <v>-0.10967596776838377</v>
      </c>
      <c r="V35" s="57">
        <f>'Data_Population_1971-2001'!AK169</f>
        <v>-0.03229570493596246</v>
      </c>
      <c r="W35" s="57">
        <f>'Data_Population_1971-2001'!AK169</f>
        <v>-0.03229570493596246</v>
      </c>
      <c r="X35" s="57">
        <f>'Data_Population_1971-2001'!AK154</f>
        <v>-0.09494199397572396</v>
      </c>
      <c r="Y35" s="57">
        <f>'Data_Population_1971-2001'!AK154</f>
        <v>-0.09494199397572396</v>
      </c>
      <c r="Z35" s="57">
        <f>'Data_Population_1971-2001'!AK149</f>
        <v>0.030374534848037642</v>
      </c>
      <c r="AA35" s="57">
        <f>'Data_Population_1971-2001'!AK149</f>
        <v>0.030374534848037642</v>
      </c>
      <c r="AB35" s="57">
        <f>'Data_Population_1971-2001'!AK484</f>
        <v>0.17021400014278562</v>
      </c>
      <c r="AC35" s="57">
        <f>'Data_Population_1971-2001'!AK484</f>
        <v>0.17021400014278562</v>
      </c>
      <c r="AD35" s="57">
        <f>'Data_Population_1971-2001'!AK423</f>
        <v>0.4972655992620412</v>
      </c>
      <c r="AE35" s="57">
        <f>'Data_Population_1971-2001'!AK423</f>
        <v>0.4972655992620412</v>
      </c>
      <c r="AF35" s="57">
        <f>'Data_Population_1971-2001'!AK426</f>
        <v>0.3832758038981599</v>
      </c>
      <c r="AG35" s="57">
        <f>'Data_Population_1971-2001'!AK426</f>
        <v>0.3832758038981599</v>
      </c>
      <c r="AH35" s="57">
        <f>'Data_Population_1971-2001'!AK421</f>
        <v>0.4049629216299926</v>
      </c>
      <c r="AI35" s="57">
        <f>'Data_Population_1971-2001'!AK421</f>
        <v>0.4049629216299926</v>
      </c>
      <c r="AJ35" s="57">
        <f>'Data_Population_1971-2001'!AK226</f>
        <v>0.2690986209184399</v>
      </c>
      <c r="AK35" s="57">
        <f>'Data_Population_1971-2001'!AK226</f>
        <v>0.2690986209184399</v>
      </c>
      <c r="AL35" s="57">
        <f>'Data_Population_1971-2001'!AK228</f>
        <v>0.3713642503376857</v>
      </c>
      <c r="AM35" s="57">
        <f>'Data_Population_1971-2001'!AK228</f>
        <v>0.3713642503376857</v>
      </c>
      <c r="AN35" s="57">
        <f>'Data_Population_1971-2001'!AK229</f>
        <v>0.6240456847993504</v>
      </c>
      <c r="AO35" s="57">
        <f>'Data_Population_1971-2001'!AK229</f>
        <v>0.6240456847993504</v>
      </c>
      <c r="AP35" s="57">
        <f>'Data_Population_1971-2001'!AK230</f>
        <v>0.4756644012654315</v>
      </c>
      <c r="AQ35" s="57">
        <f>'Data_Population_1971-2001'!AK230</f>
        <v>0.4756644012654315</v>
      </c>
      <c r="AR35" s="57">
        <f>'Data_Population_1971-2001'!AK231</f>
        <v>0.41435867216656846</v>
      </c>
      <c r="AS35" s="57">
        <f>'Data_Population_1971-2001'!AK231</f>
        <v>0.41435867216656846</v>
      </c>
      <c r="AT35" s="57">
        <f>'Data_Population_1971-2001'!AK227</f>
        <v>0.6124043321299639</v>
      </c>
      <c r="AU35" s="57">
        <f>'Data_Population_1971-2001'!AK227</f>
        <v>0.6124043321299639</v>
      </c>
      <c r="AV35" s="57">
        <f>'Data_Population_1971-2001'!AK488</f>
        <v>-0.061016875387611656</v>
      </c>
      <c r="AW35" s="57">
        <f>'Data_Population_1971-2001'!AK488</f>
        <v>-0.061016875387611656</v>
      </c>
      <c r="AX35" s="57">
        <f>'Data_Population_1971-2001'!AK487</f>
        <v>0.11182163267008724</v>
      </c>
      <c r="AY35" s="57">
        <f>'Data_Population_1971-2001'!AK487</f>
        <v>0.11182163267008724</v>
      </c>
      <c r="AZ35" s="57">
        <f>'Data_Population_1971-2001'!AK489</f>
        <v>0.2590988560867179</v>
      </c>
      <c r="BA35" s="55">
        <f>'Data_Population_1971-2001'!AK489</f>
        <v>0.2590988560867179</v>
      </c>
      <c r="BB35" s="47"/>
      <c r="BC35" s="47"/>
      <c r="BD35" s="47"/>
      <c r="BE35" s="46">
        <v>34</v>
      </c>
    </row>
    <row r="36" spans="1:57" ht="12" customHeight="1">
      <c r="A36" s="46">
        <v>35</v>
      </c>
      <c r="B36" s="47"/>
      <c r="C36" s="47"/>
      <c r="D36" s="47"/>
      <c r="E36" s="47"/>
      <c r="F36" s="47"/>
      <c r="G36" s="56">
        <f>'Data_Population_1971-2001'!AK569</f>
        <v>0.1559991495865725</v>
      </c>
      <c r="H36" s="53">
        <f>'Data_Population_1971-2001'!AK569</f>
        <v>0.1559991495865725</v>
      </c>
      <c r="I36" s="47"/>
      <c r="J36" s="47"/>
      <c r="K36" s="56">
        <f>'Data_Population_1971-2001'!AK545</f>
        <v>0.07592247656286079</v>
      </c>
      <c r="L36" s="57">
        <f>'Data_Population_1971-2001'!AK545</f>
        <v>0.07592247656286079</v>
      </c>
      <c r="M36" s="57">
        <f>'Data_Population_1971-2001'!AK463</f>
        <v>0.19337233388354869</v>
      </c>
      <c r="N36" s="57">
        <f>'Data_Population_1971-2001'!AK463</f>
        <v>0.19337233388354869</v>
      </c>
      <c r="O36" s="57">
        <f>'Data_Population_1971-2001'!AK480</f>
        <v>0.05878700402577459</v>
      </c>
      <c r="P36" s="57">
        <f>'Data_Population_1971-2001'!AK480</f>
        <v>0.05878700402577459</v>
      </c>
      <c r="Q36" s="57">
        <f>'Data_Population_1971-2001'!AK161</f>
        <v>-0.08544473876156475</v>
      </c>
      <c r="R36" s="57">
        <f>'Data_Population_1971-2001'!AK161</f>
        <v>-0.08544473876156475</v>
      </c>
      <c r="S36" s="57">
        <f>'Data_Population_1971-2001'!AK172</f>
        <v>-0.14236672393868854</v>
      </c>
      <c r="T36" s="57">
        <f>'Data_Population_1971-2001'!AK172</f>
        <v>-0.14236672393868854</v>
      </c>
      <c r="U36" s="57">
        <f>'Data_Population_1971-2001'!AK171</f>
        <v>-0.17358364928587924</v>
      </c>
      <c r="V36" s="57">
        <f>'Data_Population_1971-2001'!AK171</f>
        <v>-0.17358364928587924</v>
      </c>
      <c r="W36" s="57">
        <f>'Data_Population_1971-2001'!AK152</f>
        <v>-0.08406927095764734</v>
      </c>
      <c r="X36" s="57">
        <f>'Data_Population_1971-2001'!AK152</f>
        <v>-0.08406927095764734</v>
      </c>
      <c r="Y36" s="57">
        <f>'Data_Population_1971-2001'!AK151</f>
        <v>-0.014218427700012134</v>
      </c>
      <c r="Z36" s="57">
        <f>'Data_Population_1971-2001'!AK151</f>
        <v>-0.014218427700012134</v>
      </c>
      <c r="AA36" s="57">
        <f>'Data_Population_1971-2001'!AK503</f>
        <v>0.20788929851389115</v>
      </c>
      <c r="AB36" s="57">
        <f>'Data_Population_1971-2001'!AK503</f>
        <v>0.20788929851389115</v>
      </c>
      <c r="AC36" s="57">
        <f>'Data_Population_1971-2001'!AK424</f>
        <v>0.2811890112798119</v>
      </c>
      <c r="AD36" s="57">
        <f>'Data_Population_1971-2001'!AK424</f>
        <v>0.2811890112798119</v>
      </c>
      <c r="AE36" s="57">
        <f>'Data_Population_1971-2001'!AK204</f>
        <v>0.3411661534475372</v>
      </c>
      <c r="AF36" s="57">
        <f>'Data_Population_1971-2001'!AK204</f>
        <v>0.3411661534475372</v>
      </c>
      <c r="AG36" s="57">
        <f>'Data_Population_1971-2001'!AK200</f>
        <v>0.1244799776884282</v>
      </c>
      <c r="AH36" s="57">
        <f>'Data_Population_1971-2001'!AK200</f>
        <v>0.1244799776884282</v>
      </c>
      <c r="AI36" s="57">
        <f>'Data_Population_1971-2001'!AK202</f>
        <v>0.0573708262158181</v>
      </c>
      <c r="AJ36" s="57">
        <f>'Data_Population_1971-2001'!AK202</f>
        <v>0.0573708262158181</v>
      </c>
      <c r="AK36" s="57">
        <f>'Data_Population_1971-2001'!AK203</f>
        <v>0.3562106070410047</v>
      </c>
      <c r="AL36" s="57">
        <f>'Data_Population_1971-2001'!AK203</f>
        <v>0.3562106070410047</v>
      </c>
      <c r="AM36" s="57">
        <f>'Data_Population_1971-2001'!AK199</f>
        <v>0.10109498910191678</v>
      </c>
      <c r="AN36" s="57">
        <f>'Data_Population_1971-2001'!AK199</f>
        <v>0.10109498910191678</v>
      </c>
      <c r="AO36" s="57">
        <f>'Data_Population_1971-2001'!AK355</f>
        <v>0.19345896794527578</v>
      </c>
      <c r="AP36" s="57">
        <f>'Data_Population_1971-2001'!AK355</f>
        <v>0.19345896794527578</v>
      </c>
      <c r="AQ36" s="57">
        <f>'Data_Population_1971-2001'!AK358</f>
        <v>0.03913645547206647</v>
      </c>
      <c r="AR36" s="57">
        <f>'Data_Population_1971-2001'!AK358</f>
        <v>0.03913645547206647</v>
      </c>
      <c r="AS36" s="57">
        <f>'Data_Population_1971-2001'!AK320</f>
        <v>0.1391154221848663</v>
      </c>
      <c r="AT36" s="57">
        <f>'Data_Population_1971-2001'!AK320</f>
        <v>0.1391154221848663</v>
      </c>
      <c r="AU36" s="57">
        <f>'Data_Population_1971-2001'!AK309</f>
        <v>0.5274392551661494</v>
      </c>
      <c r="AV36" s="57">
        <f>'Data_Population_1971-2001'!AK309</f>
        <v>0.5274392551661494</v>
      </c>
      <c r="AW36" s="57">
        <f>'Data_Population_1971-2001'!AK312</f>
        <v>0.14709017554748957</v>
      </c>
      <c r="AX36" s="57">
        <f>'Data_Population_1971-2001'!AK312</f>
        <v>0.14709017554748957</v>
      </c>
      <c r="AY36" s="57">
        <f>'Data_Population_1971-2001'!AK317</f>
        <v>0.28154542310352776</v>
      </c>
      <c r="AZ36" s="62">
        <f>'Data_Population_1971-2001'!AK317</f>
        <v>0.28154542310352776</v>
      </c>
      <c r="BA36" s="62">
        <f>'Data_Population_1971-2001'!AK315</f>
        <v>0.010734058690814561</v>
      </c>
      <c r="BB36" s="53">
        <f>'Data_Population_1971-2001'!AK315</f>
        <v>0.010734058690814561</v>
      </c>
      <c r="BC36" s="47"/>
      <c r="BD36" s="47"/>
      <c r="BE36" s="46">
        <v>35</v>
      </c>
    </row>
    <row r="37" spans="1:57" ht="12" customHeight="1">
      <c r="A37" s="46">
        <v>36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61">
        <f>'Data_Population_1971-2001'!AK546</f>
        <v>0.26995844566272825</v>
      </c>
      <c r="M37" s="57">
        <f>'Data_Population_1971-2001'!AK546</f>
        <v>0.26995844566272825</v>
      </c>
      <c r="N37" s="57">
        <f>'Data_Population_1971-2001'!AK462</f>
        <v>0.1848146121576904</v>
      </c>
      <c r="O37" s="57">
        <f>'Data_Population_1971-2001'!AK462</f>
        <v>0.1848146121576904</v>
      </c>
      <c r="P37" s="57">
        <f>'Data_Population_1971-2001'!AK482</f>
        <v>-0.10170673434159837</v>
      </c>
      <c r="Q37" s="57">
        <f>'Data_Population_1971-2001'!AK482</f>
        <v>-0.10170673434159837</v>
      </c>
      <c r="R37" s="57">
        <f>'Data_Population_1971-2001'!AK162</f>
        <v>-0.0010439356010935742</v>
      </c>
      <c r="S37" s="57">
        <f>'Data_Population_1971-2001'!AK162</f>
        <v>-0.0010439356010935742</v>
      </c>
      <c r="T37" s="57">
        <f>'Data_Population_1971-2001'!AK170</f>
        <v>-0.08813884887151001</v>
      </c>
      <c r="U37" s="57">
        <f>'Data_Population_1971-2001'!AK170</f>
        <v>-0.08813884887151001</v>
      </c>
      <c r="V37" s="57">
        <f>'Data_Population_1971-2001'!AK156</f>
        <v>-0.020231452314523092</v>
      </c>
      <c r="W37" s="57">
        <f>'Data_Population_1971-2001'!AK156</f>
        <v>-0.020231452314523092</v>
      </c>
      <c r="X37" s="57">
        <f>'Data_Population_1971-2001'!AK157</f>
        <v>-0.16580520176414823</v>
      </c>
      <c r="Y37" s="57">
        <f>'Data_Population_1971-2001'!AK157</f>
        <v>-0.16580520176414823</v>
      </c>
      <c r="Z37" s="57">
        <f>'Data_Population_1971-2001'!AK158</f>
        <v>-0.15539381977425523</v>
      </c>
      <c r="AA37" s="57">
        <f>'Data_Population_1971-2001'!AK158</f>
        <v>-0.15539381977425523</v>
      </c>
      <c r="AB37" s="57">
        <f>'Data_Population_1971-2001'!AK504</f>
        <v>0.06835124842891166</v>
      </c>
      <c r="AC37" s="57">
        <f>'Data_Population_1971-2001'!AK504</f>
        <v>0.06835124842891166</v>
      </c>
      <c r="AD37" s="57">
        <f>'Data_Population_1971-2001'!AK425</f>
        <v>0.5288718965623825</v>
      </c>
      <c r="AE37" s="57">
        <f>'Data_Population_1971-2001'!AK425</f>
        <v>0.5288718965623825</v>
      </c>
      <c r="AF37" s="57">
        <f>'Data_Population_1971-2001'!AK223</f>
        <v>1.5360166670582793</v>
      </c>
      <c r="AG37" s="57">
        <f>'Data_Population_1971-2001'!AK223</f>
        <v>1.5360166670582793</v>
      </c>
      <c r="AH37" s="57">
        <f>'Data_Population_1971-2001'!AK201</f>
        <v>0.1982227452786344</v>
      </c>
      <c r="AI37" s="57">
        <f>'Data_Population_1971-2001'!AK201</f>
        <v>0.1982227452786344</v>
      </c>
      <c r="AJ37" s="57">
        <f>'Data_Population_1971-2001'!AK353</f>
        <v>0.2600247011713826</v>
      </c>
      <c r="AK37" s="57">
        <f>'Data_Population_1971-2001'!AK353</f>
        <v>0.2600247011713826</v>
      </c>
      <c r="AL37" s="57">
        <f>'Data_Population_1971-2001'!AK357</f>
        <v>0.15548104643373925</v>
      </c>
      <c r="AM37" s="57">
        <f>'Data_Population_1971-2001'!AK357</f>
        <v>0.15548104643373925</v>
      </c>
      <c r="AN37" s="57">
        <f>'Data_Population_1971-2001'!AK354</f>
        <v>0.07465499685868411</v>
      </c>
      <c r="AO37" s="57">
        <f>'Data_Population_1971-2001'!AK354</f>
        <v>0.07465499685868411</v>
      </c>
      <c r="AP37" s="57">
        <f>'Data_Population_1971-2001'!AK360</f>
        <v>0.058070312268612215</v>
      </c>
      <c r="AQ37" s="57">
        <f>'Data_Population_1971-2001'!AK360</f>
        <v>0.058070312268612215</v>
      </c>
      <c r="AR37" s="57">
        <f>'Data_Population_1971-2001'!AK352</f>
        <v>0.12696203962472283</v>
      </c>
      <c r="AS37" s="57">
        <f>'Data_Population_1971-2001'!AK352</f>
        <v>0.12696203962472283</v>
      </c>
      <c r="AT37" s="57">
        <f>'Data_Population_1971-2001'!AK314</f>
        <v>0.06213520995230631</v>
      </c>
      <c r="AU37" s="57">
        <f>'Data_Population_1971-2001'!AK314</f>
        <v>0.06213520995230631</v>
      </c>
      <c r="AV37" s="57">
        <f>'Data_Population_1971-2001'!AK323</f>
        <v>0.0702856746687685</v>
      </c>
      <c r="AW37" s="57">
        <f>'Data_Population_1971-2001'!AK323</f>
        <v>0.0702856746687685</v>
      </c>
      <c r="AX37" s="57">
        <f>'Data_Population_1971-2001'!AK316</f>
        <v>0.3502236555613254</v>
      </c>
      <c r="AY37" s="60">
        <f>'Data_Population_1971-2001'!AK316</f>
        <v>0.3502236555613254</v>
      </c>
      <c r="AZ37" s="47"/>
      <c r="BA37" s="47"/>
      <c r="BB37" s="47"/>
      <c r="BC37" s="47"/>
      <c r="BD37" s="47"/>
      <c r="BE37" s="46">
        <v>36</v>
      </c>
    </row>
    <row r="38" spans="1:57" ht="12" customHeight="1">
      <c r="A38" s="46">
        <v>37</v>
      </c>
      <c r="B38" s="47"/>
      <c r="C38" s="47"/>
      <c r="D38" s="47"/>
      <c r="E38" s="47"/>
      <c r="F38" s="47"/>
      <c r="G38" s="47"/>
      <c r="H38" s="47"/>
      <c r="I38" s="54">
        <f>'Data_Population_1971-2001'!AK552</f>
        <v>-0.030663272558115493</v>
      </c>
      <c r="J38" s="58">
        <f>'Data_Population_1971-2001'!AK552</f>
        <v>-0.030663272558115493</v>
      </c>
      <c r="K38" s="58">
        <f>'Data_Population_1971-2001'!AK535</f>
        <v>0.17198826066970707</v>
      </c>
      <c r="L38" s="57">
        <f>'Data_Population_1971-2001'!AK535</f>
        <v>0.17198826066970707</v>
      </c>
      <c r="M38" s="57">
        <f>'Data_Population_1971-2001'!AK460</f>
        <v>0.3048045439358503</v>
      </c>
      <c r="N38" s="57">
        <f>'Data_Population_1971-2001'!AK460</f>
        <v>0.3048045439358503</v>
      </c>
      <c r="O38" s="57">
        <f>'Data_Population_1971-2001'!AK477</f>
        <v>0.003069111424541608</v>
      </c>
      <c r="P38" s="57">
        <f>'Data_Population_1971-2001'!AK477</f>
        <v>0.003069111424541608</v>
      </c>
      <c r="Q38" s="57">
        <f>'Data_Population_1971-2001'!AK166</f>
        <v>0.0684137463308148</v>
      </c>
      <c r="R38" s="57">
        <f>'Data_Population_1971-2001'!AK166</f>
        <v>0.0684137463308148</v>
      </c>
      <c r="S38" s="57">
        <f>'Data_Population_1971-2001'!AK163</f>
        <v>0.05052645330916437</v>
      </c>
      <c r="T38" s="57">
        <f>'Data_Population_1971-2001'!AK163</f>
        <v>0.05052645330916437</v>
      </c>
      <c r="U38" s="57">
        <f>'Data_Population_1971-2001'!AK148</f>
        <v>-0.010743784629961423</v>
      </c>
      <c r="V38" s="57">
        <f>'Data_Population_1971-2001'!AK148</f>
        <v>-0.010743784629961423</v>
      </c>
      <c r="W38" s="57">
        <f>'Data_Population_1971-2001'!AK150</f>
        <v>-0.09110309205405805</v>
      </c>
      <c r="X38" s="57">
        <f>'Data_Population_1971-2001'!AK150</f>
        <v>-0.09110309205405805</v>
      </c>
      <c r="Y38" s="57">
        <f>'Data_Population_1971-2001'!AK159</f>
        <v>-0.10914305277277349</v>
      </c>
      <c r="Z38" s="57">
        <f>'Data_Population_1971-2001'!AK159</f>
        <v>-0.10914305277277349</v>
      </c>
      <c r="AA38" s="57">
        <f>'Data_Population_1971-2001'!AK505</f>
        <v>0.12391742254914744</v>
      </c>
      <c r="AB38" s="57">
        <f>'Data_Population_1971-2001'!AK505</f>
        <v>0.12391742254914744</v>
      </c>
      <c r="AC38" s="57">
        <f>'Data_Population_1971-2001'!AK422</f>
        <v>0.11776260147178545</v>
      </c>
      <c r="AD38" s="57">
        <f>'Data_Population_1971-2001'!AK422</f>
        <v>0.11776260147178545</v>
      </c>
      <c r="AE38" s="57">
        <f>'Data_Population_1971-2001'!AK222</f>
        <v>0.08299379234670785</v>
      </c>
      <c r="AF38" s="57">
        <f>'Data_Population_1971-2001'!AK222</f>
        <v>0.08299379234670785</v>
      </c>
      <c r="AG38" s="57">
        <f>'Data_Population_1971-2001'!AK351</f>
        <v>0.16431092357210053</v>
      </c>
      <c r="AH38" s="57">
        <f>'Data_Population_1971-2001'!AK351</f>
        <v>0.16431092357210053</v>
      </c>
      <c r="AI38" s="57">
        <f>'Data_Population_1971-2001'!AK359</f>
        <v>0.19526458240095446</v>
      </c>
      <c r="AJ38" s="57">
        <f>'Data_Population_1971-2001'!AK359</f>
        <v>0.19526458240095446</v>
      </c>
      <c r="AK38" s="57">
        <f>'Data_Population_1971-2001'!AK14</f>
        <v>-0.029215482131246053</v>
      </c>
      <c r="AL38" s="57">
        <f>'Data_Population_1971-2001'!AK14</f>
        <v>-0.029215482131246053</v>
      </c>
      <c r="AM38" s="57">
        <f>'Data_Population_1971-2001'!AK28</f>
        <v>-0.001767552581125778</v>
      </c>
      <c r="AN38" s="57">
        <f>'Data_Population_1971-2001'!AK28</f>
        <v>-0.001767552581125778</v>
      </c>
      <c r="AO38" s="57">
        <f>'Data_Population_1971-2001'!AK25</f>
        <v>0.09800834369609691</v>
      </c>
      <c r="AP38" s="57">
        <f>'Data_Population_1971-2001'!AK25</f>
        <v>0.09800834369609691</v>
      </c>
      <c r="AQ38" s="57">
        <f>'Data_Population_1971-2001'!AK27</f>
        <v>-0.08294376868857428</v>
      </c>
      <c r="AR38" s="57">
        <f>'Data_Population_1971-2001'!AK27</f>
        <v>-0.08294376868857428</v>
      </c>
      <c r="AS38" s="57">
        <f>'Data_Population_1971-2001'!AK350</f>
        <v>0.1776002582102797</v>
      </c>
      <c r="AT38" s="57">
        <f>'Data_Population_1971-2001'!AK350</f>
        <v>0.1776002582102797</v>
      </c>
      <c r="AU38" s="57">
        <f>'Data_Population_1971-2001'!AK313</f>
        <v>0.29711419051015014</v>
      </c>
      <c r="AV38" s="57">
        <f>'Data_Population_1971-2001'!AK313</f>
        <v>0.29711419051015014</v>
      </c>
      <c r="AW38" s="57">
        <f>'Data_Population_1971-2001'!AK307</f>
        <v>0.36609414758269715</v>
      </c>
      <c r="AX38" s="57">
        <f>'Data_Population_1971-2001'!AK307</f>
        <v>0.36609414758269715</v>
      </c>
      <c r="AY38" s="57">
        <f>'Data_Population_1971-2001'!AK308</f>
        <v>0.07920757860102765</v>
      </c>
      <c r="AZ38" s="58">
        <f>'Data_Population_1971-2001'!AK308</f>
        <v>0.07920757860102765</v>
      </c>
      <c r="BA38" s="58">
        <f>'Data_Population_1971-2001'!AK319</f>
        <v>0.33601242706228757</v>
      </c>
      <c r="BB38" s="55">
        <f>'Data_Population_1971-2001'!AK319</f>
        <v>0.33601242706228757</v>
      </c>
      <c r="BC38" s="47"/>
      <c r="BD38" s="47"/>
      <c r="BE38" s="46">
        <v>37</v>
      </c>
    </row>
    <row r="39" spans="1:57" ht="12" customHeight="1">
      <c r="A39" s="46">
        <v>38</v>
      </c>
      <c r="B39" s="47"/>
      <c r="C39" s="47"/>
      <c r="D39" s="47"/>
      <c r="E39" s="47"/>
      <c r="F39" s="47"/>
      <c r="G39" s="47"/>
      <c r="H39" s="54">
        <f>'Data_Population_1971-2001'!AK543</f>
        <v>0.12504609444480613</v>
      </c>
      <c r="I39" s="57">
        <f>'Data_Population_1971-2001'!AK543</f>
        <v>0.12504609444480613</v>
      </c>
      <c r="J39" s="57">
        <f>'Data_Population_1971-2001'!AK544</f>
        <v>0.3182410759221194</v>
      </c>
      <c r="K39" s="57">
        <f>'Data_Population_1971-2001'!AK544</f>
        <v>0.3182410759221194</v>
      </c>
      <c r="L39" s="57">
        <f>'Data_Population_1971-2001'!AK568</f>
        <v>0.20545684417744245</v>
      </c>
      <c r="M39" s="57">
        <f>'Data_Population_1971-2001'!AK568</f>
        <v>0.20545684417744245</v>
      </c>
      <c r="N39" s="57">
        <f>'Data_Population_1971-2001'!AK524</f>
        <v>0.0793966011075043</v>
      </c>
      <c r="O39" s="57">
        <f>'Data_Population_1971-2001'!AK524</f>
        <v>0.0793966011075043</v>
      </c>
      <c r="P39" s="57">
        <f>'Data_Population_1971-2001'!AK529</f>
        <v>0.27628454660205304</v>
      </c>
      <c r="Q39" s="57">
        <f>'Data_Population_1971-2001'!AK529</f>
        <v>0.27628454660205304</v>
      </c>
      <c r="R39" s="57">
        <f>'Data_Population_1971-2001'!AK153</f>
        <v>-0.23476895345040863</v>
      </c>
      <c r="S39" s="57">
        <f>'Data_Population_1971-2001'!AK153</f>
        <v>-0.23476895345040863</v>
      </c>
      <c r="T39" s="57">
        <f>'Data_Population_1971-2001'!AK155</f>
        <v>-0.04481130558396541</v>
      </c>
      <c r="U39" s="57">
        <f>'Data_Population_1971-2001'!AK155</f>
        <v>-0.04481130558396541</v>
      </c>
      <c r="V39" s="57">
        <f>'Data_Population_1971-2001'!AK165</f>
        <v>0.0703083168974466</v>
      </c>
      <c r="W39" s="57">
        <f>'Data_Population_1971-2001'!AK165</f>
        <v>0.0703083168974466</v>
      </c>
      <c r="X39" s="57">
        <f>'Data_Population_1971-2001'!AK164</f>
        <v>-0.001424537234889187</v>
      </c>
      <c r="Y39" s="57">
        <f>'Data_Population_1971-2001'!AK164</f>
        <v>-0.001424537234889187</v>
      </c>
      <c r="Z39" s="57">
        <f>'Data_Population_1971-2001'!AK160</f>
        <v>-0.09908914694428225</v>
      </c>
      <c r="AA39" s="57">
        <f>'Data_Population_1971-2001'!AK160</f>
        <v>-0.09908914694428225</v>
      </c>
      <c r="AB39" s="57">
        <f>'Data_Population_1971-2001'!AK507</f>
        <v>0.23904080357278926</v>
      </c>
      <c r="AC39" s="57">
        <f>'Data_Population_1971-2001'!AK507</f>
        <v>0.23904080357278926</v>
      </c>
      <c r="AD39" s="57">
        <f>'Data_Population_1971-2001'!AK453</f>
        <v>0.13054578396884595</v>
      </c>
      <c r="AE39" s="57">
        <f>'Data_Population_1971-2001'!AK453</f>
        <v>0.13054578396884595</v>
      </c>
      <c r="AF39" s="57">
        <f>'Data_Population_1971-2001'!AK220</f>
        <v>0.08110482064500303</v>
      </c>
      <c r="AG39" s="57">
        <f>'Data_Population_1971-2001'!AK220</f>
        <v>0.08110482064500303</v>
      </c>
      <c r="AH39" s="57">
        <f>'Data_Population_1971-2001'!AK356</f>
        <v>0.25436149394179125</v>
      </c>
      <c r="AI39" s="57">
        <f>'Data_Population_1971-2001'!AK356</f>
        <v>0.25436149394179125</v>
      </c>
      <c r="AJ39" s="57">
        <f>'Data_Population_1971-2001'!AK40</f>
        <v>0.07907293796864362</v>
      </c>
      <c r="AK39" s="57">
        <f>'Data_Population_1971-2001'!AK40</f>
        <v>0.07907293796864362</v>
      </c>
      <c r="AL39" s="57">
        <f>'Data_Population_1971-2001'!AK43</f>
        <v>-0.04756011243907853</v>
      </c>
      <c r="AM39" s="57">
        <f>'Data_Population_1971-2001'!AK43</f>
        <v>-0.04756011243907853</v>
      </c>
      <c r="AN39" s="57">
        <f>'Data_Population_1971-2001'!AK67</f>
        <v>-0.062347419617342595</v>
      </c>
      <c r="AO39" s="57">
        <f>'Data_Population_1971-2001'!AK67</f>
        <v>-0.062347419617342595</v>
      </c>
      <c r="AP39" s="57">
        <f>'Data_Population_1971-2001'!AK13</f>
        <v>0.02718039646538804</v>
      </c>
      <c r="AQ39" s="57">
        <f>'Data_Population_1971-2001'!AK13</f>
        <v>0.02718039646538804</v>
      </c>
      <c r="AR39" s="57">
        <f>'Data_Population_1971-2001'!AK72</f>
        <v>-0.14941478227542085</v>
      </c>
      <c r="AS39" s="57">
        <f>'Data_Population_1971-2001'!AK72</f>
        <v>-0.14941478227542085</v>
      </c>
      <c r="AT39" s="57">
        <f>'Data_Population_1971-2001'!AK310</f>
        <v>0.4725719189936319</v>
      </c>
      <c r="AU39" s="57">
        <f>'Data_Population_1971-2001'!AK310</f>
        <v>0.4725719189936319</v>
      </c>
      <c r="AV39" s="57">
        <f>'Data_Population_1971-2001'!AK322</f>
        <v>0.04856776722448359</v>
      </c>
      <c r="AW39" s="57">
        <f>'Data_Population_1971-2001'!AK322</f>
        <v>0.04856776722448359</v>
      </c>
      <c r="AX39" s="57">
        <f>'Data_Population_1971-2001'!AK311</f>
        <v>-0.022404346909901014</v>
      </c>
      <c r="AY39" s="57">
        <f>'Data_Population_1971-2001'!AK311</f>
        <v>-0.022404346909901014</v>
      </c>
      <c r="AZ39" s="57">
        <f>'Data_Population_1971-2001'!AK321</f>
        <v>0.302049302049302</v>
      </c>
      <c r="BA39" s="62">
        <f>'Data_Population_1971-2001'!AK321</f>
        <v>0.302049302049302</v>
      </c>
      <c r="BB39" s="62">
        <f>'Data_Population_1971-2001'!AK318</f>
        <v>0.4186966895012231</v>
      </c>
      <c r="BC39" s="53">
        <f>'Data_Population_1971-2001'!AK318</f>
        <v>0.4186966895012231</v>
      </c>
      <c r="BD39" s="47"/>
      <c r="BE39" s="46">
        <v>38</v>
      </c>
    </row>
    <row r="40" spans="1:57" ht="12" customHeight="1">
      <c r="A40" s="46">
        <v>39</v>
      </c>
      <c r="B40" s="47"/>
      <c r="C40" s="47"/>
      <c r="D40" s="47"/>
      <c r="E40" s="56">
        <f>'Data_Population_1971-2001'!AK561</f>
        <v>0.1950464957218497</v>
      </c>
      <c r="F40" s="58">
        <f>'Data_Population_1971-2001'!AK561</f>
        <v>0.1950464957218497</v>
      </c>
      <c r="G40" s="58">
        <f>'Data_Population_1971-2001'!AK551</f>
        <v>-0.01135206449056183</v>
      </c>
      <c r="H40" s="57">
        <f>'Data_Population_1971-2001'!AK551</f>
        <v>-0.01135206449056183</v>
      </c>
      <c r="I40" s="57">
        <f>'Data_Population_1971-2001'!AK541</f>
        <v>0.04274548217661725</v>
      </c>
      <c r="J40" s="57">
        <f>'Data_Population_1971-2001'!AK541</f>
        <v>0.04274548217661725</v>
      </c>
      <c r="K40" s="57">
        <f>'Data_Population_1971-2001'!AK533</f>
        <v>-0.12650528686117093</v>
      </c>
      <c r="L40" s="57">
        <f>'Data_Population_1971-2001'!AK533</f>
        <v>-0.12650528686117093</v>
      </c>
      <c r="M40" s="57">
        <f>'Data_Population_1971-2001'!AK555</f>
        <v>0.10645375914836959</v>
      </c>
      <c r="N40" s="57">
        <f>'Data_Population_1971-2001'!AK555</f>
        <v>0.10645375914836959</v>
      </c>
      <c r="O40" s="57">
        <f>'Data_Population_1971-2001'!AK349</f>
        <v>0.3284558592522778</v>
      </c>
      <c r="P40" s="57">
        <f>'Data_Population_1971-2001'!AK349</f>
        <v>0.3284558592522778</v>
      </c>
      <c r="Q40" s="57">
        <f>'Data_Population_1971-2001'!AK527</f>
        <v>0.8609123262079565</v>
      </c>
      <c r="R40" s="57">
        <f>'Data_Population_1971-2001'!AK527</f>
        <v>0.8609123262079565</v>
      </c>
      <c r="S40" s="57">
        <f>'Data_Population_1971-2001'!AK528</f>
        <v>0.2539968054336408</v>
      </c>
      <c r="T40" s="57">
        <f>'Data_Population_1971-2001'!AK528</f>
        <v>0.2539968054336408</v>
      </c>
      <c r="U40" s="57">
        <f>'Data_Population_1971-2001'!AK523</f>
        <v>0.2468248141303156</v>
      </c>
      <c r="V40" s="57">
        <f>'Data_Population_1971-2001'!AK523</f>
        <v>0.2468248141303156</v>
      </c>
      <c r="W40" s="57">
        <f>'Data_Population_1971-2001'!AK525</f>
        <v>0.27503630947985125</v>
      </c>
      <c r="X40" s="57">
        <f>'Data_Population_1971-2001'!AK525</f>
        <v>0.27503630947985125</v>
      </c>
      <c r="Y40" s="57">
        <f>'Data_Population_1971-2001'!AK526</f>
        <v>0.38791117336012787</v>
      </c>
      <c r="Z40" s="57">
        <f>'Data_Population_1971-2001'!AK526</f>
        <v>0.38791117336012787</v>
      </c>
      <c r="AA40" s="57">
        <f>'Data_Population_1971-2001'!AK506</f>
        <v>0.08813481023349752</v>
      </c>
      <c r="AB40" s="57">
        <f>'Data_Population_1971-2001'!AK506</f>
        <v>0.08813481023349752</v>
      </c>
      <c r="AC40" s="57">
        <f>'Data_Population_1971-2001'!AK458</f>
        <v>0.1692404871185925</v>
      </c>
      <c r="AD40" s="57">
        <f>'Data_Population_1971-2001'!AK458</f>
        <v>0.1692404871185925</v>
      </c>
      <c r="AE40" s="57">
        <f>'Data_Population_1971-2001'!AK218</f>
        <v>0.15631515344674188</v>
      </c>
      <c r="AF40" s="57">
        <f>'Data_Population_1971-2001'!AK218</f>
        <v>0.15631515344674188</v>
      </c>
      <c r="AG40" s="57">
        <f>'Data_Population_1971-2001'!AK38</f>
        <v>0.05028758525239063</v>
      </c>
      <c r="AH40" s="57">
        <f>'Data_Population_1971-2001'!AK38</f>
        <v>0.05028758525239063</v>
      </c>
      <c r="AI40" s="57">
        <f>'Data_Population_1971-2001'!AK31</f>
        <v>0.04833007626957641</v>
      </c>
      <c r="AJ40" s="57">
        <f>'Data_Population_1971-2001'!AK31</f>
        <v>0.04833007626957641</v>
      </c>
      <c r="AK40" s="57">
        <f>'Data_Population_1971-2001'!AK36</f>
        <v>-0.11396514309135687</v>
      </c>
      <c r="AL40" s="57">
        <f>'Data_Population_1971-2001'!AK36</f>
        <v>-0.11396514309135687</v>
      </c>
      <c r="AM40" s="57">
        <f>'Data_Population_1971-2001'!AK41</f>
        <v>0.20418361187797468</v>
      </c>
      <c r="AN40" s="57">
        <f>'Data_Population_1971-2001'!AK41</f>
        <v>0.20418361187797468</v>
      </c>
      <c r="AO40" s="57">
        <f>'Data_Population_1971-2001'!AK46</f>
        <v>-0.030083920144682717</v>
      </c>
      <c r="AP40" s="57">
        <f>'Data_Population_1971-2001'!AK46</f>
        <v>-0.030083920144682717</v>
      </c>
      <c r="AQ40" s="57">
        <f>'Data_Population_1971-2001'!AK33</f>
        <v>0.017619533682358416</v>
      </c>
      <c r="AR40" s="57">
        <f>'Data_Population_1971-2001'!AK33</f>
        <v>0.017619533682358416</v>
      </c>
      <c r="AS40" s="57">
        <f>'Data_Population_1971-2001'!AK53</f>
        <v>-0.07649517827125542</v>
      </c>
      <c r="AT40" s="57">
        <f>'Data_Population_1971-2001'!AK53</f>
        <v>-0.07649517827125542</v>
      </c>
      <c r="AU40" s="57">
        <f>'Data_Population_1971-2001'!AK44</f>
        <v>-0.07918873807875382</v>
      </c>
      <c r="AV40" s="57">
        <f>'Data_Population_1971-2001'!AK44</f>
        <v>-0.07918873807875382</v>
      </c>
      <c r="AW40" s="57">
        <f>'Data_Population_1971-2001'!AK45</f>
        <v>-0.027891344775208066</v>
      </c>
      <c r="AX40" s="57">
        <f>'Data_Population_1971-2001'!AK45</f>
        <v>-0.027891344775208066</v>
      </c>
      <c r="AY40" s="57">
        <f>'Data_Population_1971-2001'!AK62</f>
        <v>0.06514729287586435</v>
      </c>
      <c r="AZ40" s="60">
        <f>'Data_Population_1971-2001'!AK62</f>
        <v>0.06514729287586435</v>
      </c>
      <c r="BA40" s="47"/>
      <c r="BB40" s="47"/>
      <c r="BC40" s="47"/>
      <c r="BD40" s="47"/>
      <c r="BE40" s="46">
        <v>39</v>
      </c>
    </row>
    <row r="41" spans="1:57" ht="12" customHeight="1">
      <c r="A41" s="46">
        <v>40</v>
      </c>
      <c r="B41" s="47"/>
      <c r="C41" s="47"/>
      <c r="D41" s="47"/>
      <c r="E41" s="47"/>
      <c r="F41" s="61">
        <f>'Data_Population_1971-2001'!AK542</f>
        <v>0.1286329296279545</v>
      </c>
      <c r="G41" s="57">
        <f>'Data_Population_1971-2001'!AK542</f>
        <v>0.1286329296279545</v>
      </c>
      <c r="H41" s="57">
        <f>'Data_Population_1971-2001'!AK553</f>
        <v>0.05681619676483953</v>
      </c>
      <c r="I41" s="57">
        <f>'Data_Population_1971-2001'!AK553</f>
        <v>0.05681619676483953</v>
      </c>
      <c r="J41" s="57">
        <f>'Data_Population_1971-2001'!AK532</f>
        <v>0.18101812789240865</v>
      </c>
      <c r="K41" s="57">
        <f>'Data_Population_1971-2001'!AK532</f>
        <v>0.18101812789240865</v>
      </c>
      <c r="L41" s="57">
        <f>'Data_Population_1971-2001'!AK554</f>
        <v>-0.12183951988976893</v>
      </c>
      <c r="M41" s="57">
        <f>'Data_Population_1971-2001'!AK554</f>
        <v>-0.12183951988976893</v>
      </c>
      <c r="N41" s="57">
        <f>'Data_Population_1971-2001'!AK557</f>
        <v>0.01579621059738652</v>
      </c>
      <c r="O41" s="57">
        <f>'Data_Population_1971-2001'!AK557</f>
        <v>0.01579621059738652</v>
      </c>
      <c r="P41" s="57">
        <f>'Data_Population_1971-2001'!AK326</f>
        <v>0.36259680779966197</v>
      </c>
      <c r="Q41" s="57">
        <f>'Data_Population_1971-2001'!AK326</f>
        <v>0.36259680779966197</v>
      </c>
      <c r="R41" s="57">
        <f>'Data_Population_1971-2001'!AK329</f>
        <v>0.44545679930581394</v>
      </c>
      <c r="S41" s="57">
        <f>'Data_Population_1971-2001'!AK329</f>
        <v>0.44545679930581394</v>
      </c>
      <c r="T41" s="57">
        <f>'Data_Population_1971-2001'!AK327</f>
        <v>0.22632906195935842</v>
      </c>
      <c r="U41" s="57">
        <f>'Data_Population_1971-2001'!AK327</f>
        <v>0.22632906195935842</v>
      </c>
      <c r="V41" s="57">
        <f>'Data_Population_1971-2001'!AK330</f>
        <v>0.2318038675590565</v>
      </c>
      <c r="W41" s="57">
        <f>'Data_Population_1971-2001'!AK330</f>
        <v>0.2318038675590565</v>
      </c>
      <c r="X41" s="57">
        <f>'Data_Population_1971-2001'!AK324</f>
        <v>0.1935013854270266</v>
      </c>
      <c r="Y41" s="57">
        <f>'Data_Population_1971-2001'!AK324</f>
        <v>0.1935013854270266</v>
      </c>
      <c r="Z41" s="57">
        <f>'Data_Population_1971-2001'!AK325</f>
        <v>0.06364241783209929</v>
      </c>
      <c r="AA41" s="57">
        <f>'Data_Population_1971-2001'!AK325</f>
        <v>0.06364241783209929</v>
      </c>
      <c r="AB41" s="57">
        <f>'Data_Population_1971-2001'!AK456</f>
        <v>0.21576561636263128</v>
      </c>
      <c r="AC41" s="57">
        <f>'Data_Population_1971-2001'!AK456</f>
        <v>0.21576561636263128</v>
      </c>
      <c r="AD41" s="57">
        <f>'Data_Population_1971-2001'!AK455</f>
        <v>0.17971925100356545</v>
      </c>
      <c r="AE41" s="57">
        <f>'Data_Population_1971-2001'!AK455</f>
        <v>0.17971925100356545</v>
      </c>
      <c r="AF41" s="57">
        <f>'Data_Population_1971-2001'!AK221</f>
        <v>0.457635861426337</v>
      </c>
      <c r="AG41" s="57">
        <f>'Data_Population_1971-2001'!AK221</f>
        <v>0.457635861426337</v>
      </c>
      <c r="AH41" s="57">
        <f>'Data_Population_1971-2001'!AK37</f>
        <v>-0.03872555408668011</v>
      </c>
      <c r="AI41" s="57">
        <f>'Data_Population_1971-2001'!AK37</f>
        <v>-0.03872555408668011</v>
      </c>
      <c r="AJ41" s="57">
        <f>'Data_Population_1971-2001'!AK7</f>
        <v>-0.1588310289277843</v>
      </c>
      <c r="AK41" s="57">
        <f>'Data_Population_1971-2001'!AK7</f>
        <v>-0.1588310289277843</v>
      </c>
      <c r="AL41" s="57">
        <f>'Data_Population_1971-2001'!AK6</f>
        <v>-0.03793192436725549</v>
      </c>
      <c r="AM41" s="57">
        <f>'Data_Population_1971-2001'!AK6</f>
        <v>-0.03793192436725549</v>
      </c>
      <c r="AN41" s="57">
        <f>'Data_Population_1971-2001'!AK47</f>
        <v>-0.10976688721341744</v>
      </c>
      <c r="AO41" s="57">
        <f>'Data_Population_1971-2001'!AK47</f>
        <v>-0.10976688721341744</v>
      </c>
      <c r="AP41" s="57">
        <f>'Data_Population_1971-2001'!AK34</f>
        <v>-0.07274694422989694</v>
      </c>
      <c r="AQ41" s="57">
        <f>'Data_Population_1971-2001'!AK34</f>
        <v>-0.07274694422989694</v>
      </c>
      <c r="AR41" s="57">
        <f>'Data_Population_1971-2001'!AK73</f>
        <v>-0.07196415989231142</v>
      </c>
      <c r="AS41" s="57">
        <f>'Data_Population_1971-2001'!AK73</f>
        <v>-0.07196415989231142</v>
      </c>
      <c r="AT41" s="57">
        <f>'Data_Population_1971-2001'!AK24</f>
        <v>0.006596059455330903</v>
      </c>
      <c r="AU41" s="57">
        <f>'Data_Population_1971-2001'!AK24</f>
        <v>0.006596059455330903</v>
      </c>
      <c r="AV41" s="57">
        <f>'Data_Population_1971-2001'!AK1</f>
        <v>0.014713343480466767</v>
      </c>
      <c r="AW41" s="57">
        <f>'Data_Population_1971-2001'!AK1</f>
        <v>0.014713343480466767</v>
      </c>
      <c r="AX41" s="57">
        <f>'Data_Population_1971-2001'!AK19</f>
        <v>0.05086308954868478</v>
      </c>
      <c r="AY41" s="57">
        <f>'Data_Population_1971-2001'!AK19</f>
        <v>0.05086308954868478</v>
      </c>
      <c r="AZ41" s="57">
        <f>'Data_Population_1971-2001'!AK69</f>
        <v>0.18293983037611947</v>
      </c>
      <c r="BA41" s="53">
        <f>'Data_Population_1971-2001'!AK69</f>
        <v>0.18293983037611947</v>
      </c>
      <c r="BB41" s="47"/>
      <c r="BC41" s="47"/>
      <c r="BD41" s="47"/>
      <c r="BE41" s="46">
        <v>40</v>
      </c>
    </row>
    <row r="42" spans="1:57" ht="12" customHeight="1">
      <c r="A42" s="46">
        <v>41</v>
      </c>
      <c r="B42" s="47"/>
      <c r="C42" s="47"/>
      <c r="D42" s="47"/>
      <c r="E42" s="54">
        <f>'Data_Population_1971-2001'!AK549</f>
        <v>0.25222251485090585</v>
      </c>
      <c r="F42" s="57">
        <f>'Data_Population_1971-2001'!AK549</f>
        <v>0.25222251485090585</v>
      </c>
      <c r="G42" s="57">
        <f>'Data_Population_1971-2001'!AK547</f>
        <v>0.060483811599110704</v>
      </c>
      <c r="H42" s="57">
        <f>'Data_Population_1971-2001'!AK547</f>
        <v>0.060483811599110704</v>
      </c>
      <c r="I42" s="57">
        <f>'Data_Population_1971-2001'!AK550</f>
        <v>0.1466833529346724</v>
      </c>
      <c r="J42" s="57">
        <f>'Data_Population_1971-2001'!AK550</f>
        <v>0.1466833529346724</v>
      </c>
      <c r="K42" s="57">
        <f>'Data_Population_1971-2001'!AK565</f>
        <v>-0.05097274536638938</v>
      </c>
      <c r="L42" s="57">
        <f>'Data_Population_1971-2001'!AK565</f>
        <v>-0.05097274536638938</v>
      </c>
      <c r="M42" s="57">
        <f>'Data_Population_1971-2001'!AK558</f>
        <v>0.06742359731289628</v>
      </c>
      <c r="N42" s="57">
        <f>'Data_Population_1971-2001'!AK558</f>
        <v>0.06742359731289628</v>
      </c>
      <c r="O42" s="57">
        <f>'Data_Population_1971-2001'!AK328</f>
        <v>0.19724868877152876</v>
      </c>
      <c r="P42" s="62">
        <f>'Data_Population_1971-2001'!AK328</f>
        <v>0.19724868877152876</v>
      </c>
      <c r="Q42" s="62">
        <f>'Data_Population_1971-2001'!AK214</f>
        <v>0.003740037794758414</v>
      </c>
      <c r="R42" s="57">
        <f>'Data_Population_1971-2001'!AK214</f>
        <v>0.003740037794758414</v>
      </c>
      <c r="S42" s="57">
        <f>'Data_Population_1971-2001'!AK216</f>
        <v>-0.0976599316021435</v>
      </c>
      <c r="T42" s="57">
        <f>'Data_Population_1971-2001'!AK216</f>
        <v>-0.0976599316021435</v>
      </c>
      <c r="U42" s="57">
        <f>'Data_Population_1971-2001'!AK217</f>
        <v>-0.013389347484276684</v>
      </c>
      <c r="V42" s="57">
        <f>'Data_Population_1971-2001'!AK217</f>
        <v>-0.013389347484276684</v>
      </c>
      <c r="W42" s="57">
        <f>'Data_Population_1971-2001'!AK519</f>
        <v>0.32843279961183897</v>
      </c>
      <c r="X42" s="57">
        <f>'Data_Population_1971-2001'!AK519</f>
        <v>0.32843279961183897</v>
      </c>
      <c r="Y42" s="57">
        <f>'Data_Population_1971-2001'!AK518</f>
        <v>0.2840704336083119</v>
      </c>
      <c r="Z42" s="57">
        <f>'Data_Population_1971-2001'!AK518</f>
        <v>0.2840704336083119</v>
      </c>
      <c r="AA42" s="57">
        <f>'Data_Population_1971-2001'!AK457</f>
        <v>0.2801098971311736</v>
      </c>
      <c r="AB42" s="57">
        <f>'Data_Population_1971-2001'!AK457</f>
        <v>0.2801098971311736</v>
      </c>
      <c r="AC42" s="57">
        <f>'Data_Population_1971-2001'!AK454</f>
        <v>0.47917509950752235</v>
      </c>
      <c r="AD42" s="57">
        <f>'Data_Population_1971-2001'!AK454</f>
        <v>0.47917509950752235</v>
      </c>
      <c r="AE42" s="57">
        <f>'Data_Population_1971-2001'!AK224</f>
        <v>3.188574552412191</v>
      </c>
      <c r="AF42" s="57">
        <f>'Data_Population_1971-2001'!AK224</f>
        <v>3.188574552412191</v>
      </c>
      <c r="AG42" s="57">
        <f>'Data_Population_1971-2001'!AK63</f>
        <v>-0.08598877173338287</v>
      </c>
      <c r="AH42" s="57">
        <f>'Data_Population_1971-2001'!AK63</f>
        <v>-0.08598877173338287</v>
      </c>
      <c r="AI42" s="57">
        <f>'Data_Population_1971-2001'!AK22</f>
        <v>-0.08354916518854555</v>
      </c>
      <c r="AJ42" s="57">
        <f>'Data_Population_1971-2001'!AK22</f>
        <v>-0.08354916518854555</v>
      </c>
      <c r="AK42" s="57">
        <f>'Data_Population_1971-2001'!AK8</f>
        <v>-0.006057169368765626</v>
      </c>
      <c r="AL42" s="57">
        <f>'Data_Population_1971-2001'!AK8</f>
        <v>-0.006057169368765626</v>
      </c>
      <c r="AM42" s="57">
        <f>'Data_Population_1971-2001'!AK60</f>
        <v>-0.028815652911166445</v>
      </c>
      <c r="AN42" s="57">
        <f>'Data_Population_1971-2001'!AK60</f>
        <v>-0.028815652911166445</v>
      </c>
      <c r="AO42" s="57">
        <f>'Data_Population_1971-2001'!AK15</f>
        <v>0.14803145627844358</v>
      </c>
      <c r="AP42" s="57">
        <f>'Data_Population_1971-2001'!AK15</f>
        <v>0.14803145627844358</v>
      </c>
      <c r="AQ42" s="57">
        <f>'Data_Population_1971-2001'!AK4</f>
        <v>-0.012725288182520082</v>
      </c>
      <c r="AR42" s="57">
        <f>'Data_Population_1971-2001'!AK4</f>
        <v>-0.012725288182520082</v>
      </c>
      <c r="AS42" s="57">
        <f>'Data_Population_1971-2001'!AK58</f>
        <v>-0.003190159937855048</v>
      </c>
      <c r="AT42" s="57">
        <f>'Data_Population_1971-2001'!AK58</f>
        <v>-0.003190159937855048</v>
      </c>
      <c r="AU42" s="57">
        <f>'Data_Population_1971-2001'!AK32</f>
        <v>0.06295793273526573</v>
      </c>
      <c r="AV42" s="57">
        <f>'Data_Population_1971-2001'!AK32</f>
        <v>0.06295793273526573</v>
      </c>
      <c r="AW42" s="57">
        <f>'Data_Population_1971-2001'!AK29</f>
        <v>0.009271069794256844</v>
      </c>
      <c r="AX42" s="57">
        <f>'Data_Population_1971-2001'!AK29</f>
        <v>0.009271069794256844</v>
      </c>
      <c r="AY42" s="57">
        <f>'Data_Population_1971-2001'!AK42</f>
        <v>-0.06864798770033662</v>
      </c>
      <c r="AZ42" s="64">
        <f>'Data_Population_1971-2001'!AK42</f>
        <v>-0.06864798770033662</v>
      </c>
      <c r="BA42" s="47"/>
      <c r="BB42" s="47"/>
      <c r="BC42" s="47"/>
      <c r="BD42" s="47"/>
      <c r="BE42" s="46">
        <v>41</v>
      </c>
    </row>
    <row r="43" spans="1:57" ht="12" customHeight="1">
      <c r="A43" s="46">
        <v>42</v>
      </c>
      <c r="B43" s="47"/>
      <c r="C43" s="47"/>
      <c r="D43" s="56">
        <f>'Data_Population_1971-2001'!AK564</f>
        <v>-0.037303645221908564</v>
      </c>
      <c r="E43" s="57">
        <f>'Data_Population_1971-2001'!AK564</f>
        <v>-0.037303645221908564</v>
      </c>
      <c r="F43" s="57">
        <f>'Data_Population_1971-2001'!AK563</f>
        <v>-0.09791066632298928</v>
      </c>
      <c r="G43" s="57">
        <f>'Data_Population_1971-2001'!AK563</f>
        <v>-0.09791066632298928</v>
      </c>
      <c r="H43" s="57">
        <f>'Data_Population_1971-2001'!AK562</f>
        <v>0.14502907023562192</v>
      </c>
      <c r="I43" s="57">
        <f>'Data_Population_1971-2001'!AK562</f>
        <v>0.14502907023562192</v>
      </c>
      <c r="J43" s="57">
        <f>'Data_Population_1971-2001'!AK536</f>
        <v>0.0793379721308795</v>
      </c>
      <c r="K43" s="57">
        <f>'Data_Population_1971-2001'!AK536</f>
        <v>0.0793379721308795</v>
      </c>
      <c r="L43" s="57">
        <f>'Data_Population_1971-2001'!AK538</f>
        <v>0.20721895794255119</v>
      </c>
      <c r="M43" s="57">
        <f>'Data_Population_1971-2001'!AK538</f>
        <v>0.20721895794255119</v>
      </c>
      <c r="N43" s="57">
        <f>'Data_Population_1971-2001'!AK537</f>
        <v>0.07330106628666896</v>
      </c>
      <c r="O43" s="64">
        <f>'Data_Population_1971-2001'!AK537</f>
        <v>0.07330106628666896</v>
      </c>
      <c r="P43" s="47"/>
      <c r="Q43" s="47"/>
      <c r="R43" s="61">
        <f>'Data_Population_1971-2001'!AK215</f>
        <v>0.014737542568599053</v>
      </c>
      <c r="S43" s="57">
        <f>'Data_Population_1971-2001'!AK215</f>
        <v>0.014737542568599053</v>
      </c>
      <c r="T43" s="57">
        <f>'Data_Population_1971-2001'!AK213</f>
        <v>0.5703254053992262</v>
      </c>
      <c r="U43" s="57">
        <f>'Data_Population_1971-2001'!AK213</f>
        <v>0.5703254053992262</v>
      </c>
      <c r="V43" s="57">
        <f>'Data_Population_1971-2001'!AK331</f>
        <v>0.20646931530486684</v>
      </c>
      <c r="W43" s="57">
        <f>'Data_Population_1971-2001'!AK331</f>
        <v>0.20646931530486684</v>
      </c>
      <c r="X43" s="57">
        <f>'Data_Population_1971-2001'!AK521</f>
        <v>0.13837771223639198</v>
      </c>
      <c r="Y43" s="57">
        <f>'Data_Population_1971-2001'!AK521</f>
        <v>0.13837771223639198</v>
      </c>
      <c r="Z43" s="57">
        <f>'Data_Population_1971-2001'!AK207</f>
        <v>0.12212139138169024</v>
      </c>
      <c r="AA43" s="57">
        <f>'Data_Population_1971-2001'!AK207</f>
        <v>0.12212139138169024</v>
      </c>
      <c r="AB43" s="57">
        <f>'Data_Population_1971-2001'!AK209</f>
        <v>0.07523252564061753</v>
      </c>
      <c r="AC43" s="57">
        <f>'Data_Population_1971-2001'!AK209</f>
        <v>0.07523252564061753</v>
      </c>
      <c r="AD43" s="57">
        <f>'Data_Population_1971-2001'!AK208</f>
        <v>0.3467384799521242</v>
      </c>
      <c r="AE43" s="57">
        <f>'Data_Population_1971-2001'!AK208</f>
        <v>0.3467384799521242</v>
      </c>
      <c r="AF43" s="57">
        <f>'Data_Population_1971-2001'!AK219</f>
        <v>0.33294571343814894</v>
      </c>
      <c r="AG43" s="57">
        <f>'Data_Population_1971-2001'!AK219</f>
        <v>0.33294571343814894</v>
      </c>
      <c r="AH43" s="57">
        <f>'Data_Population_1971-2001'!AK70</f>
        <v>-0.07383644337719085</v>
      </c>
      <c r="AI43" s="57">
        <f>'Data_Population_1971-2001'!AK70</f>
        <v>-0.07383644337719085</v>
      </c>
      <c r="AJ43" s="57">
        <f>'Data_Population_1971-2001'!AK21</f>
        <v>-0.09557021892486349</v>
      </c>
      <c r="AK43" s="57">
        <f>'Data_Population_1971-2001'!AK21</f>
        <v>-0.09557021892486349</v>
      </c>
      <c r="AL43" s="57">
        <f>'Data_Population_1971-2001'!AK48</f>
        <v>-0.12562041414162428</v>
      </c>
      <c r="AM43" s="57">
        <f>'Data_Population_1971-2001'!AK48</f>
        <v>-0.12562041414162428</v>
      </c>
      <c r="AN43" s="57">
        <f>'Data_Population_1971-2001'!AK71</f>
        <v>0.10604418326259614</v>
      </c>
      <c r="AO43" s="57">
        <f>'Data_Population_1971-2001'!AK71</f>
        <v>0.10604418326259614</v>
      </c>
      <c r="AP43" s="57">
        <f>'Data_Population_1971-2001'!AK55</f>
        <v>0.12776676577469442</v>
      </c>
      <c r="AQ43" s="57">
        <f>'Data_Population_1971-2001'!AK55</f>
        <v>0.12776676577469442</v>
      </c>
      <c r="AR43" s="57">
        <f>'Data_Population_1971-2001'!AK11</f>
        <v>0.0018742444669727913</v>
      </c>
      <c r="AS43" s="57">
        <f>'Data_Population_1971-2001'!AK11</f>
        <v>0.0018742444669727913</v>
      </c>
      <c r="AT43" s="57">
        <f>'Data_Population_1971-2001'!AK26</f>
        <v>0.00903586361848239</v>
      </c>
      <c r="AU43" s="57">
        <f>'Data_Population_1971-2001'!AK26</f>
        <v>0.00903586361848239</v>
      </c>
      <c r="AV43" s="57">
        <f>'Data_Population_1971-2001'!AK56</f>
        <v>-0.14413599059246532</v>
      </c>
      <c r="AW43" s="57">
        <f>'Data_Population_1971-2001'!AK56</f>
        <v>-0.14413599059246532</v>
      </c>
      <c r="AX43" s="57">
        <f>'Data_Population_1971-2001'!AK5</f>
        <v>0.11786400555474841</v>
      </c>
      <c r="AY43" s="60">
        <f>'Data_Population_1971-2001'!AK5</f>
        <v>0.11786400555474841</v>
      </c>
      <c r="AZ43" s="47"/>
      <c r="BA43" s="47"/>
      <c r="BB43" s="47"/>
      <c r="BC43" s="47"/>
      <c r="BD43" s="47"/>
      <c r="BE43" s="46">
        <v>42</v>
      </c>
    </row>
    <row r="44" spans="1:57" ht="12" customHeight="1">
      <c r="A44" s="46">
        <v>43</v>
      </c>
      <c r="B44" s="47"/>
      <c r="C44" s="47"/>
      <c r="D44" s="47"/>
      <c r="E44" s="63">
        <f>'Data_Population_1971-2001'!AK530</f>
        <v>0.13377440110509287</v>
      </c>
      <c r="F44" s="57">
        <f>'Data_Population_1971-2001'!AK530</f>
        <v>0.13377440110509287</v>
      </c>
      <c r="G44" s="57">
        <f>'Data_Population_1971-2001'!AK556</f>
        <v>0.2932932469935245</v>
      </c>
      <c r="H44" s="57">
        <f>'Data_Population_1971-2001'!AK556</f>
        <v>0.2932932469935245</v>
      </c>
      <c r="I44" s="57">
        <f>'Data_Population_1971-2001'!AK560</f>
        <v>0.03703919710335121</v>
      </c>
      <c r="J44" s="57">
        <f>'Data_Population_1971-2001'!AK560</f>
        <v>0.03703919710335121</v>
      </c>
      <c r="K44" s="57">
        <f>'Data_Population_1971-2001'!AK540</f>
        <v>0.06470486813895288</v>
      </c>
      <c r="L44" s="62">
        <f>'Data_Population_1971-2001'!AK540</f>
        <v>0.06470486813895288</v>
      </c>
      <c r="M44" s="62">
        <f>'Data_Population_1971-2001'!AK539</f>
        <v>0.10912795573642216</v>
      </c>
      <c r="N44" s="64">
        <f>'Data_Population_1971-2001'!AK539</f>
        <v>0.10912795573642216</v>
      </c>
      <c r="O44" s="47"/>
      <c r="P44" s="47"/>
      <c r="Q44" s="54">
        <f>'Data_Population_1971-2001'!AK470</f>
        <v>0.3066926041609587</v>
      </c>
      <c r="R44" s="57">
        <f>'Data_Population_1971-2001'!AK470</f>
        <v>0.3066926041609587</v>
      </c>
      <c r="S44" s="57">
        <f>'Data_Population_1971-2001'!AK471</f>
        <v>0.3340778397438535</v>
      </c>
      <c r="T44" s="57">
        <f>'Data_Population_1971-2001'!AK471</f>
        <v>0.3340778397438535</v>
      </c>
      <c r="U44" s="57">
        <f>'Data_Population_1971-2001'!AK465</f>
        <v>0.17478827084308635</v>
      </c>
      <c r="V44" s="57">
        <f>'Data_Population_1971-2001'!AK465</f>
        <v>0.17478827084308635</v>
      </c>
      <c r="W44" s="57">
        <f>'Data_Population_1971-2001'!AK517</f>
        <v>0.1805649510924216</v>
      </c>
      <c r="X44" s="57">
        <f>'Data_Population_1971-2001'!AK517</f>
        <v>0.1805649510924216</v>
      </c>
      <c r="Y44" s="57">
        <f>'Data_Population_1971-2001'!AK342</f>
        <v>0.5844362669305461</v>
      </c>
      <c r="Z44" s="57">
        <f>'Data_Population_1971-2001'!AK342</f>
        <v>0.5844362669305461</v>
      </c>
      <c r="AA44" s="57">
        <f>'Data_Population_1971-2001'!AK212</f>
        <v>0.2597243741335725</v>
      </c>
      <c r="AB44" s="57">
        <f>'Data_Population_1971-2001'!AK212</f>
        <v>0.2597243741335725</v>
      </c>
      <c r="AC44" s="57">
        <f>'Data_Population_1971-2001'!AK210</f>
        <v>0.24746001976324417</v>
      </c>
      <c r="AD44" s="57">
        <f>'Data_Population_1971-2001'!AK210</f>
        <v>0.24746001976324417</v>
      </c>
      <c r="AE44" s="57">
        <f>'Data_Population_1971-2001'!AK498</f>
        <v>-0.025224304372515615</v>
      </c>
      <c r="AF44" s="57">
        <f>'Data_Population_1971-2001'!AK498</f>
        <v>-0.025224304372515615</v>
      </c>
      <c r="AG44" s="57">
        <f>'Data_Population_1971-2001'!AK39</f>
        <v>0.05442507797190277</v>
      </c>
      <c r="AH44" s="57">
        <f>'Data_Population_1971-2001'!AK39</f>
        <v>0.05442507797190277</v>
      </c>
      <c r="AI44" s="57">
        <f>'Data_Population_1971-2001'!AK23</f>
        <v>0.13540559174705055</v>
      </c>
      <c r="AJ44" s="57">
        <f>'Data_Population_1971-2001'!AK23</f>
        <v>0.13540559174705055</v>
      </c>
      <c r="AK44" s="57">
        <f>'Data_Population_1971-2001'!AK35</f>
        <v>-0.12046859037205189</v>
      </c>
      <c r="AL44" s="57">
        <f>'Data_Population_1971-2001'!AK35</f>
        <v>-0.12046859037205189</v>
      </c>
      <c r="AM44" s="57">
        <f>'Data_Population_1971-2001'!AK2</f>
        <v>0.00822240246831109</v>
      </c>
      <c r="AN44" s="57">
        <f>'Data_Population_1971-2001'!AK2</f>
        <v>0.00822240246831109</v>
      </c>
      <c r="AO44" s="57">
        <f>'Data_Population_1971-2001'!AK64</f>
        <v>0.08085835543322076</v>
      </c>
      <c r="AP44" s="57">
        <f>'Data_Population_1971-2001'!AK64</f>
        <v>0.08085835543322076</v>
      </c>
      <c r="AQ44" s="57">
        <f>'Data_Population_1971-2001'!AK20</f>
        <v>-0.05637766715955727</v>
      </c>
      <c r="AR44" s="57">
        <f>'Data_Population_1971-2001'!AK20</f>
        <v>-0.05637766715955727</v>
      </c>
      <c r="AS44" s="57">
        <f>'Data_Population_1971-2001'!AK3</f>
        <v>-0.05250886746586096</v>
      </c>
      <c r="AT44" s="57">
        <f>'Data_Population_1971-2001'!AK3</f>
        <v>-0.05250886746586096</v>
      </c>
      <c r="AU44" s="57">
        <f>'Data_Population_1971-2001'!AK10</f>
        <v>0.038941918235216165</v>
      </c>
      <c r="AV44" s="57">
        <f>'Data_Population_1971-2001'!AK10</f>
        <v>0.038941918235216165</v>
      </c>
      <c r="AW44" s="57">
        <f>'Data_Population_1971-2001'!AK369</f>
        <v>0.12175572665950965</v>
      </c>
      <c r="AX44" s="57">
        <f>'Data_Population_1971-2001'!AK369</f>
        <v>0.12175572665950965</v>
      </c>
      <c r="AY44" s="57">
        <f>'Data_Population_1971-2001'!AK374</f>
        <v>0.16680324847917266</v>
      </c>
      <c r="AZ44" s="58">
        <f>'Data_Population_1971-2001'!AK374</f>
        <v>0.16680324847917266</v>
      </c>
      <c r="BA44" s="58">
        <f>'Data_Population_1971-2001'!AK372</f>
        <v>-0.02357074829157613</v>
      </c>
      <c r="BB44" s="55">
        <f>'Data_Population_1971-2001'!AK372</f>
        <v>-0.02357074829157613</v>
      </c>
      <c r="BC44" s="47"/>
      <c r="BD44" s="47"/>
      <c r="BE44" s="46">
        <v>43</v>
      </c>
    </row>
    <row r="45" spans="1:57" ht="12" customHeight="1">
      <c r="A45" s="46">
        <v>44</v>
      </c>
      <c r="B45" s="47"/>
      <c r="C45" s="47"/>
      <c r="D45" s="47"/>
      <c r="E45" s="47"/>
      <c r="F45" s="63">
        <f>'Data_Population_1971-2001'!AK534</f>
        <v>0.2446754213727719</v>
      </c>
      <c r="G45" s="62">
        <f>'Data_Population_1971-2001'!AK534</f>
        <v>0.2446754213727719</v>
      </c>
      <c r="H45" s="62">
        <f>'Data_Population_1971-2001'!AK559</f>
        <v>0.08255772710334057</v>
      </c>
      <c r="I45" s="62">
        <f>'Data_Population_1971-2001'!AK559</f>
        <v>0.08255772710334057</v>
      </c>
      <c r="J45" s="62">
        <f>'Data_Population_1971-2001'!AK567</f>
        <v>0.1704390043763676</v>
      </c>
      <c r="K45" s="64">
        <f>'Data_Population_1971-2001'!AK567</f>
        <v>0.1704390043763676</v>
      </c>
      <c r="L45" s="47"/>
      <c r="M45" s="47"/>
      <c r="N45" s="47"/>
      <c r="O45" s="47"/>
      <c r="P45" s="54">
        <f>'Data_Population_1971-2001'!AK466</f>
        <v>-0.00021362807002762505</v>
      </c>
      <c r="Q45" s="57">
        <f>'Data_Population_1971-2001'!AK466</f>
        <v>-0.00021362807002762505</v>
      </c>
      <c r="R45" s="57">
        <f>'Data_Population_1971-2001'!AK469</f>
        <v>0.22543060956772148</v>
      </c>
      <c r="S45" s="57">
        <f>'Data_Population_1971-2001'!AK469</f>
        <v>0.22543060956772148</v>
      </c>
      <c r="T45" s="57">
        <f>'Data_Population_1971-2001'!AK467</f>
        <v>0.1942910225046868</v>
      </c>
      <c r="U45" s="57">
        <f>'Data_Population_1971-2001'!AK467</f>
        <v>0.1942910225046868</v>
      </c>
      <c r="V45" s="57">
        <f>'Data_Population_1971-2001'!AK522</f>
        <v>0.31481786797364103</v>
      </c>
      <c r="W45" s="57">
        <f>'Data_Population_1971-2001'!AK522</f>
        <v>0.31481786797364103</v>
      </c>
      <c r="X45" s="57">
        <f>'Data_Population_1971-2001'!AK520</f>
        <v>0.31750313910265177</v>
      </c>
      <c r="Y45" s="57">
        <f>'Data_Population_1971-2001'!AK520</f>
        <v>0.31750313910265177</v>
      </c>
      <c r="Z45" s="57">
        <f>'Data_Population_1971-2001'!AK333</f>
        <v>0.15663920357020258</v>
      </c>
      <c r="AA45" s="57">
        <f>'Data_Population_1971-2001'!AK333</f>
        <v>0.15663920357020258</v>
      </c>
      <c r="AB45" s="57">
        <f>'Data_Population_1971-2001'!AK206</f>
        <v>0.6884728329877097</v>
      </c>
      <c r="AC45" s="57">
        <f>'Data_Population_1971-2001'!AK206</f>
        <v>0.6884728329877097</v>
      </c>
      <c r="AD45" s="57">
        <f>'Data_Population_1971-2001'!AK501</f>
        <v>-0.07055721774179613</v>
      </c>
      <c r="AE45" s="57">
        <f>'Data_Population_1971-2001'!AK501</f>
        <v>-0.07055721774179613</v>
      </c>
      <c r="AF45" s="57">
        <f>'Data_Population_1971-2001'!AK500</f>
        <v>0.10983898011663175</v>
      </c>
      <c r="AG45" s="57">
        <f>'Data_Population_1971-2001'!AK500</f>
        <v>0.10983898011663175</v>
      </c>
      <c r="AH45" s="57">
        <f>'Data_Population_1971-2001'!AK9</f>
        <v>-0.09998814604077762</v>
      </c>
      <c r="AI45" s="57">
        <f>'Data_Population_1971-2001'!AK9</f>
        <v>-0.09998814604077762</v>
      </c>
      <c r="AJ45" s="57">
        <f>'Data_Population_1971-2001'!AK61</f>
        <v>0.1292465344228765</v>
      </c>
      <c r="AK45" s="57">
        <f>'Data_Population_1971-2001'!AK61</f>
        <v>0.1292465344228765</v>
      </c>
      <c r="AL45" s="57">
        <f>'Data_Population_1971-2001'!AK59</f>
        <v>0.0967129501349507</v>
      </c>
      <c r="AM45" s="57">
        <f>'Data_Population_1971-2001'!AK59</f>
        <v>0.0967129501349507</v>
      </c>
      <c r="AN45" s="57">
        <f>'Data_Population_1971-2001'!AK66</f>
        <v>0.08600384862091084</v>
      </c>
      <c r="AO45" s="57">
        <f>'Data_Population_1971-2001'!AK66</f>
        <v>0.08600384862091084</v>
      </c>
      <c r="AP45" s="57">
        <f>'Data_Population_1971-2001'!AK50</f>
        <v>0.07523527864154905</v>
      </c>
      <c r="AQ45" s="57">
        <f>'Data_Population_1971-2001'!AK50</f>
        <v>0.07523527864154905</v>
      </c>
      <c r="AR45" s="57">
        <f>'Data_Population_1971-2001'!AK51</f>
        <v>-0.09916691439815384</v>
      </c>
      <c r="AS45" s="57">
        <f>'Data_Population_1971-2001'!AK51</f>
        <v>-0.09916691439815384</v>
      </c>
      <c r="AT45" s="57">
        <f>'Data_Population_1971-2001'!AK57</f>
        <v>-0.04978977491014744</v>
      </c>
      <c r="AU45" s="57">
        <f>'Data_Population_1971-2001'!AK57</f>
        <v>-0.04978977491014744</v>
      </c>
      <c r="AV45" s="57">
        <f>'Data_Population_1971-2001'!AK364</f>
        <v>0.27663504920245846</v>
      </c>
      <c r="AW45" s="57">
        <f>'Data_Population_1971-2001'!AK364</f>
        <v>0.27663504920245846</v>
      </c>
      <c r="AX45" s="57">
        <f>'Data_Population_1971-2001'!AK366</f>
        <v>0.10829387798987014</v>
      </c>
      <c r="AY45" s="57">
        <f>'Data_Population_1971-2001'!AK366</f>
        <v>0.10829387798987014</v>
      </c>
      <c r="AZ45" s="57">
        <f>'Data_Population_1971-2001'!AK362</f>
        <v>0.32470687516781954</v>
      </c>
      <c r="BA45" s="57">
        <f>'Data_Population_1971-2001'!AK362</f>
        <v>0.32470687516781954</v>
      </c>
      <c r="BB45" s="57">
        <f>'Data_Population_1971-2001'!AK375</f>
        <v>0.2071987143229096</v>
      </c>
      <c r="BC45" s="53">
        <f>'Data_Population_1971-2001'!AK375</f>
        <v>0.2071987143229096</v>
      </c>
      <c r="BD45" s="47"/>
      <c r="BE45" s="46">
        <v>44</v>
      </c>
    </row>
    <row r="46" spans="1:57" ht="12" customHeight="1">
      <c r="A46" s="46">
        <v>45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54">
        <f>'Data_Population_1971-2001'!AK266</f>
        <v>0.17544354684196048</v>
      </c>
      <c r="P46" s="57">
        <f>'Data_Population_1971-2001'!AK266</f>
        <v>0.17544354684196048</v>
      </c>
      <c r="Q46" s="57">
        <f>'Data_Population_1971-2001'!AK468</f>
        <v>0.3820353373522329</v>
      </c>
      <c r="R46" s="57">
        <f>'Data_Population_1971-2001'!AK468</f>
        <v>0.3820353373522329</v>
      </c>
      <c r="S46" s="57">
        <f>'Data_Population_1971-2001'!AK472</f>
        <v>0.4026140861901561</v>
      </c>
      <c r="T46" s="57">
        <f>'Data_Population_1971-2001'!AK472</f>
        <v>0.4026140861901561</v>
      </c>
      <c r="U46" s="57">
        <f>'Data_Population_1971-2001'!AK279</f>
        <v>0.6776521597501871</v>
      </c>
      <c r="V46" s="57">
        <f>'Data_Population_1971-2001'!AK279</f>
        <v>0.6776521597501871</v>
      </c>
      <c r="W46" s="57">
        <f>'Data_Population_1971-2001'!AK345</f>
        <v>-0.04042787064484623</v>
      </c>
      <c r="X46" s="57">
        <f>'Data_Population_1971-2001'!AK345</f>
        <v>-0.04042787064484623</v>
      </c>
      <c r="Y46" s="57">
        <f>'Data_Population_1971-2001'!AK348</f>
        <v>0.06500347240771409</v>
      </c>
      <c r="Z46" s="57">
        <f>'Data_Population_1971-2001'!AK348</f>
        <v>0.06500347240771409</v>
      </c>
      <c r="AA46" s="57">
        <f>'Data_Population_1971-2001'!AK205</f>
        <v>0.3155005915206207</v>
      </c>
      <c r="AB46" s="57">
        <f>'Data_Population_1971-2001'!AK205</f>
        <v>0.3155005915206207</v>
      </c>
      <c r="AC46" s="57">
        <f>'Data_Population_1971-2001'!AK211</f>
        <v>0.08487337440109514</v>
      </c>
      <c r="AD46" s="57">
        <f>'Data_Population_1971-2001'!AK211</f>
        <v>0.08487337440109514</v>
      </c>
      <c r="AE46" s="57">
        <f>'Data_Population_1971-2001'!AK495</f>
        <v>0.18409457206693036</v>
      </c>
      <c r="AF46" s="57">
        <f>'Data_Population_1971-2001'!AK495</f>
        <v>0.18409457206693036</v>
      </c>
      <c r="AG46" s="57">
        <f>'Data_Population_1971-2001'!AK30</f>
        <v>0.18956554190099292</v>
      </c>
      <c r="AH46" s="57">
        <f>'Data_Population_1971-2001'!AK30</f>
        <v>0.18956554190099292</v>
      </c>
      <c r="AI46" s="57">
        <f>'Data_Population_1971-2001'!AK68</f>
        <v>-0.032429471377704695</v>
      </c>
      <c r="AJ46" s="57">
        <f>'Data_Population_1971-2001'!AK68</f>
        <v>-0.032429471377704695</v>
      </c>
      <c r="AK46" s="57">
        <f>'Data_Population_1971-2001'!AK49</f>
        <v>-0.05812089254651884</v>
      </c>
      <c r="AL46" s="57">
        <f>'Data_Population_1971-2001'!AK49</f>
        <v>-0.05812089254651884</v>
      </c>
      <c r="AM46" s="57">
        <f>'Data_Population_1971-2001'!AK74</f>
        <v>-0.05832773998791179</v>
      </c>
      <c r="AN46" s="57">
        <f>'Data_Population_1971-2001'!AK74</f>
        <v>-0.05832773998791179</v>
      </c>
      <c r="AO46" s="57">
        <f>'Data_Population_1971-2001'!AK54</f>
        <v>-0.07086724867501733</v>
      </c>
      <c r="AP46" s="57">
        <f>'Data_Population_1971-2001'!AK54</f>
        <v>-0.07086724867501733</v>
      </c>
      <c r="AQ46" s="57">
        <f>'Data_Population_1971-2001'!AK52</f>
        <v>-0.07214379223720058</v>
      </c>
      <c r="AR46" s="57">
        <f>'Data_Population_1971-2001'!AK52</f>
        <v>-0.07214379223720058</v>
      </c>
      <c r="AS46" s="57">
        <f>'Data_Population_1971-2001'!AK17</f>
        <v>0.001890391654780113</v>
      </c>
      <c r="AT46" s="57">
        <f>'Data_Population_1971-2001'!AK17</f>
        <v>0.001890391654780113</v>
      </c>
      <c r="AU46" s="57">
        <f>'Data_Population_1971-2001'!AK371</f>
        <v>0.11269899527457906</v>
      </c>
      <c r="AV46" s="57">
        <f>'Data_Population_1971-2001'!AK371</f>
        <v>0.11269899527457906</v>
      </c>
      <c r="AW46" s="57">
        <f>'Data_Population_1971-2001'!AK370</f>
        <v>-0.05140016387460155</v>
      </c>
      <c r="AX46" s="57">
        <f>'Data_Population_1971-2001'!AK370</f>
        <v>-0.05140016387460155</v>
      </c>
      <c r="AY46" s="57">
        <f>'Data_Population_1971-2001'!AK367</f>
        <v>0.20867717262063187</v>
      </c>
      <c r="AZ46" s="62">
        <f>'Data_Population_1971-2001'!AK367</f>
        <v>0.20867717262063187</v>
      </c>
      <c r="BA46" s="62">
        <f>'Data_Population_1971-2001'!AK365</f>
        <v>0.04906077428408346</v>
      </c>
      <c r="BB46" s="64">
        <f>'Data_Population_1971-2001'!AK365</f>
        <v>0.04906077428408346</v>
      </c>
      <c r="BC46" s="47"/>
      <c r="BD46" s="47"/>
      <c r="BE46" s="46">
        <v>45</v>
      </c>
    </row>
    <row r="47" spans="1:57" ht="12" customHeight="1">
      <c r="A47" s="46">
        <v>46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54">
        <f>'Data_Population_1971-2001'!AK273</f>
        <v>0.11053758868599034</v>
      </c>
      <c r="M47" s="58">
        <f>'Data_Population_1971-2001'!AK273</f>
        <v>0.11053758868599034</v>
      </c>
      <c r="N47" s="58">
        <f>'Data_Population_1971-2001'!AK271</f>
        <v>0.3414264841524433</v>
      </c>
      <c r="O47" s="57">
        <f>'Data_Population_1971-2001'!AK271</f>
        <v>0.3414264841524433</v>
      </c>
      <c r="P47" s="57">
        <f>'Data_Population_1971-2001'!AK264</f>
        <v>0.10042852259085212</v>
      </c>
      <c r="Q47" s="62">
        <f>'Data_Population_1971-2001'!AK264</f>
        <v>0.10042852259085212</v>
      </c>
      <c r="R47" s="62">
        <f>'Data_Population_1971-2001'!AK282</f>
        <v>0.15149491219109731</v>
      </c>
      <c r="S47" s="57">
        <f>'Data_Population_1971-2001'!AK282</f>
        <v>0.15149491219109731</v>
      </c>
      <c r="T47" s="57">
        <f>'Data_Population_1971-2001'!AK278</f>
        <v>0.47022089513902265</v>
      </c>
      <c r="U47" s="57">
        <f>'Data_Population_1971-2001'!AK278</f>
        <v>0.47022089513902265</v>
      </c>
      <c r="V47" s="57">
        <f>'Data_Population_1971-2001'!AK277</f>
        <v>-0.034949122151061815</v>
      </c>
      <c r="W47" s="57">
        <f>'Data_Population_1971-2001'!AK277</f>
        <v>-0.034949122151061815</v>
      </c>
      <c r="X47" s="57">
        <f>'Data_Population_1971-2001'!AK340</f>
        <v>0.3043138060376663</v>
      </c>
      <c r="Y47" s="57">
        <f>'Data_Population_1971-2001'!AK340</f>
        <v>0.3043138060376663</v>
      </c>
      <c r="Z47" s="57">
        <f>'Data_Population_1971-2001'!AK332</f>
        <v>0.28366214982798565</v>
      </c>
      <c r="AA47" s="57">
        <f>'Data_Population_1971-2001'!AK332</f>
        <v>0.28366214982798565</v>
      </c>
      <c r="AB47" s="57">
        <f>'Data_Population_1971-2001'!AK341</f>
        <v>0.3373417217488254</v>
      </c>
      <c r="AC47" s="57">
        <f>'Data_Population_1971-2001'!AK341</f>
        <v>0.3373417217488254</v>
      </c>
      <c r="AD47" s="57">
        <f>'Data_Population_1971-2001'!AK334</f>
        <v>0.537061331584126</v>
      </c>
      <c r="AE47" s="57">
        <f>'Data_Population_1971-2001'!AK334</f>
        <v>0.537061331584126</v>
      </c>
      <c r="AF47" s="57">
        <f>'Data_Population_1971-2001'!AK502</f>
        <v>0.3012701860032741</v>
      </c>
      <c r="AG47" s="57">
        <f>'Data_Population_1971-2001'!AK502</f>
        <v>0.3012701860032741</v>
      </c>
      <c r="AH47" s="57">
        <f>'Data_Population_1971-2001'!AK494</f>
        <v>0.010407734839301026</v>
      </c>
      <c r="AI47" s="57">
        <f>'Data_Population_1971-2001'!AK494</f>
        <v>0.010407734839301026</v>
      </c>
      <c r="AJ47" s="57">
        <f>'Data_Population_1971-2001'!AK493</f>
        <v>0.08134219931490143</v>
      </c>
      <c r="AK47" s="57">
        <f>'Data_Population_1971-2001'!AK493</f>
        <v>0.08134219931490143</v>
      </c>
      <c r="AL47" s="57">
        <f>'Data_Population_1971-2001'!AK65</f>
        <v>-0.08586851587463466</v>
      </c>
      <c r="AM47" s="57">
        <f>'Data_Population_1971-2001'!AK65</f>
        <v>-0.08586851587463466</v>
      </c>
      <c r="AN47" s="57">
        <f>'Data_Population_1971-2001'!AK12</f>
        <v>0.007101472755186161</v>
      </c>
      <c r="AO47" s="57">
        <f>'Data_Population_1971-2001'!AK12</f>
        <v>0.007101472755186161</v>
      </c>
      <c r="AP47" s="57">
        <f>'Data_Population_1971-2001'!AK18</f>
        <v>-0.003421537350607525</v>
      </c>
      <c r="AQ47" s="57">
        <f>'Data_Population_1971-2001'!AK18</f>
        <v>-0.003421537350607525</v>
      </c>
      <c r="AR47" s="57">
        <f>'Data_Population_1971-2001'!AK16</f>
        <v>-0.15801360793128094</v>
      </c>
      <c r="AS47" s="57">
        <f>'Data_Population_1971-2001'!AK16</f>
        <v>-0.15801360793128094</v>
      </c>
      <c r="AT47" s="57">
        <f>'Data_Population_1971-2001'!AK363</f>
        <v>0.25256426863878845</v>
      </c>
      <c r="AU47" s="57">
        <f>'Data_Population_1971-2001'!AK363</f>
        <v>0.25256426863878845</v>
      </c>
      <c r="AV47" s="57">
        <f>'Data_Population_1971-2001'!AK368</f>
        <v>0.2517900004482641</v>
      </c>
      <c r="AW47" s="62">
        <f>'Data_Population_1971-2001'!AK368</f>
        <v>0.2517900004482641</v>
      </c>
      <c r="AX47" s="62">
        <f>'Data_Population_1971-2001'!AK361</f>
        <v>0.03385734780937599</v>
      </c>
      <c r="AY47" s="64">
        <f>'Data_Population_1971-2001'!AK361</f>
        <v>0.03385734780937599</v>
      </c>
      <c r="AZ47" s="47"/>
      <c r="BA47" s="47"/>
      <c r="BB47" s="47"/>
      <c r="BC47" s="47"/>
      <c r="BD47" s="47"/>
      <c r="BE47" s="46">
        <v>46</v>
      </c>
    </row>
    <row r="48" spans="1:57" ht="12" customHeight="1">
      <c r="A48" s="46">
        <v>47</v>
      </c>
      <c r="B48" s="47"/>
      <c r="C48" s="47"/>
      <c r="D48" s="47"/>
      <c r="E48" s="47"/>
      <c r="F48" s="47"/>
      <c r="G48" s="47"/>
      <c r="H48" s="47"/>
      <c r="I48" s="47"/>
      <c r="J48" s="47"/>
      <c r="K48" s="54">
        <f>'Data_Population_1971-2001'!AK270</f>
        <v>0.48288856974271616</v>
      </c>
      <c r="L48" s="57">
        <f>'Data_Population_1971-2001'!AK270</f>
        <v>0.48288856974271616</v>
      </c>
      <c r="M48" s="57">
        <f>'Data_Population_1971-2001'!AK272</f>
        <v>0.35508040194208895</v>
      </c>
      <c r="N48" s="62">
        <f>'Data_Population_1971-2001'!AK272</f>
        <v>0.35508040194208895</v>
      </c>
      <c r="O48" s="62">
        <f>'Data_Population_1971-2001'!AK265</f>
        <v>0.24916415683457213</v>
      </c>
      <c r="P48" s="64">
        <f>'Data_Population_1971-2001'!AK265</f>
        <v>0.24916415683457213</v>
      </c>
      <c r="Q48" s="47"/>
      <c r="R48" s="47"/>
      <c r="S48" s="63">
        <f>'Data_Population_1971-2001'!AK281</f>
        <v>0.09844234007353836</v>
      </c>
      <c r="T48" s="57">
        <f>'Data_Population_1971-2001'!AK281</f>
        <v>0.09844234007353836</v>
      </c>
      <c r="U48" s="57">
        <f>'Data_Population_1971-2001'!AK280</f>
        <v>0.4590595467774108</v>
      </c>
      <c r="V48" s="57">
        <f>'Data_Population_1971-2001'!AK280</f>
        <v>0.4590595467774108</v>
      </c>
      <c r="W48" s="57">
        <f>'Data_Population_1971-2001'!AK347</f>
        <v>-0.03669590782526456</v>
      </c>
      <c r="X48" s="57">
        <f>'Data_Population_1971-2001'!AK347</f>
        <v>-0.03669590782526456</v>
      </c>
      <c r="Y48" s="57">
        <f>'Data_Population_1971-2001'!AK339</f>
        <v>0.0301180162357596</v>
      </c>
      <c r="Z48" s="57">
        <f>'Data_Population_1971-2001'!AK339</f>
        <v>0.0301180162357596</v>
      </c>
      <c r="AA48" s="57">
        <f>'Data_Population_1971-2001'!AK335</f>
        <v>0.384498310168088</v>
      </c>
      <c r="AB48" s="57">
        <f>'Data_Population_1971-2001'!AK335</f>
        <v>0.384498310168088</v>
      </c>
      <c r="AC48" s="57">
        <f>'Data_Population_1971-2001'!AK343</f>
        <v>0.30331699962306824</v>
      </c>
      <c r="AD48" s="57">
        <f>'Data_Population_1971-2001'!AK343</f>
        <v>0.30331699962306824</v>
      </c>
      <c r="AE48" s="57">
        <f>'Data_Population_1971-2001'!AK510</f>
        <v>0.4344035312366617</v>
      </c>
      <c r="AF48" s="57">
        <f>'Data_Population_1971-2001'!AK510</f>
        <v>0.4344035312366617</v>
      </c>
      <c r="AG48" s="57">
        <f>'Data_Population_1971-2001'!AK499</f>
        <v>0.0458051475923977</v>
      </c>
      <c r="AH48" s="57">
        <f>'Data_Population_1971-2001'!AK499</f>
        <v>0.0458051475923977</v>
      </c>
      <c r="AI48" s="57">
        <f>'Data_Population_1971-2001'!AK496</f>
        <v>0.12429539102837389</v>
      </c>
      <c r="AJ48" s="57">
        <f>'Data_Population_1971-2001'!AK496</f>
        <v>0.12429539102837389</v>
      </c>
      <c r="AK48" s="57">
        <f>'Data_Population_1971-2001'!AK497</f>
        <v>0.032160069436513554</v>
      </c>
      <c r="AL48" s="57">
        <f>'Data_Population_1971-2001'!AK497</f>
        <v>0.032160069436513554</v>
      </c>
      <c r="AM48" s="57">
        <f>'Data_Population_1971-2001'!AK492</f>
        <v>0.6354191517328809</v>
      </c>
      <c r="AN48" s="57">
        <f>'Data_Population_1971-2001'!AK492</f>
        <v>0.6354191517328809</v>
      </c>
      <c r="AO48" s="57">
        <f>'Data_Population_1971-2001'!AK377</f>
        <v>0.06216513672701764</v>
      </c>
      <c r="AP48" s="57">
        <f>'Data_Population_1971-2001'!AK377</f>
        <v>0.06216513672701764</v>
      </c>
      <c r="AQ48" s="57">
        <f>'Data_Population_1971-2001'!AK373</f>
        <v>0.23501320298893208</v>
      </c>
      <c r="AR48" s="57">
        <f>'Data_Population_1971-2001'!AK373</f>
        <v>0.23501320298893208</v>
      </c>
      <c r="AS48" s="57">
        <f>'Data_Population_1971-2001'!AK376</f>
        <v>0.11641265597147937</v>
      </c>
      <c r="AT48" s="57">
        <f>'Data_Population_1971-2001'!AK376</f>
        <v>0.11641265597147937</v>
      </c>
      <c r="AU48" s="57">
        <f>'Data_Population_1971-2001'!AK303</f>
        <v>0.2933244462674323</v>
      </c>
      <c r="AV48" s="64">
        <f>'Data_Population_1971-2001'!AK303</f>
        <v>0.2933244462674323</v>
      </c>
      <c r="AW48" s="47"/>
      <c r="AX48" s="47"/>
      <c r="AY48" s="47"/>
      <c r="AZ48" s="47"/>
      <c r="BA48" s="47"/>
      <c r="BB48" s="47"/>
      <c r="BC48" s="47"/>
      <c r="BD48" s="47"/>
      <c r="BE48" s="46">
        <v>47</v>
      </c>
    </row>
    <row r="49" spans="1:57" ht="12" customHeight="1">
      <c r="A49" s="46">
        <v>48</v>
      </c>
      <c r="B49" s="47"/>
      <c r="C49" s="47"/>
      <c r="D49" s="47"/>
      <c r="E49" s="47"/>
      <c r="F49" s="54">
        <f>'Data_Population_1971-2001'!AK247</f>
        <v>0.48757304552536246</v>
      </c>
      <c r="G49" s="58">
        <f>'Data_Population_1971-2001'!AK247</f>
        <v>0.48757304552536246</v>
      </c>
      <c r="H49" s="58">
        <f>'Data_Population_1971-2001'!AK244</f>
        <v>0.21953205791106514</v>
      </c>
      <c r="I49" s="58">
        <f>'Data_Population_1971-2001'!AK244</f>
        <v>0.21953205791106514</v>
      </c>
      <c r="J49" s="58">
        <f>'Data_Population_1971-2001'!AK267</f>
        <v>0.25336736521583386</v>
      </c>
      <c r="K49" s="57">
        <f>'Data_Population_1971-2001'!AK267</f>
        <v>0.25336736521583386</v>
      </c>
      <c r="L49" s="57">
        <f>'Data_Population_1971-2001'!AK274</f>
        <v>0.23909984204156196</v>
      </c>
      <c r="M49" s="64">
        <f>'Data_Population_1971-2001'!AK274</f>
        <v>0.23909984204156196</v>
      </c>
      <c r="N49" s="47"/>
      <c r="O49" s="47"/>
      <c r="P49" s="47"/>
      <c r="Q49" s="47"/>
      <c r="R49" s="47"/>
      <c r="S49" s="47"/>
      <c r="T49" s="63">
        <f>'Data_Population_1971-2001'!AK276</f>
        <v>0.1703406343169706</v>
      </c>
      <c r="U49" s="62">
        <f>'Data_Population_1971-2001'!AK276</f>
        <v>0.1703406343169706</v>
      </c>
      <c r="V49" s="62">
        <f>'Data_Population_1971-2001'!AK275</f>
        <v>0.2534340784463755</v>
      </c>
      <c r="W49" s="62">
        <f>'Data_Population_1971-2001'!AK275</f>
        <v>0.2534340784463755</v>
      </c>
      <c r="X49" s="62">
        <f>'Data_Population_1971-2001'!AK346</f>
        <v>0.34582504874698666</v>
      </c>
      <c r="Y49" s="62">
        <f>'Data_Population_1971-2001'!AK346</f>
        <v>0.34582504874698666</v>
      </c>
      <c r="Z49" s="62">
        <f>'Data_Population_1971-2001'!AK337</f>
        <v>0.2856026706442219</v>
      </c>
      <c r="AA49" s="62">
        <f>'Data_Population_1971-2001'!AK337</f>
        <v>0.2856026706442219</v>
      </c>
      <c r="AB49" s="62">
        <f>'Data_Population_1971-2001'!AK336</f>
        <v>0.5399585010060363</v>
      </c>
      <c r="AC49" s="62">
        <f>'Data_Population_1971-2001'!AK336</f>
        <v>0.5399585010060363</v>
      </c>
      <c r="AD49" s="62">
        <f>'Data_Population_1971-2001'!AK344</f>
        <v>-0.01645192271712422</v>
      </c>
      <c r="AE49" s="65">
        <f>'Data_Population_1971-2001'!AK344</f>
        <v>-0.01645192271712422</v>
      </c>
      <c r="AF49" s="65">
        <f>'Data_Population_1971-2001'!AK509</f>
        <v>0.38780463140863586</v>
      </c>
      <c r="AG49" s="57">
        <f>'Data_Population_1971-2001'!AK509</f>
        <v>0.38780463140863586</v>
      </c>
      <c r="AH49" s="57">
        <f>'Data_Population_1971-2001'!AK508</f>
        <v>0.12084334357962916</v>
      </c>
      <c r="AI49" s="57">
        <f>'Data_Population_1971-2001'!AK508</f>
        <v>0.12084334357962916</v>
      </c>
      <c r="AJ49" s="57">
        <f>'Data_Population_1971-2001'!AK513</f>
        <v>0.07271162623500833</v>
      </c>
      <c r="AK49" s="57">
        <f>'Data_Population_1971-2001'!AK513</f>
        <v>0.07271162623500833</v>
      </c>
      <c r="AL49" s="57">
        <f>'Data_Population_1971-2001'!AK511</f>
        <v>0.21529400953328454</v>
      </c>
      <c r="AM49" s="57">
        <f>'Data_Population_1971-2001'!AK511</f>
        <v>0.21529400953328454</v>
      </c>
      <c r="AN49" s="57">
        <f>'Data_Population_1971-2001'!AK514</f>
        <v>0.5238474305544716</v>
      </c>
      <c r="AO49" s="57">
        <f>'Data_Population_1971-2001'!AK514</f>
        <v>0.5238474305544716</v>
      </c>
      <c r="AP49" s="57">
        <f>'Data_Population_1971-2001'!AK306</f>
        <v>0.1615481477209373</v>
      </c>
      <c r="AQ49" s="57">
        <f>'Data_Population_1971-2001'!AK306</f>
        <v>0.1615481477209373</v>
      </c>
      <c r="AR49" s="57">
        <f>'Data_Population_1971-2001'!AK302</f>
        <v>0.012561089815773486</v>
      </c>
      <c r="AS49" s="62">
        <f>'Data_Population_1971-2001'!AK302</f>
        <v>0.012561089815773486</v>
      </c>
      <c r="AT49" s="62">
        <f>'Data_Population_1971-2001'!AK299</f>
        <v>-0.27217723091809765</v>
      </c>
      <c r="AU49" s="64">
        <f>'Data_Population_1971-2001'!AK299</f>
        <v>-0.27217723091809765</v>
      </c>
      <c r="AV49" s="47"/>
      <c r="AW49" s="47"/>
      <c r="AX49" s="47"/>
      <c r="AY49" s="47"/>
      <c r="AZ49" s="47"/>
      <c r="BA49" s="47"/>
      <c r="BB49" s="47"/>
      <c r="BC49" s="47"/>
      <c r="BD49" s="47"/>
      <c r="BE49" s="46">
        <v>48</v>
      </c>
    </row>
    <row r="50" spans="1:57" ht="12" customHeight="1">
      <c r="A50" s="46">
        <v>49</v>
      </c>
      <c r="B50" s="47"/>
      <c r="C50" s="47"/>
      <c r="D50" s="47"/>
      <c r="E50" s="54">
        <f>'Data_Population_1971-2001'!AK243</f>
        <v>0.5020482877637549</v>
      </c>
      <c r="F50" s="62">
        <f>'Data_Population_1971-2001'!AK243</f>
        <v>0.5020482877637549</v>
      </c>
      <c r="G50" s="62">
        <f>'Data_Population_1971-2001'!AK246</f>
        <v>0.16850764502724455</v>
      </c>
      <c r="H50" s="62">
        <f>'Data_Population_1971-2001'!AK246</f>
        <v>0.16850764502724455</v>
      </c>
      <c r="I50" s="62">
        <f>'Data_Population_1971-2001'!AK268</f>
        <v>0.10521648408972353</v>
      </c>
      <c r="J50" s="62">
        <f>'Data_Population_1971-2001'!AK268</f>
        <v>0.10521648408972353</v>
      </c>
      <c r="K50" s="62">
        <f>'Data_Population_1971-2001'!AK269</f>
        <v>-0.09199277621868819</v>
      </c>
      <c r="L50" s="64">
        <f>'Data_Population_1971-2001'!AK269</f>
        <v>-0.09199277621868819</v>
      </c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63">
        <f>'Data_Population_1971-2001'!AK338</f>
        <v>0.06498625469469924</v>
      </c>
      <c r="AF50" s="62">
        <f>'Data_Population_1971-2001'!AK338</f>
        <v>0.06498625469469924</v>
      </c>
      <c r="AG50" s="62">
        <f>'Data_Population_1971-2001'!AK515</f>
        <v>0.3478312662969385</v>
      </c>
      <c r="AH50" s="62">
        <f>'Data_Population_1971-2001'!AK515</f>
        <v>0.3478312662969385</v>
      </c>
      <c r="AI50" s="62">
        <f>'Data_Population_1971-2001'!AK512</f>
        <v>0.2463490657775926</v>
      </c>
      <c r="AJ50" s="62">
        <f>'Data_Population_1971-2001'!AK512</f>
        <v>0.2463490657775926</v>
      </c>
      <c r="AK50" s="62">
        <f>'Data_Population_1971-2001'!AK304</f>
        <v>0.16495629038388446</v>
      </c>
      <c r="AL50" s="62">
        <f>'Data_Population_1971-2001'!AK304</f>
        <v>0.16495629038388446</v>
      </c>
      <c r="AM50" s="62">
        <f>'Data_Population_1971-2001'!AK301</f>
        <v>0.07998138015765778</v>
      </c>
      <c r="AN50" s="62">
        <f>'Data_Population_1971-2001'!AK301</f>
        <v>0.07998138015765778</v>
      </c>
      <c r="AO50" s="62">
        <f>'Data_Population_1971-2001'!AK300</f>
        <v>0.3102348044263317</v>
      </c>
      <c r="AP50" s="62">
        <f>'Data_Population_1971-2001'!AK300</f>
        <v>0.3102348044263317</v>
      </c>
      <c r="AQ50" s="62">
        <f>'Data_Population_1971-2001'!AK305</f>
        <v>0.07522972948087556</v>
      </c>
      <c r="AR50" s="64">
        <f>'Data_Population_1971-2001'!AK305</f>
        <v>0.07522972948087556</v>
      </c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6">
        <v>49</v>
      </c>
    </row>
    <row r="51" spans="1:57" ht="12" customHeight="1">
      <c r="A51" s="46">
        <v>50</v>
      </c>
      <c r="B51" s="47"/>
      <c r="C51" s="47"/>
      <c r="D51" s="56">
        <f>'Data_Population_1971-2001'!AK245</f>
        <v>0.3898671569516016</v>
      </c>
      <c r="E51" s="64">
        <f>'Data_Population_1971-2001'!AK245</f>
        <v>0.3898671569516016</v>
      </c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56">
        <f>'Data_Population_1971-2001'!AK516</f>
        <v>0.21778062495551284</v>
      </c>
      <c r="AC51" s="53">
        <f>'Data_Population_1971-2001'!AK516</f>
        <v>0.21778062495551284</v>
      </c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6">
        <v>50</v>
      </c>
    </row>
    <row r="52" spans="1:57" ht="12" customHeight="1">
      <c r="A52" s="46">
        <v>51</v>
      </c>
      <c r="B52" s="47"/>
      <c r="C52" s="51"/>
      <c r="D52" s="51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6">
        <v>51</v>
      </c>
    </row>
    <row r="53" spans="1:57" ht="12" customHeight="1">
      <c r="A53" s="46">
        <v>52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6">
        <v>52</v>
      </c>
    </row>
    <row r="54" spans="2:56" s="45" customFormat="1" ht="18" customHeight="1">
      <c r="B54" s="45" t="s">
        <v>730</v>
      </c>
      <c r="C54" s="45" t="s">
        <v>731</v>
      </c>
      <c r="D54" s="45" t="s">
        <v>732</v>
      </c>
      <c r="E54" s="45" t="s">
        <v>733</v>
      </c>
      <c r="F54" s="45" t="s">
        <v>734</v>
      </c>
      <c r="G54" s="45" t="s">
        <v>735</v>
      </c>
      <c r="H54" s="45" t="s">
        <v>736</v>
      </c>
      <c r="I54" s="45" t="s">
        <v>737</v>
      </c>
      <c r="J54" s="45" t="s">
        <v>738</v>
      </c>
      <c r="K54" s="45" t="s">
        <v>739</v>
      </c>
      <c r="L54" s="45" t="s">
        <v>740</v>
      </c>
      <c r="M54" s="45" t="s">
        <v>741</v>
      </c>
      <c r="N54" s="45" t="s">
        <v>742</v>
      </c>
      <c r="O54" s="45" t="s">
        <v>743</v>
      </c>
      <c r="P54" s="45" t="s">
        <v>744</v>
      </c>
      <c r="Q54" s="45" t="s">
        <v>745</v>
      </c>
      <c r="R54" s="45" t="s">
        <v>746</v>
      </c>
      <c r="S54" s="45" t="s">
        <v>747</v>
      </c>
      <c r="T54" s="45" t="s">
        <v>748</v>
      </c>
      <c r="U54" s="45" t="s">
        <v>749</v>
      </c>
      <c r="V54" s="45" t="s">
        <v>750</v>
      </c>
      <c r="W54" s="45" t="s">
        <v>751</v>
      </c>
      <c r="X54" s="45" t="s">
        <v>752</v>
      </c>
      <c r="Y54" s="45" t="s">
        <v>753</v>
      </c>
      <c r="Z54" s="45" t="s">
        <v>754</v>
      </c>
      <c r="AA54" s="45" t="s">
        <v>755</v>
      </c>
      <c r="AB54" s="45" t="s">
        <v>756</v>
      </c>
      <c r="AC54" s="45" t="s">
        <v>757</v>
      </c>
      <c r="AD54" s="45" t="s">
        <v>758</v>
      </c>
      <c r="AE54" s="45" t="s">
        <v>759</v>
      </c>
      <c r="AF54" s="45" t="s">
        <v>760</v>
      </c>
      <c r="AG54" s="45" t="s">
        <v>761</v>
      </c>
      <c r="AH54" s="45" t="s">
        <v>762</v>
      </c>
      <c r="AI54" s="45" t="s">
        <v>737</v>
      </c>
      <c r="AJ54" s="45" t="s">
        <v>763</v>
      </c>
      <c r="AK54" s="45" t="s">
        <v>764</v>
      </c>
      <c r="AL54" s="45" t="s">
        <v>765</v>
      </c>
      <c r="AM54" s="45" t="s">
        <v>766</v>
      </c>
      <c r="AN54" s="45" t="s">
        <v>767</v>
      </c>
      <c r="AO54" s="45" t="s">
        <v>768</v>
      </c>
      <c r="AP54" s="45" t="s">
        <v>769</v>
      </c>
      <c r="AQ54" s="45" t="s">
        <v>770</v>
      </c>
      <c r="AR54" s="45" t="s">
        <v>771</v>
      </c>
      <c r="AS54" s="45" t="s">
        <v>772</v>
      </c>
      <c r="AT54" s="45" t="s">
        <v>773</v>
      </c>
      <c r="AU54" s="45" t="s">
        <v>774</v>
      </c>
      <c r="AV54" s="45" t="s">
        <v>775</v>
      </c>
      <c r="AW54" s="45" t="s">
        <v>776</v>
      </c>
      <c r="AX54" s="45" t="s">
        <v>777</v>
      </c>
      <c r="AY54" s="45" t="s">
        <v>778</v>
      </c>
      <c r="AZ54" s="45" t="s">
        <v>779</v>
      </c>
      <c r="BA54" s="45" t="s">
        <v>780</v>
      </c>
      <c r="BB54" s="45" t="s">
        <v>730</v>
      </c>
      <c r="BC54" s="45" t="s">
        <v>731</v>
      </c>
      <c r="BD54" s="45" t="s">
        <v>732</v>
      </c>
    </row>
  </sheetData>
  <mergeCells count="1">
    <mergeCell ref="B1:BD1"/>
  </mergeCells>
  <conditionalFormatting sqref="A1:A65536 BE1:IV65536 B2:BD2 B54:BD65536">
    <cfRule type="cellIs" priority="1" dxfId="0" operator="equal" stopIfTrue="1">
      <formula>"con"</formula>
    </cfRule>
    <cfRule type="cellIs" priority="2" dxfId="1" operator="equal" stopIfTrue="1">
      <formula>"lib"</formula>
    </cfRule>
    <cfRule type="cellIs" priority="3" dxfId="2" operator="equal" stopIfTrue="1">
      <formula>"lab"</formula>
    </cfRule>
  </conditionalFormatting>
  <conditionalFormatting sqref="B3:B53">
    <cfRule type="cellIs" priority="4" dxfId="1" operator="between" stopIfTrue="1">
      <formula>0.0001</formula>
      <formula>0.01</formula>
    </cfRule>
    <cfRule type="cellIs" priority="5" dxfId="3" operator="between" stopIfTrue="1">
      <formula>0.01</formula>
      <formula>0.1</formula>
    </cfRule>
    <cfRule type="cellIs" priority="6" dxfId="2" operator="between" stopIfTrue="1">
      <formula>0.1</formula>
      <formula>1969</formula>
    </cfRule>
  </conditionalFormatting>
  <conditionalFormatting sqref="C3:BD53">
    <cfRule type="cellIs" priority="7" dxfId="4" operator="between" stopIfTrue="1">
      <formula>0.0001</formula>
      <formula>0.01</formula>
    </cfRule>
    <cfRule type="cellIs" priority="8" dxfId="5" operator="between" stopIfTrue="1">
      <formula>0.01</formula>
      <formula>0.1</formula>
    </cfRule>
    <cfRule type="cellIs" priority="9" dxfId="6" operator="between" stopIfTrue="1">
      <formula>0.1</formula>
      <formula>1969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6384" width="4.7109375" style="0" customWidth="1"/>
  </cols>
  <sheetData>
    <row r="1" ht="19.5" customHeight="1" thickBot="1">
      <c r="A1" s="3" t="s">
        <v>782</v>
      </c>
    </row>
    <row r="2" spans="1:14" ht="19.5" customHeight="1" thickBot="1" thickTop="1">
      <c r="A2" t="s">
        <v>727</v>
      </c>
      <c r="B2" s="4">
        <v>1971</v>
      </c>
      <c r="C2" s="5"/>
      <c r="D2" s="5"/>
      <c r="E2" s="6">
        <f>'Data_Population_1971-2001'!AI80</f>
        <v>0.03406241856201867</v>
      </c>
      <c r="F2" s="7">
        <f>'Data_Population_1971-2001'!AI83</f>
        <v>0.06304244859294102</v>
      </c>
      <c r="G2" s="5"/>
      <c r="H2" s="5"/>
      <c r="I2" s="5"/>
      <c r="J2" s="5"/>
      <c r="K2" s="5"/>
      <c r="L2" s="5"/>
      <c r="M2" s="5"/>
      <c r="N2" s="5"/>
    </row>
    <row r="3" spans="1:14" ht="19.5" customHeight="1" thickTop="1">
      <c r="A3" t="s">
        <v>728</v>
      </c>
      <c r="B3" s="4">
        <v>2000</v>
      </c>
      <c r="C3" s="5"/>
      <c r="D3" s="5"/>
      <c r="E3" s="8">
        <f>'Data_Population_1971-2001'!AI85</f>
        <v>0</v>
      </c>
      <c r="F3" s="5">
        <f>'Data_Population_1971-2001'!AI78</f>
        <v>-0.318466069576026</v>
      </c>
      <c r="G3" s="7">
        <f>'Data_Population_1971-2001'!AI82</f>
        <v>0.07574540238933455</v>
      </c>
      <c r="H3" s="9"/>
      <c r="I3" s="9"/>
      <c r="J3" s="9"/>
      <c r="K3" s="5"/>
      <c r="L3" s="5"/>
      <c r="M3" s="5"/>
      <c r="N3" s="5"/>
    </row>
    <row r="4" spans="2:14" ht="19.5" customHeight="1" thickBot="1">
      <c r="B4" s="4"/>
      <c r="C4" s="5"/>
      <c r="D4" s="5"/>
      <c r="E4" s="10">
        <f>'Data_Population_1971-2001'!AI79</f>
        <v>0.13796597293461565</v>
      </c>
      <c r="F4" s="11">
        <f>'Data_Population_1971-2001'!AI84</f>
        <v>-0.029504816269356558</v>
      </c>
      <c r="G4" s="12">
        <f>'Data_Population_1971-2001'!AI81</f>
        <v>0.08936353649548728</v>
      </c>
      <c r="H4" s="5"/>
      <c r="I4" s="5"/>
      <c r="J4" s="5"/>
      <c r="K4" s="5"/>
      <c r="L4" s="5"/>
      <c r="M4" s="5"/>
      <c r="N4" s="5"/>
    </row>
    <row r="5" spans="2:14" ht="19.5" customHeight="1" thickBot="1" thickTop="1">
      <c r="B5" s="4"/>
      <c r="C5" s="5"/>
      <c r="D5" s="5"/>
      <c r="E5" s="5"/>
      <c r="F5" s="5"/>
      <c r="G5" s="13">
        <f>'Data_Population_1971-2001'!AI19</f>
        <v>-0.11141565020706751</v>
      </c>
      <c r="H5" s="7">
        <f>'Data_Population_1971-2001'!AI20</f>
        <v>-0.10102932784425683</v>
      </c>
      <c r="I5" s="14"/>
      <c r="J5" s="9"/>
      <c r="K5" s="9"/>
      <c r="L5" s="5"/>
      <c r="M5" s="5"/>
      <c r="N5" s="5"/>
    </row>
    <row r="6" spans="2:14" ht="19.5" customHeight="1" thickBot="1" thickTop="1">
      <c r="B6" s="4"/>
      <c r="C6" s="5"/>
      <c r="D6" s="15"/>
      <c r="E6" s="7"/>
      <c r="F6" s="5"/>
      <c r="G6" s="16">
        <f>'Data_Population_1971-2001'!AI36</f>
        <v>0.10025422590450857</v>
      </c>
      <c r="H6" s="10">
        <f>'Data_Population_1971-2001'!AI40</f>
        <v>0.0716396974099494</v>
      </c>
      <c r="I6" s="17"/>
      <c r="J6" s="5"/>
      <c r="K6" s="5"/>
      <c r="L6" s="5"/>
      <c r="M6" s="5"/>
      <c r="N6" s="5"/>
    </row>
    <row r="7" spans="2:14" ht="19.5" customHeight="1" thickBot="1" thickTop="1">
      <c r="B7" s="4"/>
      <c r="C7" s="5"/>
      <c r="D7" s="5"/>
      <c r="E7" s="18"/>
      <c r="F7" s="5"/>
      <c r="G7" s="19">
        <f>'Data_Population_1971-2001'!AI53</f>
        <v>0.0946069737503659</v>
      </c>
      <c r="H7" s="5">
        <f>'Data_Population_1971-2001'!AI25</f>
        <v>0.06308893154952945</v>
      </c>
      <c r="I7" s="18">
        <f>'Data_Population_1971-2001'!AI59</f>
        <v>0.19542917497518825</v>
      </c>
      <c r="J7" s="5"/>
      <c r="K7" s="9"/>
      <c r="L7" s="9"/>
      <c r="M7" s="9"/>
      <c r="N7" s="9"/>
    </row>
    <row r="8" spans="2:14" ht="19.5" customHeight="1" thickBot="1" thickTop="1">
      <c r="B8" s="4"/>
      <c r="C8" s="66"/>
      <c r="D8" s="66"/>
      <c r="E8" s="66"/>
      <c r="F8" s="67"/>
      <c r="G8" s="19">
        <f>'Data_Population_1971-2001'!AI54</f>
        <v>0.14945315996453665</v>
      </c>
      <c r="H8" s="5">
        <f>'Data_Population_1971-2001'!AI27</f>
        <v>0.4610639715946536</v>
      </c>
      <c r="I8" s="5">
        <f>'Data_Population_1971-2001'!AI26</f>
        <v>0.03115643978632224</v>
      </c>
      <c r="J8" s="7">
        <f>'Data_Population_1971-2001'!AI60</f>
        <v>0.1009142151982439</v>
      </c>
      <c r="K8" s="9"/>
      <c r="L8" s="9"/>
      <c r="M8" s="9"/>
      <c r="N8" s="9"/>
    </row>
    <row r="9" spans="2:14" ht="19.5" customHeight="1" thickBot="1" thickTop="1">
      <c r="B9" s="4"/>
      <c r="C9" s="21"/>
      <c r="D9" s="21"/>
      <c r="E9" s="22"/>
      <c r="F9" s="23">
        <f>'Data_Population_1971-2001'!AI15</f>
        <v>-0.20089252320041284</v>
      </c>
      <c r="G9" s="24">
        <f>'Data_Population_1971-2001'!AI14</f>
        <v>-0.07062697972301235</v>
      </c>
      <c r="H9" s="25">
        <f>'Data_Population_1971-2001'!AI13</f>
        <v>-0.0624806211607195</v>
      </c>
      <c r="I9" s="5">
        <f>'Data_Population_1971-2001'!AI17</f>
        <v>0.024710293368719355</v>
      </c>
      <c r="J9" s="5">
        <f>'Data_Population_1971-2001'!AI18</f>
        <v>0.012238511824896048</v>
      </c>
      <c r="K9" s="26">
        <f>'Data_Population_1971-2001'!AI41</f>
        <v>0.1804134235439714</v>
      </c>
      <c r="L9" s="5"/>
      <c r="M9" s="5"/>
      <c r="N9" s="5"/>
    </row>
    <row r="10" spans="2:14" ht="19.5" customHeight="1" thickBot="1" thickTop="1">
      <c r="B10" s="4"/>
      <c r="C10" s="9"/>
      <c r="D10" s="9"/>
      <c r="E10" s="20"/>
      <c r="F10" s="27">
        <f>'Data_Population_1971-2001'!AI16</f>
        <v>-0.058109296134858816</v>
      </c>
      <c r="G10" s="28">
        <f>'Data_Population_1971-2001'!AI12</f>
        <v>-0.0037487034098480417</v>
      </c>
      <c r="H10" s="24">
        <f>'Data_Population_1971-2001'!AI37</f>
        <v>0.26745887086368914</v>
      </c>
      <c r="I10" s="29">
        <f>'Data_Population_1971-2001'!AI62</f>
        <v>0.3036718628061306</v>
      </c>
      <c r="J10" s="30">
        <f>'Data_Population_1971-2001'!AI61</f>
        <v>0.0763773108610539</v>
      </c>
      <c r="K10" s="25">
        <f>'Data_Population_1971-2001'!AI56</f>
        <v>0.25913114359423706</v>
      </c>
      <c r="L10" s="14"/>
      <c r="M10" s="9"/>
      <c r="N10" s="9"/>
    </row>
    <row r="11" spans="2:14" ht="19.5" customHeight="1" thickBot="1" thickTop="1">
      <c r="B11" s="4"/>
      <c r="C11" s="5"/>
      <c r="D11" s="5"/>
      <c r="E11" s="15">
        <f>'Data_Population_1971-2001'!AI34</f>
        <v>0.20423596078444906</v>
      </c>
      <c r="F11" s="28">
        <f>'Data_Population_1971-2001'!AI33</f>
        <v>-0.002193059251996078</v>
      </c>
      <c r="G11" s="5">
        <f>'Data_Population_1971-2001'!AI67</f>
        <v>0.2867429645882062</v>
      </c>
      <c r="H11" s="31">
        <f>'Data_Population_1971-2001'!AI66</f>
        <v>0.0642187052875497</v>
      </c>
      <c r="I11" s="24">
        <f>'Data_Population_1971-2001'!AI55</f>
        <v>0.16250694564196885</v>
      </c>
      <c r="J11" s="23">
        <f>'Data_Population_1971-2001'!AI32</f>
        <v>0.1376971937550405</v>
      </c>
      <c r="K11" s="31">
        <f>'Data_Population_1971-2001'!AI57</f>
        <v>0.32938478611114186</v>
      </c>
      <c r="L11" s="32"/>
      <c r="M11" s="33"/>
      <c r="N11" s="5"/>
    </row>
    <row r="12" spans="2:14" ht="19.5" customHeight="1" thickBot="1" thickTop="1">
      <c r="B12" s="4"/>
      <c r="C12" s="9"/>
      <c r="D12" s="20"/>
      <c r="E12" s="34">
        <f>'Data_Population_1971-2001'!AI74</f>
        <v>0.08310182505691227</v>
      </c>
      <c r="F12" s="6">
        <f>'Data_Population_1971-2001'!AI24</f>
        <v>-0.0171945489209059</v>
      </c>
      <c r="G12" s="5">
        <f>'Data_Population_1971-2001'!AI22</f>
        <v>-0.0044959030419018525</v>
      </c>
      <c r="H12" s="5">
        <f>'Data_Population_1971-2001'!AI21</f>
        <v>-0.053195507508037754</v>
      </c>
      <c r="I12" s="35">
        <f>'Data_Population_1971-2001'!AI58</f>
        <v>0.00976654527662402</v>
      </c>
      <c r="J12" s="27">
        <f>'Data_Population_1971-2001'!AI28</f>
        <v>0.2602804487754902</v>
      </c>
      <c r="K12" s="36">
        <f>'Data_Population_1971-2001'!AI68</f>
        <v>0.12194071494110806</v>
      </c>
      <c r="L12" s="5"/>
      <c r="M12" s="37"/>
      <c r="N12" s="37"/>
    </row>
    <row r="13" spans="2:14" ht="19.5" customHeight="1" thickBot="1" thickTop="1">
      <c r="B13" s="4"/>
      <c r="C13" s="5"/>
      <c r="D13" s="6">
        <f>'Data_Population_1971-2001'!AI73</f>
        <v>0.14580411590764497</v>
      </c>
      <c r="E13" s="5">
        <f>'Data_Population_1971-2001'!AI76</f>
        <v>0.01641848184038276</v>
      </c>
      <c r="F13" s="10">
        <f>'Data_Population_1971-2001'!AI64</f>
        <v>0.28910851964328</v>
      </c>
      <c r="G13" s="11">
        <f>'Data_Population_1971-2001'!AI23</f>
        <v>-0.04463029292081076</v>
      </c>
      <c r="H13" s="12">
        <f>'Data_Population_1971-2001'!AI70</f>
        <v>0.24970022198438174</v>
      </c>
      <c r="I13" s="15">
        <f>'Data_Population_1971-2001'!AI50</f>
        <v>0.21283794990877425</v>
      </c>
      <c r="J13" s="24">
        <f>'Data_Population_1971-2001'!AI45</f>
        <v>0.21457657331544566</v>
      </c>
      <c r="K13" s="24">
        <f>'Data_Population_1971-2001'!AI43</f>
        <v>0.17322522302120558</v>
      </c>
      <c r="L13" s="17"/>
      <c r="M13" s="37"/>
      <c r="N13" s="37"/>
    </row>
    <row r="14" spans="2:14" ht="19.5" customHeight="1" thickBot="1" thickTop="1">
      <c r="B14" s="4"/>
      <c r="C14" s="5"/>
      <c r="D14" s="10">
        <f>'Data_Population_1971-2001'!AI77</f>
        <v>0.017302187250592637</v>
      </c>
      <c r="E14" s="12">
        <f>'Data_Population_1971-2001'!AI75</f>
        <v>0.010492914518801112</v>
      </c>
      <c r="F14" s="23">
        <f>'Data_Population_1971-2001'!AI30</f>
        <v>0.2382329248962374</v>
      </c>
      <c r="G14" s="31">
        <f>'Data_Population_1971-2001'!AI46</f>
        <v>0.1986864447314296</v>
      </c>
      <c r="H14" s="5">
        <f>'Data_Population_1971-2001'!AI31</f>
        <v>0.45972401089283793</v>
      </c>
      <c r="I14" s="6">
        <f>'Data_Population_1971-2001'!AI6</f>
        <v>0.03259064644301718</v>
      </c>
      <c r="J14" s="38">
        <f>'Data_Population_1971-2001'!AI4</f>
        <v>-0.04901585743466133</v>
      </c>
      <c r="K14" s="7">
        <f>'Data_Population_1971-2001'!AI5</f>
        <v>0.07166678838335894</v>
      </c>
      <c r="L14" s="35">
        <f>'Data_Population_1971-2001'!AI44</f>
        <v>0.1458161346984226</v>
      </c>
      <c r="M14" s="5"/>
      <c r="N14" s="5"/>
    </row>
    <row r="15" spans="2:14" ht="19.5" customHeight="1" thickBot="1" thickTop="1">
      <c r="B15" s="4"/>
      <c r="C15" s="37"/>
      <c r="D15" s="37"/>
      <c r="E15" s="20"/>
      <c r="F15" s="27">
        <f>'Data_Population_1971-2001'!AI65</f>
        <v>0.18617521120373895</v>
      </c>
      <c r="G15" s="36">
        <f>'Data_Population_1971-2001'!AI72</f>
        <v>0.15009888737887678</v>
      </c>
      <c r="H15" s="5">
        <f>'Data_Population_1971-2001'!AI63</f>
        <v>0.25485075992975287</v>
      </c>
      <c r="I15" s="8">
        <f>'Data_Population_1971-2001'!AI11</f>
        <v>-0.13531339325955516</v>
      </c>
      <c r="J15" s="5">
        <f>'Data_Population_1971-2001'!AI2</f>
        <v>-0.02861706645099033</v>
      </c>
      <c r="K15" s="39">
        <f>'Data_Population_1971-2001'!AI3</f>
        <v>0.03590112407436994</v>
      </c>
      <c r="L15" s="14"/>
      <c r="M15" s="37"/>
      <c r="N15" s="5"/>
    </row>
    <row r="16" spans="2:14" ht="19.5" customHeight="1" thickBot="1" thickTop="1">
      <c r="B16" s="4"/>
      <c r="C16" s="5"/>
      <c r="D16" s="12"/>
      <c r="E16" s="38">
        <f>'Data_Population_1971-2001'!AI38</f>
        <v>0.2321184043100813</v>
      </c>
      <c r="F16" s="40">
        <f>'Data_Population_1971-2001'!AI39</f>
        <v>-0.000686371386499151</v>
      </c>
      <c r="G16" s="28">
        <f>'Data_Population_1971-2001'!AI47</f>
        <v>0.29716738021911177</v>
      </c>
      <c r="H16" s="5">
        <f>'Data_Population_1971-2001'!AI29</f>
        <v>0.09867683370734251</v>
      </c>
      <c r="I16" s="10">
        <f>'Data_Population_1971-2001'!AI10</f>
        <v>0.03095494645585055</v>
      </c>
      <c r="J16" s="5">
        <f>'Data_Population_1971-2001'!AI9</f>
        <v>0.02804367410426585</v>
      </c>
      <c r="K16" s="12">
        <f>'Data_Population_1971-2001'!AI8</f>
        <v>-0.09453414412525346</v>
      </c>
      <c r="L16" s="34">
        <f>'Data_Population_1971-2001'!AI51</f>
        <v>0.08258335657616322</v>
      </c>
      <c r="M16" s="5"/>
      <c r="N16" s="5"/>
    </row>
    <row r="17" spans="2:14" ht="19.5" customHeight="1" thickBot="1" thickTop="1">
      <c r="B17" s="4"/>
      <c r="C17" s="5"/>
      <c r="D17" s="13">
        <f>'Data_Population_1971-2001'!AI35</f>
        <v>0.061108328047235226</v>
      </c>
      <c r="E17" s="41"/>
      <c r="F17" s="5"/>
      <c r="G17" s="5"/>
      <c r="H17" s="8">
        <f>'Data_Population_1971-2001'!AI48</f>
        <v>0.125109541560395</v>
      </c>
      <c r="I17" s="5">
        <f>'Data_Population_1971-2001'!AI69</f>
        <v>0.24096749811035525</v>
      </c>
      <c r="J17" s="18">
        <f>'Data_Population_1971-2001'!AI7</f>
        <v>0.008714038432042643</v>
      </c>
      <c r="K17" s="5">
        <f>'Data_Population_1971-2001'!AI52</f>
        <v>0.013176023974609706</v>
      </c>
      <c r="L17" s="41"/>
      <c r="M17" s="5"/>
      <c r="N17" s="5"/>
    </row>
    <row r="18" spans="2:14" ht="19.5" customHeight="1" thickBot="1" thickTop="1">
      <c r="B18" s="4"/>
      <c r="C18" s="5"/>
      <c r="D18" s="9"/>
      <c r="E18" s="9"/>
      <c r="F18" s="9"/>
      <c r="G18" s="5"/>
      <c r="H18" s="10">
        <f>'Data_Population_1971-2001'!AI49</f>
        <v>0.09468284257782238</v>
      </c>
      <c r="I18" s="11">
        <f>'Data_Population_1971-2001'!AI71</f>
        <v>0.24466785095668234</v>
      </c>
      <c r="J18" s="42">
        <f>'Data_Population_1971-2001'!AI42</f>
        <v>0.32092029129727406</v>
      </c>
      <c r="K18" s="41"/>
      <c r="L18" s="9"/>
      <c r="M18" s="9"/>
      <c r="N18" s="9"/>
    </row>
    <row r="19" ht="19.5" customHeight="1" thickTop="1">
      <c r="A19" t="s">
        <v>729</v>
      </c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B2:M19">
    <cfRule type="cellIs" priority="1" dxfId="7" operator="between" stopIfTrue="1">
      <formula>0.000001</formula>
      <formula>0.01</formula>
    </cfRule>
    <cfRule type="cellIs" priority="2" dxfId="8" operator="between" stopIfTrue="1">
      <formula>0.01</formula>
      <formula>0.1</formula>
    </cfRule>
    <cfRule type="cellIs" priority="3" dxfId="9" operator="between" stopIfTrue="1">
      <formula>0.1</formula>
      <formula>1969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729"/>
  <sheetViews>
    <sheetView workbookViewId="0" topLeftCell="A1">
      <selection activeCell="A2" sqref="A2"/>
    </sheetView>
  </sheetViews>
  <sheetFormatPr defaultColWidth="9.140625" defaultRowHeight="12.75"/>
  <sheetData>
    <row r="1" spans="1:37" ht="12.75">
      <c r="A1" s="3" t="s">
        <v>783</v>
      </c>
      <c r="AI1" s="44">
        <f>C646</f>
        <v>-0.0672242830279799</v>
      </c>
      <c r="AK1" s="43">
        <f>(INDEX(D3:AG3,Map_constituency!BE$1-1970)-INDEX(D3:AG3,Map_constituency!A$1-1970))/INDEX(D3:AG3,Map_constituency!A$1-1970)</f>
        <v>0.014713343480466767</v>
      </c>
    </row>
    <row r="2" spans="35:37" ht="12.75">
      <c r="AI2" s="44">
        <f aca="true" t="shared" si="0" ref="AI2:AI65">C647</f>
        <v>-0.02861706645099033</v>
      </c>
      <c r="AK2" s="43">
        <f>(INDEX(D4:AG4,Map_constituency!BE$1-1970)-INDEX(D4:AG4,Map_constituency!A$1-1970))/INDEX(D4:AG4,Map_constituency!A$1-1970)</f>
        <v>0.00822240246831109</v>
      </c>
    </row>
    <row r="3" spans="1:37" s="3" customFormat="1" ht="12.75">
      <c r="A3" s="3" t="s">
        <v>784</v>
      </c>
      <c r="B3" s="3" t="s">
        <v>0</v>
      </c>
      <c r="C3" s="3" t="s">
        <v>642</v>
      </c>
      <c r="D3" s="3">
        <v>1971</v>
      </c>
      <c r="E3" s="3">
        <v>1972</v>
      </c>
      <c r="F3" s="3">
        <v>1973</v>
      </c>
      <c r="G3" s="3">
        <v>1974</v>
      </c>
      <c r="H3" s="3">
        <v>1975</v>
      </c>
      <c r="I3" s="3">
        <v>1976</v>
      </c>
      <c r="J3" s="3">
        <v>1977</v>
      </c>
      <c r="K3" s="3">
        <v>1978</v>
      </c>
      <c r="L3" s="3">
        <v>1979</v>
      </c>
      <c r="M3" s="3">
        <v>1980</v>
      </c>
      <c r="N3" s="3">
        <v>1981</v>
      </c>
      <c r="O3" s="3">
        <v>1982</v>
      </c>
      <c r="P3" s="3">
        <v>1983</v>
      </c>
      <c r="Q3" s="3">
        <v>1984</v>
      </c>
      <c r="R3" s="3">
        <v>1985</v>
      </c>
      <c r="S3" s="3">
        <v>1986</v>
      </c>
      <c r="T3" s="3">
        <v>1987</v>
      </c>
      <c r="U3" s="3">
        <v>1988</v>
      </c>
      <c r="V3" s="3">
        <v>1989</v>
      </c>
      <c r="W3" s="3">
        <v>1990</v>
      </c>
      <c r="X3" s="3">
        <v>1991</v>
      </c>
      <c r="Y3" s="3">
        <v>1992</v>
      </c>
      <c r="Z3" s="3">
        <v>1993</v>
      </c>
      <c r="AA3" s="3">
        <v>1994</v>
      </c>
      <c r="AB3" s="3">
        <v>1995</v>
      </c>
      <c r="AC3" s="3">
        <v>1996</v>
      </c>
      <c r="AD3" s="3">
        <v>1997</v>
      </c>
      <c r="AE3" s="3">
        <v>1998</v>
      </c>
      <c r="AF3" s="3">
        <v>1999</v>
      </c>
      <c r="AG3" s="3">
        <v>2000</v>
      </c>
      <c r="AI3" s="44">
        <f t="shared" si="0"/>
        <v>0.03590112407436994</v>
      </c>
      <c r="AK3" s="43">
        <f>(INDEX(D5:AG5,Map_constituency!BE$1-1970)-INDEX(D5:AG5,Map_constituency!A$1-1970))/INDEX(D5:AG5,Map_constituency!A$1-1970)</f>
        <v>-0.05250886746586096</v>
      </c>
    </row>
    <row r="4" spans="1:37" ht="12.75">
      <c r="A4" s="1">
        <v>1</v>
      </c>
      <c r="B4" s="2" t="s">
        <v>1</v>
      </c>
      <c r="C4" s="4">
        <v>2</v>
      </c>
      <c r="D4">
        <v>83836</v>
      </c>
      <c r="E4">
        <v>83404.8</v>
      </c>
      <c r="F4">
        <v>82973.6</v>
      </c>
      <c r="G4">
        <v>82542.4</v>
      </c>
      <c r="H4">
        <v>82111.2</v>
      </c>
      <c r="I4">
        <v>81680</v>
      </c>
      <c r="J4">
        <v>81248.8</v>
      </c>
      <c r="K4">
        <v>80817.6</v>
      </c>
      <c r="L4">
        <v>80386.4</v>
      </c>
      <c r="M4">
        <v>79955.2</v>
      </c>
      <c r="N4">
        <v>79524</v>
      </c>
      <c r="O4">
        <v>79526.1</v>
      </c>
      <c r="P4">
        <v>79528.2</v>
      </c>
      <c r="Q4">
        <v>79530.3</v>
      </c>
      <c r="R4">
        <v>79532.4</v>
      </c>
      <c r="S4">
        <v>79534.5</v>
      </c>
      <c r="T4">
        <v>79536.6</v>
      </c>
      <c r="U4">
        <v>79538.7</v>
      </c>
      <c r="V4">
        <v>79540.8</v>
      </c>
      <c r="W4">
        <v>79542.9</v>
      </c>
      <c r="X4">
        <v>79545</v>
      </c>
      <c r="Y4">
        <v>80237.6</v>
      </c>
      <c r="Z4">
        <v>80930.2</v>
      </c>
      <c r="AA4">
        <v>81622.8</v>
      </c>
      <c r="AB4">
        <v>82315.4</v>
      </c>
      <c r="AC4">
        <v>83008</v>
      </c>
      <c r="AD4">
        <v>83387.33333333333</v>
      </c>
      <c r="AE4">
        <v>83766.66666666667</v>
      </c>
      <c r="AF4">
        <v>84146</v>
      </c>
      <c r="AG4">
        <f>AF4+(AF4-AE4)</f>
        <v>84525.33333333333</v>
      </c>
      <c r="AI4" s="44">
        <f t="shared" si="0"/>
        <v>-0.04901585743466133</v>
      </c>
      <c r="AK4" s="43">
        <f>(INDEX(D6:AG6,Map_constituency!BE$1-1970)-INDEX(D6:AG6,Map_constituency!A$1-1970))/INDEX(D6:AG6,Map_constituency!A$1-1970)</f>
        <v>-0.012725288182520082</v>
      </c>
    </row>
    <row r="5" spans="1:37" ht="12.75">
      <c r="A5" s="1">
        <v>2</v>
      </c>
      <c r="B5" s="2" t="s">
        <v>2</v>
      </c>
      <c r="C5" s="4">
        <v>9</v>
      </c>
      <c r="D5">
        <v>103938</v>
      </c>
      <c r="E5">
        <v>101936.1</v>
      </c>
      <c r="F5">
        <v>99934.2</v>
      </c>
      <c r="G5">
        <v>97932.3</v>
      </c>
      <c r="H5">
        <v>95930.4</v>
      </c>
      <c r="I5">
        <v>93928.5</v>
      </c>
      <c r="J5">
        <v>91926.6</v>
      </c>
      <c r="K5">
        <v>89924.7</v>
      </c>
      <c r="L5">
        <v>87922.8</v>
      </c>
      <c r="M5">
        <v>85920.9</v>
      </c>
      <c r="N5">
        <v>83919</v>
      </c>
      <c r="O5">
        <v>84644.5</v>
      </c>
      <c r="P5">
        <v>85370</v>
      </c>
      <c r="Q5">
        <v>86095.5</v>
      </c>
      <c r="R5">
        <v>86821</v>
      </c>
      <c r="S5">
        <v>87546.5</v>
      </c>
      <c r="T5">
        <v>88272</v>
      </c>
      <c r="U5">
        <v>88997.5</v>
      </c>
      <c r="V5">
        <v>89723</v>
      </c>
      <c r="W5">
        <v>90448.5</v>
      </c>
      <c r="X5">
        <v>91174</v>
      </c>
      <c r="Y5">
        <v>91237.4</v>
      </c>
      <c r="Z5">
        <v>91300.8</v>
      </c>
      <c r="AA5">
        <v>91364.2</v>
      </c>
      <c r="AB5">
        <v>91427.6</v>
      </c>
      <c r="AC5">
        <v>91491</v>
      </c>
      <c r="AD5">
        <v>93238.33333333334</v>
      </c>
      <c r="AE5">
        <v>94985.66666666666</v>
      </c>
      <c r="AF5">
        <v>96733</v>
      </c>
      <c r="AG5">
        <f aca="true" t="shared" si="1" ref="AG5:AG68">AF5+(AF5-AE5)</f>
        <v>98480.33333333334</v>
      </c>
      <c r="AI5" s="44">
        <f t="shared" si="0"/>
        <v>0.07166678838335894</v>
      </c>
      <c r="AK5" s="43">
        <f>(INDEX(D7:AG7,Map_constituency!BE$1-1970)-INDEX(D7:AG7,Map_constituency!A$1-1970))/INDEX(D7:AG7,Map_constituency!A$1-1970)</f>
        <v>0.11786400555474841</v>
      </c>
    </row>
    <row r="6" spans="1:37" ht="12.75">
      <c r="A6" s="1">
        <v>3</v>
      </c>
      <c r="B6" s="2" t="s">
        <v>3</v>
      </c>
      <c r="C6" s="4">
        <v>7</v>
      </c>
      <c r="D6">
        <v>100168</v>
      </c>
      <c r="E6">
        <v>99518.4</v>
      </c>
      <c r="F6">
        <v>98868.8</v>
      </c>
      <c r="G6">
        <v>98219.2</v>
      </c>
      <c r="H6">
        <v>97569.6</v>
      </c>
      <c r="I6">
        <v>96920</v>
      </c>
      <c r="J6">
        <v>96270.4</v>
      </c>
      <c r="K6">
        <v>95620.8</v>
      </c>
      <c r="L6">
        <v>94971.2</v>
      </c>
      <c r="M6">
        <v>94321.6</v>
      </c>
      <c r="N6">
        <v>93672</v>
      </c>
      <c r="O6">
        <v>93930.1</v>
      </c>
      <c r="P6">
        <v>94188.2</v>
      </c>
      <c r="Q6">
        <v>94446.3</v>
      </c>
      <c r="R6">
        <v>94704.4</v>
      </c>
      <c r="S6">
        <v>94962.5</v>
      </c>
      <c r="T6">
        <v>95220.6</v>
      </c>
      <c r="U6">
        <v>95478.7</v>
      </c>
      <c r="V6">
        <v>95736.8</v>
      </c>
      <c r="W6">
        <v>95994.9</v>
      </c>
      <c r="X6">
        <v>96253</v>
      </c>
      <c r="Y6">
        <v>96283.2</v>
      </c>
      <c r="Z6">
        <v>96313.4</v>
      </c>
      <c r="AA6">
        <v>96343.6</v>
      </c>
      <c r="AB6">
        <v>96373.8</v>
      </c>
      <c r="AC6">
        <v>96404</v>
      </c>
      <c r="AD6">
        <v>97026.33333333333</v>
      </c>
      <c r="AE6">
        <v>97648.66666666667</v>
      </c>
      <c r="AF6">
        <v>98271</v>
      </c>
      <c r="AG6">
        <f t="shared" si="1"/>
        <v>98893.33333333333</v>
      </c>
      <c r="AI6" s="44">
        <f t="shared" si="0"/>
        <v>0.03259064644301718</v>
      </c>
      <c r="AK6" s="43">
        <f>(INDEX(D8:AG8,Map_constituency!BE$1-1970)-INDEX(D8:AG8,Map_constituency!A$1-1970))/INDEX(D8:AG8,Map_constituency!A$1-1970)</f>
        <v>-0.03793192436725549</v>
      </c>
    </row>
    <row r="7" spans="1:37" ht="12.75">
      <c r="A7" s="1">
        <v>4</v>
      </c>
      <c r="B7" s="2" t="s">
        <v>4</v>
      </c>
      <c r="C7" s="4">
        <v>4</v>
      </c>
      <c r="D7">
        <v>103215</v>
      </c>
      <c r="E7">
        <v>101477.3</v>
      </c>
      <c r="F7">
        <v>99739.6</v>
      </c>
      <c r="G7">
        <v>98001.9</v>
      </c>
      <c r="H7">
        <v>96264.2</v>
      </c>
      <c r="I7">
        <v>94526.5</v>
      </c>
      <c r="J7">
        <v>92788.8</v>
      </c>
      <c r="K7">
        <v>91051.1</v>
      </c>
      <c r="L7">
        <v>89313.4</v>
      </c>
      <c r="M7">
        <v>87575.7</v>
      </c>
      <c r="N7">
        <v>85838</v>
      </c>
      <c r="O7">
        <v>87612</v>
      </c>
      <c r="P7">
        <v>89386</v>
      </c>
      <c r="Q7">
        <v>91160</v>
      </c>
      <c r="R7">
        <v>92934</v>
      </c>
      <c r="S7">
        <v>94708</v>
      </c>
      <c r="T7">
        <v>96482</v>
      </c>
      <c r="U7">
        <v>98256</v>
      </c>
      <c r="V7">
        <v>100030</v>
      </c>
      <c r="W7">
        <v>101804</v>
      </c>
      <c r="X7">
        <v>103578</v>
      </c>
      <c r="Y7">
        <v>104595.8</v>
      </c>
      <c r="Z7">
        <v>105613.6</v>
      </c>
      <c r="AA7">
        <v>106631.4</v>
      </c>
      <c r="AB7">
        <v>107649.2</v>
      </c>
      <c r="AC7">
        <v>108667</v>
      </c>
      <c r="AD7">
        <v>110345.33333333336</v>
      </c>
      <c r="AE7">
        <v>112023.66666666664</v>
      </c>
      <c r="AF7">
        <v>113702</v>
      </c>
      <c r="AG7">
        <f t="shared" si="1"/>
        <v>115380.33333333336</v>
      </c>
      <c r="AI7" s="44">
        <f t="shared" si="0"/>
        <v>0.008714038432042643</v>
      </c>
      <c r="AK7" s="43">
        <f>(INDEX(D9:AG9,Map_constituency!BE$1-1970)-INDEX(D9:AG9,Map_constituency!A$1-1970))/INDEX(D9:AG9,Map_constituency!A$1-1970)</f>
        <v>-0.1588310289277843</v>
      </c>
    </row>
    <row r="8" spans="1:37" ht="12.75">
      <c r="A8" s="1">
        <v>5</v>
      </c>
      <c r="B8" s="2" t="s">
        <v>5</v>
      </c>
      <c r="C8" s="4">
        <v>7</v>
      </c>
      <c r="D8">
        <v>86541</v>
      </c>
      <c r="E8">
        <v>86120.9</v>
      </c>
      <c r="F8">
        <v>85700.8</v>
      </c>
      <c r="G8">
        <v>85280.7</v>
      </c>
      <c r="H8">
        <v>84860.6</v>
      </c>
      <c r="I8">
        <v>84440.5</v>
      </c>
      <c r="J8">
        <v>84020.4</v>
      </c>
      <c r="K8">
        <v>83600.3</v>
      </c>
      <c r="L8">
        <v>83180.2</v>
      </c>
      <c r="M8">
        <v>82760.1</v>
      </c>
      <c r="N8">
        <v>82340</v>
      </c>
      <c r="O8">
        <v>82416.8</v>
      </c>
      <c r="P8">
        <v>82493.6</v>
      </c>
      <c r="Q8">
        <v>82570.4</v>
      </c>
      <c r="R8">
        <v>82647.2</v>
      </c>
      <c r="S8">
        <v>82724</v>
      </c>
      <c r="T8">
        <v>82800.8</v>
      </c>
      <c r="U8">
        <v>82877.6</v>
      </c>
      <c r="V8">
        <v>82954.4</v>
      </c>
      <c r="W8">
        <v>83031.2</v>
      </c>
      <c r="X8">
        <v>83108</v>
      </c>
      <c r="Y8">
        <v>83125</v>
      </c>
      <c r="Z8">
        <v>83142</v>
      </c>
      <c r="AA8">
        <v>83159</v>
      </c>
      <c r="AB8">
        <v>83176</v>
      </c>
      <c r="AC8">
        <v>83193</v>
      </c>
      <c r="AD8">
        <v>83209.33333333334</v>
      </c>
      <c r="AE8">
        <v>83225.66666666666</v>
      </c>
      <c r="AF8">
        <v>83242</v>
      </c>
      <c r="AG8">
        <f t="shared" si="1"/>
        <v>83258.33333333334</v>
      </c>
      <c r="AI8" s="44">
        <f t="shared" si="0"/>
        <v>-0.09453414412525346</v>
      </c>
      <c r="AK8" s="43">
        <f>(INDEX(D10:AG10,Map_constituency!BE$1-1970)-INDEX(D10:AG10,Map_constituency!A$1-1970))/INDEX(D10:AG10,Map_constituency!A$1-1970)</f>
        <v>-0.006057169368765626</v>
      </c>
    </row>
    <row r="9" spans="1:37" ht="12.75">
      <c r="A9" s="1">
        <v>6</v>
      </c>
      <c r="B9" s="2" t="s">
        <v>6</v>
      </c>
      <c r="C9" s="4">
        <v>5</v>
      </c>
      <c r="D9">
        <v>101183</v>
      </c>
      <c r="E9">
        <v>99384.1</v>
      </c>
      <c r="F9">
        <v>97585.2</v>
      </c>
      <c r="G9">
        <v>95786.3</v>
      </c>
      <c r="H9">
        <v>93987.4</v>
      </c>
      <c r="I9">
        <v>92188.5</v>
      </c>
      <c r="J9">
        <v>90389.6</v>
      </c>
      <c r="K9">
        <v>88590.7</v>
      </c>
      <c r="L9">
        <v>86791.8</v>
      </c>
      <c r="M9">
        <v>84992.9</v>
      </c>
      <c r="N9">
        <v>83194</v>
      </c>
      <c r="O9">
        <v>83287.8</v>
      </c>
      <c r="P9">
        <v>83381.6</v>
      </c>
      <c r="Q9">
        <v>83475.4</v>
      </c>
      <c r="R9">
        <v>83569.2</v>
      </c>
      <c r="S9">
        <v>83663</v>
      </c>
      <c r="T9">
        <v>83756.8</v>
      </c>
      <c r="U9">
        <v>83850.6</v>
      </c>
      <c r="V9">
        <v>83944.4</v>
      </c>
      <c r="W9">
        <v>84038.2</v>
      </c>
      <c r="X9">
        <v>84132</v>
      </c>
      <c r="Y9">
        <v>83971.2</v>
      </c>
      <c r="Z9">
        <v>83810.4</v>
      </c>
      <c r="AA9">
        <v>83649.6</v>
      </c>
      <c r="AB9">
        <v>83488.8</v>
      </c>
      <c r="AC9">
        <v>83328</v>
      </c>
      <c r="AD9">
        <v>83774</v>
      </c>
      <c r="AE9">
        <v>84220</v>
      </c>
      <c r="AF9">
        <v>84666</v>
      </c>
      <c r="AG9">
        <f t="shared" si="1"/>
        <v>85112</v>
      </c>
      <c r="AI9" s="44">
        <f t="shared" si="0"/>
        <v>0.02804367410426585</v>
      </c>
      <c r="AK9" s="43">
        <f>(INDEX(D11:AG11,Map_constituency!BE$1-1970)-INDEX(D11:AG11,Map_constituency!A$1-1970))/INDEX(D11:AG11,Map_constituency!A$1-1970)</f>
        <v>-0.09998814604077762</v>
      </c>
    </row>
    <row r="10" spans="1:37" ht="12.75">
      <c r="A10" s="1">
        <v>7</v>
      </c>
      <c r="B10" s="2" t="s">
        <v>7</v>
      </c>
      <c r="C10" s="4">
        <v>5</v>
      </c>
      <c r="D10">
        <v>77594</v>
      </c>
      <c r="E10">
        <v>77269.1</v>
      </c>
      <c r="F10">
        <v>76944.2</v>
      </c>
      <c r="G10">
        <v>76619.3</v>
      </c>
      <c r="H10">
        <v>76294.4</v>
      </c>
      <c r="I10">
        <v>75969.5</v>
      </c>
      <c r="J10">
        <v>75644.6</v>
      </c>
      <c r="K10">
        <v>75319.7</v>
      </c>
      <c r="L10">
        <v>74994.8</v>
      </c>
      <c r="M10">
        <v>74669.9</v>
      </c>
      <c r="N10">
        <v>74345</v>
      </c>
      <c r="O10">
        <v>74393.2</v>
      </c>
      <c r="P10">
        <v>74441.4</v>
      </c>
      <c r="Q10">
        <v>74489.6</v>
      </c>
      <c r="R10">
        <v>74537.8</v>
      </c>
      <c r="S10">
        <v>74586</v>
      </c>
      <c r="T10">
        <v>74634.2</v>
      </c>
      <c r="U10">
        <v>74682.4</v>
      </c>
      <c r="V10">
        <v>74730.6</v>
      </c>
      <c r="W10">
        <v>74778.8</v>
      </c>
      <c r="X10">
        <v>74827</v>
      </c>
      <c r="Y10">
        <v>74857.6</v>
      </c>
      <c r="Z10">
        <v>74888.2</v>
      </c>
      <c r="AA10">
        <v>74918.8</v>
      </c>
      <c r="AB10">
        <v>74949.4</v>
      </c>
      <c r="AC10">
        <v>74980</v>
      </c>
      <c r="AD10">
        <v>75516</v>
      </c>
      <c r="AE10">
        <v>76052</v>
      </c>
      <c r="AF10">
        <v>76588</v>
      </c>
      <c r="AG10">
        <f t="shared" si="1"/>
        <v>77124</v>
      </c>
      <c r="AI10" s="44">
        <f t="shared" si="0"/>
        <v>0.03095494645585055</v>
      </c>
      <c r="AK10" s="43">
        <f>(INDEX(D12:AG12,Map_constituency!BE$1-1970)-INDEX(D12:AG12,Map_constituency!A$1-1970))/INDEX(D12:AG12,Map_constituency!A$1-1970)</f>
        <v>0.038941918235216165</v>
      </c>
    </row>
    <row r="11" spans="1:37" ht="12.75">
      <c r="A11" s="1">
        <v>8</v>
      </c>
      <c r="B11" s="2" t="s">
        <v>8</v>
      </c>
      <c r="C11" s="4">
        <v>5</v>
      </c>
      <c r="D11">
        <v>101232</v>
      </c>
      <c r="E11">
        <v>100479.8</v>
      </c>
      <c r="F11">
        <v>99727.6</v>
      </c>
      <c r="G11">
        <v>98975.4</v>
      </c>
      <c r="H11">
        <v>98223.2</v>
      </c>
      <c r="I11">
        <v>97471</v>
      </c>
      <c r="J11">
        <v>96718.8</v>
      </c>
      <c r="K11">
        <v>95966.6</v>
      </c>
      <c r="L11">
        <v>95214.4</v>
      </c>
      <c r="M11">
        <v>94462.2</v>
      </c>
      <c r="N11">
        <v>93710</v>
      </c>
      <c r="O11">
        <v>93302.5</v>
      </c>
      <c r="P11">
        <v>92895</v>
      </c>
      <c r="Q11">
        <v>92487.5</v>
      </c>
      <c r="R11">
        <v>92080</v>
      </c>
      <c r="S11">
        <v>91672.5</v>
      </c>
      <c r="T11">
        <v>91265</v>
      </c>
      <c r="U11">
        <v>90857.5</v>
      </c>
      <c r="V11">
        <v>90450</v>
      </c>
      <c r="W11">
        <v>90042.5</v>
      </c>
      <c r="X11">
        <v>89635</v>
      </c>
      <c r="Y11">
        <v>89550.8</v>
      </c>
      <c r="Z11">
        <v>89466.6</v>
      </c>
      <c r="AA11">
        <v>89382.4</v>
      </c>
      <c r="AB11">
        <v>89298.2</v>
      </c>
      <c r="AC11">
        <v>89214</v>
      </c>
      <c r="AD11">
        <v>89688</v>
      </c>
      <c r="AE11">
        <v>90162</v>
      </c>
      <c r="AF11">
        <v>90636</v>
      </c>
      <c r="AG11">
        <f t="shared" si="1"/>
        <v>91110</v>
      </c>
      <c r="AI11" s="44">
        <f t="shared" si="0"/>
        <v>-0.13531339325955516</v>
      </c>
      <c r="AK11" s="43">
        <f>(INDEX(D13:AG13,Map_constituency!BE$1-1970)-INDEX(D13:AG13,Map_constituency!A$1-1970))/INDEX(D13:AG13,Map_constituency!A$1-1970)</f>
        <v>0.0018742444669727913</v>
      </c>
    </row>
    <row r="12" spans="1:37" ht="12.75">
      <c r="A12" s="1">
        <v>9</v>
      </c>
      <c r="B12" s="2" t="s">
        <v>9</v>
      </c>
      <c r="C12" s="4">
        <v>10</v>
      </c>
      <c r="D12">
        <v>108221</v>
      </c>
      <c r="E12">
        <v>107595</v>
      </c>
      <c r="F12">
        <v>106969</v>
      </c>
      <c r="G12">
        <v>106343</v>
      </c>
      <c r="H12">
        <v>105717</v>
      </c>
      <c r="I12">
        <v>105091</v>
      </c>
      <c r="J12">
        <v>104465</v>
      </c>
      <c r="K12">
        <v>103839</v>
      </c>
      <c r="L12">
        <v>103213</v>
      </c>
      <c r="M12">
        <v>102587</v>
      </c>
      <c r="N12">
        <v>101961</v>
      </c>
      <c r="O12">
        <v>102680.3</v>
      </c>
      <c r="P12">
        <v>103399.6</v>
      </c>
      <c r="Q12">
        <v>104118.9</v>
      </c>
      <c r="R12">
        <v>104838.2</v>
      </c>
      <c r="S12">
        <v>105557.5</v>
      </c>
      <c r="T12">
        <v>106276.8</v>
      </c>
      <c r="U12">
        <v>106996.1</v>
      </c>
      <c r="V12">
        <v>107715.4</v>
      </c>
      <c r="W12">
        <v>108434.7</v>
      </c>
      <c r="X12">
        <v>109154</v>
      </c>
      <c r="Y12">
        <v>108788.4</v>
      </c>
      <c r="Z12">
        <v>108422.8</v>
      </c>
      <c r="AA12">
        <v>108057.2</v>
      </c>
      <c r="AB12">
        <v>107691.6</v>
      </c>
      <c r="AC12">
        <v>107326</v>
      </c>
      <c r="AD12">
        <v>108603.33333333333</v>
      </c>
      <c r="AE12">
        <v>109880.66666666667</v>
      </c>
      <c r="AF12">
        <v>111158</v>
      </c>
      <c r="AG12">
        <f t="shared" si="1"/>
        <v>112435.33333333333</v>
      </c>
      <c r="AI12" s="44">
        <f t="shared" si="0"/>
        <v>-0.0037487034098480417</v>
      </c>
      <c r="AK12" s="43">
        <f>(INDEX(D14:AG14,Map_constituency!BE$1-1970)-INDEX(D14:AG14,Map_constituency!A$1-1970))/INDEX(D14:AG14,Map_constituency!A$1-1970)</f>
        <v>0.007101472755186161</v>
      </c>
    </row>
    <row r="13" spans="1:37" ht="12.75">
      <c r="A13" s="1">
        <v>10</v>
      </c>
      <c r="B13" s="2" t="s">
        <v>10</v>
      </c>
      <c r="C13" s="4">
        <v>7</v>
      </c>
      <c r="D13">
        <v>95683</v>
      </c>
      <c r="E13">
        <v>95537.6</v>
      </c>
      <c r="F13">
        <v>95392.2</v>
      </c>
      <c r="G13">
        <v>95246.8</v>
      </c>
      <c r="H13">
        <v>95101.4</v>
      </c>
      <c r="I13">
        <v>94956</v>
      </c>
      <c r="J13">
        <v>94810.6</v>
      </c>
      <c r="K13">
        <v>94665.2</v>
      </c>
      <c r="L13">
        <v>94519.8</v>
      </c>
      <c r="M13">
        <v>94374.4</v>
      </c>
      <c r="N13">
        <v>94229</v>
      </c>
      <c r="O13">
        <v>94126.2</v>
      </c>
      <c r="P13">
        <v>94023.4</v>
      </c>
      <c r="Q13">
        <v>93920.6</v>
      </c>
      <c r="R13">
        <v>93817.8</v>
      </c>
      <c r="S13">
        <v>93715</v>
      </c>
      <c r="T13">
        <v>93612.2</v>
      </c>
      <c r="U13">
        <v>93509.4</v>
      </c>
      <c r="V13">
        <v>93406.6</v>
      </c>
      <c r="W13">
        <v>93303.8</v>
      </c>
      <c r="X13">
        <v>93201</v>
      </c>
      <c r="Y13">
        <v>93273</v>
      </c>
      <c r="Z13">
        <v>93345</v>
      </c>
      <c r="AA13">
        <v>93417</v>
      </c>
      <c r="AB13">
        <v>93489</v>
      </c>
      <c r="AC13">
        <v>93561</v>
      </c>
      <c r="AD13">
        <v>94136.33333333336</v>
      </c>
      <c r="AE13">
        <v>94711.66666666664</v>
      </c>
      <c r="AF13">
        <v>95287</v>
      </c>
      <c r="AG13">
        <f t="shared" si="1"/>
        <v>95862.33333333336</v>
      </c>
      <c r="AI13" s="44">
        <f t="shared" si="0"/>
        <v>-0.0624806211607195</v>
      </c>
      <c r="AK13" s="43">
        <f>(INDEX(D15:AG15,Map_constituency!BE$1-1970)-INDEX(D15:AG15,Map_constituency!A$1-1970))/INDEX(D15:AG15,Map_constituency!A$1-1970)</f>
        <v>0.02718039646538804</v>
      </c>
    </row>
    <row r="14" spans="1:37" ht="12.75">
      <c r="A14" s="1">
        <v>11</v>
      </c>
      <c r="B14" s="2" t="s">
        <v>11</v>
      </c>
      <c r="C14" s="4">
        <v>8</v>
      </c>
      <c r="D14">
        <v>86414</v>
      </c>
      <c r="E14">
        <v>85684.4</v>
      </c>
      <c r="F14">
        <v>84954.8</v>
      </c>
      <c r="G14">
        <v>84225.2</v>
      </c>
      <c r="H14">
        <v>83495.6</v>
      </c>
      <c r="I14">
        <v>82766</v>
      </c>
      <c r="J14">
        <v>82036.4</v>
      </c>
      <c r="K14">
        <v>81306.8</v>
      </c>
      <c r="L14">
        <v>80577.2</v>
      </c>
      <c r="M14">
        <v>79847.6</v>
      </c>
      <c r="N14">
        <v>79118</v>
      </c>
      <c r="O14">
        <v>79481</v>
      </c>
      <c r="P14">
        <v>79844</v>
      </c>
      <c r="Q14">
        <v>80207</v>
      </c>
      <c r="R14">
        <v>80570</v>
      </c>
      <c r="S14">
        <v>80933</v>
      </c>
      <c r="T14">
        <v>81296</v>
      </c>
      <c r="U14">
        <v>81659</v>
      </c>
      <c r="V14">
        <v>82022</v>
      </c>
      <c r="W14">
        <v>82385</v>
      </c>
      <c r="X14">
        <v>82748</v>
      </c>
      <c r="Y14">
        <v>83007.4</v>
      </c>
      <c r="Z14">
        <v>83266.8</v>
      </c>
      <c r="AA14">
        <v>83526.2</v>
      </c>
      <c r="AB14">
        <v>83785.6</v>
      </c>
      <c r="AC14">
        <v>84045</v>
      </c>
      <c r="AD14">
        <v>84790.66666666666</v>
      </c>
      <c r="AE14">
        <v>85536.33333333334</v>
      </c>
      <c r="AF14">
        <v>86282</v>
      </c>
      <c r="AG14">
        <f t="shared" si="1"/>
        <v>87027.66666666666</v>
      </c>
      <c r="AI14" s="44">
        <f t="shared" si="0"/>
        <v>-0.07062697972301235</v>
      </c>
      <c r="AK14" s="43">
        <f>(INDEX(D16:AG16,Map_constituency!BE$1-1970)-INDEX(D16:AG16,Map_constituency!A$1-1970))/INDEX(D16:AG16,Map_constituency!A$1-1970)</f>
        <v>-0.029215482131246053</v>
      </c>
    </row>
    <row r="15" spans="1:37" ht="12.75">
      <c r="A15" s="1">
        <v>12</v>
      </c>
      <c r="B15" s="2" t="s">
        <v>12</v>
      </c>
      <c r="C15" s="4">
        <v>6</v>
      </c>
      <c r="D15">
        <v>91929</v>
      </c>
      <c r="E15">
        <v>91574.4</v>
      </c>
      <c r="F15">
        <v>91219.8</v>
      </c>
      <c r="G15">
        <v>90865.2</v>
      </c>
      <c r="H15">
        <v>90510.6</v>
      </c>
      <c r="I15">
        <v>90156</v>
      </c>
      <c r="J15">
        <v>89801.4</v>
      </c>
      <c r="K15">
        <v>89446.8</v>
      </c>
      <c r="L15">
        <v>89092.2</v>
      </c>
      <c r="M15">
        <v>88737.6</v>
      </c>
      <c r="N15">
        <v>88383</v>
      </c>
      <c r="O15">
        <v>88569.5</v>
      </c>
      <c r="P15">
        <v>88756</v>
      </c>
      <c r="Q15">
        <v>88942.5</v>
      </c>
      <c r="R15">
        <v>89129</v>
      </c>
      <c r="S15">
        <v>89315.5</v>
      </c>
      <c r="T15">
        <v>89502</v>
      </c>
      <c r="U15">
        <v>89688.5</v>
      </c>
      <c r="V15">
        <v>89875</v>
      </c>
      <c r="W15">
        <v>90061.5</v>
      </c>
      <c r="X15">
        <v>90248</v>
      </c>
      <c r="Y15">
        <v>90700.2</v>
      </c>
      <c r="Z15">
        <v>91152.4</v>
      </c>
      <c r="AA15">
        <v>91604.6</v>
      </c>
      <c r="AB15">
        <v>92056.8</v>
      </c>
      <c r="AC15">
        <v>92509</v>
      </c>
      <c r="AD15">
        <v>92988.66666666666</v>
      </c>
      <c r="AE15">
        <v>93468.33333333334</v>
      </c>
      <c r="AF15">
        <v>93948</v>
      </c>
      <c r="AG15">
        <f t="shared" si="1"/>
        <v>94427.66666666666</v>
      </c>
      <c r="AI15" s="44">
        <f t="shared" si="0"/>
        <v>-0.20089252320041284</v>
      </c>
      <c r="AK15" s="43">
        <f>(INDEX(D17:AG17,Map_constituency!BE$1-1970)-INDEX(D17:AG17,Map_constituency!A$1-1970))/INDEX(D17:AG17,Map_constituency!A$1-1970)</f>
        <v>0.14803145627844358</v>
      </c>
    </row>
    <row r="16" spans="1:37" ht="12.75">
      <c r="A16" s="1">
        <v>13</v>
      </c>
      <c r="B16" s="2" t="s">
        <v>13</v>
      </c>
      <c r="C16" s="4">
        <v>4</v>
      </c>
      <c r="D16">
        <v>83563</v>
      </c>
      <c r="E16">
        <v>83182.5</v>
      </c>
      <c r="F16">
        <v>82802</v>
      </c>
      <c r="G16">
        <v>82421.5</v>
      </c>
      <c r="H16">
        <v>82041</v>
      </c>
      <c r="I16">
        <v>81660.5</v>
      </c>
      <c r="J16">
        <v>81280</v>
      </c>
      <c r="K16">
        <v>80899.5</v>
      </c>
      <c r="L16">
        <v>80519</v>
      </c>
      <c r="M16">
        <v>80138.5</v>
      </c>
      <c r="N16">
        <v>79758</v>
      </c>
      <c r="O16">
        <v>79753</v>
      </c>
      <c r="P16">
        <v>79748</v>
      </c>
      <c r="Q16">
        <v>79743</v>
      </c>
      <c r="R16">
        <v>79738</v>
      </c>
      <c r="S16">
        <v>79733</v>
      </c>
      <c r="T16">
        <v>79728</v>
      </c>
      <c r="U16">
        <v>79723</v>
      </c>
      <c r="V16">
        <v>79718</v>
      </c>
      <c r="W16">
        <v>79713</v>
      </c>
      <c r="X16">
        <v>79708</v>
      </c>
      <c r="Y16">
        <v>79893.4</v>
      </c>
      <c r="Z16">
        <v>80078.8</v>
      </c>
      <c r="AA16">
        <v>80264.2</v>
      </c>
      <c r="AB16">
        <v>80449.6</v>
      </c>
      <c r="AC16">
        <v>80635</v>
      </c>
      <c r="AD16">
        <v>80756.66666666669</v>
      </c>
      <c r="AE16">
        <v>80878.33333333331</v>
      </c>
      <c r="AF16">
        <v>81000</v>
      </c>
      <c r="AG16">
        <f t="shared" si="1"/>
        <v>81121.66666666669</v>
      </c>
      <c r="AI16" s="44">
        <f t="shared" si="0"/>
        <v>-0.058109296134858816</v>
      </c>
      <c r="AK16" s="43">
        <f>(INDEX(D18:AG18,Map_constituency!BE$1-1970)-INDEX(D18:AG18,Map_constituency!A$1-1970))/INDEX(D18:AG18,Map_constituency!A$1-1970)</f>
        <v>-0.15801360793128094</v>
      </c>
    </row>
    <row r="17" spans="1:37" ht="12.75">
      <c r="A17" s="1">
        <v>14</v>
      </c>
      <c r="B17" s="2" t="s">
        <v>14</v>
      </c>
      <c r="C17" s="4">
        <v>3</v>
      </c>
      <c r="D17">
        <v>92361</v>
      </c>
      <c r="E17">
        <v>92056</v>
      </c>
      <c r="F17">
        <v>91751</v>
      </c>
      <c r="G17">
        <v>91446</v>
      </c>
      <c r="H17">
        <v>91141</v>
      </c>
      <c r="I17">
        <v>90836</v>
      </c>
      <c r="J17">
        <v>90531</v>
      </c>
      <c r="K17">
        <v>90226</v>
      </c>
      <c r="L17">
        <v>89921</v>
      </c>
      <c r="M17">
        <v>89616</v>
      </c>
      <c r="N17">
        <v>89311</v>
      </c>
      <c r="O17">
        <v>89534.8</v>
      </c>
      <c r="P17">
        <v>89758.6</v>
      </c>
      <c r="Q17">
        <v>89982.4</v>
      </c>
      <c r="R17">
        <v>90206.2</v>
      </c>
      <c r="S17">
        <v>90430</v>
      </c>
      <c r="T17">
        <v>90653.8</v>
      </c>
      <c r="U17">
        <v>90877.6</v>
      </c>
      <c r="V17">
        <v>91101.4</v>
      </c>
      <c r="W17">
        <v>91325.2</v>
      </c>
      <c r="X17">
        <v>91549</v>
      </c>
      <c r="Y17">
        <v>92784</v>
      </c>
      <c r="Z17">
        <v>94019</v>
      </c>
      <c r="AA17">
        <v>95254</v>
      </c>
      <c r="AB17">
        <v>96489</v>
      </c>
      <c r="AC17">
        <v>97724</v>
      </c>
      <c r="AD17">
        <v>99801.33333333333</v>
      </c>
      <c r="AE17">
        <v>101878.66666666667</v>
      </c>
      <c r="AF17">
        <v>103956</v>
      </c>
      <c r="AG17">
        <f t="shared" si="1"/>
        <v>106033.33333333333</v>
      </c>
      <c r="AI17" s="44">
        <f t="shared" si="0"/>
        <v>0.024710293368719355</v>
      </c>
      <c r="AK17" s="43">
        <f>(INDEX(D19:AG19,Map_constituency!BE$1-1970)-INDEX(D19:AG19,Map_constituency!A$1-1970))/INDEX(D19:AG19,Map_constituency!A$1-1970)</f>
        <v>0.001890391654780113</v>
      </c>
    </row>
    <row r="18" spans="1:37" ht="12.75">
      <c r="A18" s="1">
        <v>15</v>
      </c>
      <c r="B18" s="2" t="s">
        <v>15</v>
      </c>
      <c r="C18" s="4">
        <v>1</v>
      </c>
      <c r="D18">
        <v>153048</v>
      </c>
      <c r="E18">
        <v>146947.9</v>
      </c>
      <c r="F18">
        <v>140847.8</v>
      </c>
      <c r="G18">
        <v>134747.7</v>
      </c>
      <c r="H18">
        <v>128647.6</v>
      </c>
      <c r="I18">
        <v>122547.5</v>
      </c>
      <c r="J18">
        <v>116447.4</v>
      </c>
      <c r="K18">
        <v>110347.3</v>
      </c>
      <c r="L18">
        <v>104247.2</v>
      </c>
      <c r="M18">
        <v>98147.1</v>
      </c>
      <c r="N18">
        <v>92047</v>
      </c>
      <c r="O18">
        <v>93571.3</v>
      </c>
      <c r="P18">
        <v>95095.6</v>
      </c>
      <c r="Q18">
        <v>96619.9</v>
      </c>
      <c r="R18">
        <v>98144.2</v>
      </c>
      <c r="S18">
        <v>99668.5</v>
      </c>
      <c r="T18">
        <v>101192.8</v>
      </c>
      <c r="U18">
        <v>102717.1</v>
      </c>
      <c r="V18">
        <v>104241.4</v>
      </c>
      <c r="W18">
        <v>105765.7</v>
      </c>
      <c r="X18">
        <v>107290</v>
      </c>
      <c r="Y18">
        <v>109164.6</v>
      </c>
      <c r="Z18">
        <v>111039.2</v>
      </c>
      <c r="AA18">
        <v>112913.8</v>
      </c>
      <c r="AB18">
        <v>114788.4</v>
      </c>
      <c r="AC18">
        <v>116663</v>
      </c>
      <c r="AD18">
        <v>119713.33333333331</v>
      </c>
      <c r="AE18">
        <v>122763.66666666669</v>
      </c>
      <c r="AF18">
        <v>125814</v>
      </c>
      <c r="AG18">
        <f t="shared" si="1"/>
        <v>128864.33333333331</v>
      </c>
      <c r="AI18" s="44">
        <f t="shared" si="0"/>
        <v>0.012238511824896048</v>
      </c>
      <c r="AK18" s="43">
        <f>(INDEX(D20:AG20,Map_constituency!BE$1-1970)-INDEX(D20:AG20,Map_constituency!A$1-1970))/INDEX(D20:AG20,Map_constituency!A$1-1970)</f>
        <v>-0.003421537350607525</v>
      </c>
    </row>
    <row r="19" spans="1:37" ht="12.75">
      <c r="A19" s="1">
        <v>16</v>
      </c>
      <c r="B19" s="2" t="s">
        <v>16</v>
      </c>
      <c r="C19" s="4">
        <v>6</v>
      </c>
      <c r="D19">
        <v>116378</v>
      </c>
      <c r="E19">
        <v>115735.8</v>
      </c>
      <c r="F19">
        <v>115093.6</v>
      </c>
      <c r="G19">
        <v>114451.4</v>
      </c>
      <c r="H19">
        <v>113809.2</v>
      </c>
      <c r="I19">
        <v>113167</v>
      </c>
      <c r="J19">
        <v>112524.8</v>
      </c>
      <c r="K19">
        <v>111882.6</v>
      </c>
      <c r="L19">
        <v>111240.4</v>
      </c>
      <c r="M19">
        <v>110598.2</v>
      </c>
      <c r="N19">
        <v>109956</v>
      </c>
      <c r="O19">
        <v>109987.5</v>
      </c>
      <c r="P19">
        <v>110019</v>
      </c>
      <c r="Q19">
        <v>110050.5</v>
      </c>
      <c r="R19">
        <v>110082</v>
      </c>
      <c r="S19">
        <v>110113.5</v>
      </c>
      <c r="T19">
        <v>110145</v>
      </c>
      <c r="U19">
        <v>110176.5</v>
      </c>
      <c r="V19">
        <v>110208</v>
      </c>
      <c r="W19">
        <v>110239.5</v>
      </c>
      <c r="X19">
        <v>110271</v>
      </c>
      <c r="Y19">
        <v>111226.8</v>
      </c>
      <c r="Z19">
        <v>112182.6</v>
      </c>
      <c r="AA19">
        <v>113138.4</v>
      </c>
      <c r="AB19">
        <v>114094.2</v>
      </c>
      <c r="AC19">
        <v>115050</v>
      </c>
      <c r="AD19">
        <v>115437</v>
      </c>
      <c r="AE19">
        <v>115824</v>
      </c>
      <c r="AF19">
        <v>116211</v>
      </c>
      <c r="AG19">
        <f t="shared" si="1"/>
        <v>116598</v>
      </c>
      <c r="AI19" s="44">
        <f t="shared" si="0"/>
        <v>-0.11141565020706751</v>
      </c>
      <c r="AK19" s="43">
        <f>(INDEX(D21:AG21,Map_constituency!BE$1-1970)-INDEX(D21:AG21,Map_constituency!A$1-1970))/INDEX(D21:AG21,Map_constituency!A$1-1970)</f>
        <v>0.05086308954868478</v>
      </c>
    </row>
    <row r="20" spans="1:37" ht="12.75">
      <c r="A20" s="1">
        <v>17</v>
      </c>
      <c r="B20" s="2" t="s">
        <v>17</v>
      </c>
      <c r="C20" s="4">
        <v>6</v>
      </c>
      <c r="D20">
        <v>118173</v>
      </c>
      <c r="E20">
        <v>117216.4</v>
      </c>
      <c r="F20">
        <v>116259.8</v>
      </c>
      <c r="G20">
        <v>115303.2</v>
      </c>
      <c r="H20">
        <v>114346.6</v>
      </c>
      <c r="I20">
        <v>113390</v>
      </c>
      <c r="J20">
        <v>112433.4</v>
      </c>
      <c r="K20">
        <v>111476.8</v>
      </c>
      <c r="L20">
        <v>110520.2</v>
      </c>
      <c r="M20">
        <v>109563.6</v>
      </c>
      <c r="N20">
        <v>108607</v>
      </c>
      <c r="O20">
        <v>108907.1</v>
      </c>
      <c r="P20">
        <v>109207.2</v>
      </c>
      <c r="Q20">
        <v>109507.3</v>
      </c>
      <c r="R20">
        <v>109807.4</v>
      </c>
      <c r="S20">
        <v>110107.5</v>
      </c>
      <c r="T20">
        <v>110407.6</v>
      </c>
      <c r="U20">
        <v>110707.7</v>
      </c>
      <c r="V20">
        <v>111007.8</v>
      </c>
      <c r="W20">
        <v>111307.9</v>
      </c>
      <c r="X20">
        <v>111608</v>
      </c>
      <c r="Y20">
        <v>112562</v>
      </c>
      <c r="Z20">
        <v>113516</v>
      </c>
      <c r="AA20">
        <v>114470</v>
      </c>
      <c r="AB20">
        <v>115424</v>
      </c>
      <c r="AC20">
        <v>116378</v>
      </c>
      <c r="AD20">
        <v>116725.66666666666</v>
      </c>
      <c r="AE20">
        <v>117073.33333333334</v>
      </c>
      <c r="AF20">
        <v>117421</v>
      </c>
      <c r="AG20">
        <f t="shared" si="1"/>
        <v>117768.66666666666</v>
      </c>
      <c r="AI20" s="44">
        <f t="shared" si="0"/>
        <v>-0.10102932784425683</v>
      </c>
      <c r="AK20" s="43">
        <f>(INDEX(D22:AG22,Map_constituency!BE$1-1970)-INDEX(D22:AG22,Map_constituency!A$1-1970))/INDEX(D22:AG22,Map_constituency!A$1-1970)</f>
        <v>-0.05637766715955727</v>
      </c>
    </row>
    <row r="21" spans="1:37" ht="12.75">
      <c r="A21" s="1">
        <v>18</v>
      </c>
      <c r="B21" s="2" t="s">
        <v>18</v>
      </c>
      <c r="C21" s="4">
        <v>6</v>
      </c>
      <c r="D21">
        <v>99391</v>
      </c>
      <c r="E21">
        <v>99225.2</v>
      </c>
      <c r="F21">
        <v>99059.4</v>
      </c>
      <c r="G21">
        <v>98893.6</v>
      </c>
      <c r="H21">
        <v>98727.8</v>
      </c>
      <c r="I21">
        <v>98562</v>
      </c>
      <c r="J21">
        <v>98396.2</v>
      </c>
      <c r="K21">
        <v>98230.4</v>
      </c>
      <c r="L21">
        <v>98064.6</v>
      </c>
      <c r="M21">
        <v>97898.8</v>
      </c>
      <c r="N21">
        <v>97733</v>
      </c>
      <c r="O21">
        <v>97692.6</v>
      </c>
      <c r="P21">
        <v>97652.2</v>
      </c>
      <c r="Q21">
        <v>97611.8</v>
      </c>
      <c r="R21">
        <v>97571.4</v>
      </c>
      <c r="S21">
        <v>97531</v>
      </c>
      <c r="T21">
        <v>97490.6</v>
      </c>
      <c r="U21">
        <v>97450.2</v>
      </c>
      <c r="V21">
        <v>97409.8</v>
      </c>
      <c r="W21">
        <v>97369.4</v>
      </c>
      <c r="X21">
        <v>97329</v>
      </c>
      <c r="Y21">
        <v>98333.8</v>
      </c>
      <c r="Z21">
        <v>99338.6</v>
      </c>
      <c r="AA21">
        <v>100343.4</v>
      </c>
      <c r="AB21">
        <v>101348.2</v>
      </c>
      <c r="AC21">
        <v>102353</v>
      </c>
      <c r="AD21">
        <v>102876.33333333333</v>
      </c>
      <c r="AE21">
        <v>103399.66666666667</v>
      </c>
      <c r="AF21">
        <v>103923</v>
      </c>
      <c r="AG21">
        <f t="shared" si="1"/>
        <v>104446.33333333333</v>
      </c>
      <c r="AI21" s="44">
        <f t="shared" si="0"/>
        <v>-0.053195507508037754</v>
      </c>
      <c r="AK21" s="43">
        <f>(INDEX(D23:AG23,Map_constituency!BE$1-1970)-INDEX(D23:AG23,Map_constituency!A$1-1970))/INDEX(D23:AG23,Map_constituency!A$1-1970)</f>
        <v>-0.09557021892486349</v>
      </c>
    </row>
    <row r="22" spans="1:37" ht="12.75">
      <c r="A22" s="1">
        <v>19</v>
      </c>
      <c r="B22" s="2" t="s">
        <v>19</v>
      </c>
      <c r="C22" s="4">
        <v>2</v>
      </c>
      <c r="D22">
        <v>88593</v>
      </c>
      <c r="E22">
        <v>87757.7</v>
      </c>
      <c r="F22">
        <v>86922.4</v>
      </c>
      <c r="G22">
        <v>86087.1</v>
      </c>
      <c r="H22">
        <v>85251.8</v>
      </c>
      <c r="I22">
        <v>84416.5</v>
      </c>
      <c r="J22">
        <v>83581.2</v>
      </c>
      <c r="K22">
        <v>82745.9</v>
      </c>
      <c r="L22">
        <v>81910.6</v>
      </c>
      <c r="M22">
        <v>81075.3</v>
      </c>
      <c r="N22">
        <v>80240</v>
      </c>
      <c r="O22">
        <v>80031.6</v>
      </c>
      <c r="P22">
        <v>79823.2</v>
      </c>
      <c r="Q22">
        <v>79614.8</v>
      </c>
      <c r="R22">
        <v>79406.4</v>
      </c>
      <c r="S22">
        <v>79198</v>
      </c>
      <c r="T22">
        <v>78989.6</v>
      </c>
      <c r="U22">
        <v>78781.2</v>
      </c>
      <c r="V22">
        <v>78572.8</v>
      </c>
      <c r="W22">
        <v>78364.4</v>
      </c>
      <c r="X22">
        <v>78156</v>
      </c>
      <c r="Y22">
        <v>78950.6</v>
      </c>
      <c r="Z22">
        <v>79745.2</v>
      </c>
      <c r="AA22">
        <v>80539.8</v>
      </c>
      <c r="AB22">
        <v>81334.4</v>
      </c>
      <c r="AC22">
        <v>82129</v>
      </c>
      <c r="AD22">
        <v>82496.33333333334</v>
      </c>
      <c r="AE22">
        <v>82863.66666666666</v>
      </c>
      <c r="AF22">
        <v>83231</v>
      </c>
      <c r="AG22">
        <f t="shared" si="1"/>
        <v>83598.33333333334</v>
      </c>
      <c r="AI22" s="44">
        <f t="shared" si="0"/>
        <v>-0.0044959030419018525</v>
      </c>
      <c r="AK22" s="43">
        <f>(INDEX(D24:AG24,Map_constituency!BE$1-1970)-INDEX(D24:AG24,Map_constituency!A$1-1970))/INDEX(D24:AG24,Map_constituency!A$1-1970)</f>
        <v>-0.08354916518854555</v>
      </c>
    </row>
    <row r="23" spans="1:37" ht="12.75">
      <c r="A23" s="1">
        <v>20</v>
      </c>
      <c r="B23" s="2" t="s">
        <v>20</v>
      </c>
      <c r="C23" s="4">
        <v>8</v>
      </c>
      <c r="D23">
        <v>116996</v>
      </c>
      <c r="E23">
        <v>114704.1</v>
      </c>
      <c r="F23">
        <v>112412.2</v>
      </c>
      <c r="G23">
        <v>110120.3</v>
      </c>
      <c r="H23">
        <v>107828.4</v>
      </c>
      <c r="I23">
        <v>105536.5</v>
      </c>
      <c r="J23">
        <v>103244.6</v>
      </c>
      <c r="K23">
        <v>100952.7</v>
      </c>
      <c r="L23">
        <v>98660.8</v>
      </c>
      <c r="M23">
        <v>96368.9</v>
      </c>
      <c r="N23">
        <v>94077</v>
      </c>
      <c r="O23">
        <v>94573.5</v>
      </c>
      <c r="P23">
        <v>95070</v>
      </c>
      <c r="Q23">
        <v>95566.5</v>
      </c>
      <c r="R23">
        <v>96063</v>
      </c>
      <c r="S23">
        <v>96559.5</v>
      </c>
      <c r="T23">
        <v>97056</v>
      </c>
      <c r="U23">
        <v>97552.5</v>
      </c>
      <c r="V23">
        <v>98049</v>
      </c>
      <c r="W23">
        <v>98545.5</v>
      </c>
      <c r="X23">
        <v>99042</v>
      </c>
      <c r="Y23">
        <v>99588.8</v>
      </c>
      <c r="Z23">
        <v>100135.6</v>
      </c>
      <c r="AA23">
        <v>100682.4</v>
      </c>
      <c r="AB23">
        <v>101229.2</v>
      </c>
      <c r="AC23">
        <v>101776</v>
      </c>
      <c r="AD23">
        <v>102785.66666666667</v>
      </c>
      <c r="AE23">
        <v>103795.33333333333</v>
      </c>
      <c r="AF23">
        <v>104805</v>
      </c>
      <c r="AG23">
        <f t="shared" si="1"/>
        <v>105814.66666666667</v>
      </c>
      <c r="AI23" s="44">
        <f t="shared" si="0"/>
        <v>-0.04463029292081076</v>
      </c>
      <c r="AK23" s="43">
        <f>(INDEX(D25:AG25,Map_constituency!BE$1-1970)-INDEX(D25:AG25,Map_constituency!A$1-1970))/INDEX(D25:AG25,Map_constituency!A$1-1970)</f>
        <v>0.13540559174705055</v>
      </c>
    </row>
    <row r="24" spans="1:37" ht="12.75">
      <c r="A24" s="1">
        <v>21</v>
      </c>
      <c r="B24" s="2" t="s">
        <v>21</v>
      </c>
      <c r="C24" s="4">
        <v>10</v>
      </c>
      <c r="D24">
        <v>127414</v>
      </c>
      <c r="E24">
        <v>124922</v>
      </c>
      <c r="F24">
        <v>122430</v>
      </c>
      <c r="G24">
        <v>119938</v>
      </c>
      <c r="H24">
        <v>117446</v>
      </c>
      <c r="I24">
        <v>114954</v>
      </c>
      <c r="J24">
        <v>112462</v>
      </c>
      <c r="K24">
        <v>109970</v>
      </c>
      <c r="L24">
        <v>107478</v>
      </c>
      <c r="M24">
        <v>104986</v>
      </c>
      <c r="N24">
        <v>102494</v>
      </c>
      <c r="O24">
        <v>102973.5</v>
      </c>
      <c r="P24">
        <v>103453</v>
      </c>
      <c r="Q24">
        <v>103932.5</v>
      </c>
      <c r="R24">
        <v>104412</v>
      </c>
      <c r="S24">
        <v>104891.5</v>
      </c>
      <c r="T24">
        <v>105371</v>
      </c>
      <c r="U24">
        <v>105850.5</v>
      </c>
      <c r="V24">
        <v>106330</v>
      </c>
      <c r="W24">
        <v>106809.5</v>
      </c>
      <c r="X24">
        <v>107289</v>
      </c>
      <c r="Y24">
        <v>108037.2</v>
      </c>
      <c r="Z24">
        <v>108785.4</v>
      </c>
      <c r="AA24">
        <v>109533.6</v>
      </c>
      <c r="AB24">
        <v>110281.8</v>
      </c>
      <c r="AC24">
        <v>111030</v>
      </c>
      <c r="AD24">
        <v>112464.66666666666</v>
      </c>
      <c r="AE24">
        <v>113899.33333333334</v>
      </c>
      <c r="AF24">
        <v>115334</v>
      </c>
      <c r="AG24">
        <f t="shared" si="1"/>
        <v>116768.66666666666</v>
      </c>
      <c r="AI24" s="44">
        <f t="shared" si="0"/>
        <v>-0.0171945489209059</v>
      </c>
      <c r="AK24" s="43">
        <f>(INDEX(D26:AG26,Map_constituency!BE$1-1970)-INDEX(D26:AG26,Map_constituency!A$1-1970))/INDEX(D26:AG26,Map_constituency!A$1-1970)</f>
        <v>0.006596059455330903</v>
      </c>
    </row>
    <row r="25" spans="1:37" ht="12.75">
      <c r="A25" s="1">
        <v>22</v>
      </c>
      <c r="B25" s="2" t="s">
        <v>22</v>
      </c>
      <c r="C25" s="4">
        <v>10</v>
      </c>
      <c r="D25">
        <v>103462</v>
      </c>
      <c r="E25">
        <v>103540</v>
      </c>
      <c r="F25">
        <v>103618</v>
      </c>
      <c r="G25">
        <v>103696</v>
      </c>
      <c r="H25">
        <v>103774</v>
      </c>
      <c r="I25">
        <v>103852</v>
      </c>
      <c r="J25">
        <v>103930</v>
      </c>
      <c r="K25">
        <v>104008</v>
      </c>
      <c r="L25">
        <v>104086</v>
      </c>
      <c r="M25">
        <v>104164</v>
      </c>
      <c r="N25">
        <v>104242</v>
      </c>
      <c r="O25">
        <v>104398.3</v>
      </c>
      <c r="P25">
        <v>104554.6</v>
      </c>
      <c r="Q25">
        <v>104710.9</v>
      </c>
      <c r="R25">
        <v>104867.2</v>
      </c>
      <c r="S25">
        <v>105023.5</v>
      </c>
      <c r="T25">
        <v>105179.8</v>
      </c>
      <c r="U25">
        <v>105336.1</v>
      </c>
      <c r="V25">
        <v>105492.4</v>
      </c>
      <c r="W25">
        <v>105648.7</v>
      </c>
      <c r="X25">
        <v>105805</v>
      </c>
      <c r="Y25">
        <v>106986</v>
      </c>
      <c r="Z25">
        <v>108167</v>
      </c>
      <c r="AA25">
        <v>109348</v>
      </c>
      <c r="AB25">
        <v>110529</v>
      </c>
      <c r="AC25">
        <v>111710</v>
      </c>
      <c r="AD25">
        <v>113150.33333333334</v>
      </c>
      <c r="AE25">
        <v>114590.66666666666</v>
      </c>
      <c r="AF25">
        <v>116031</v>
      </c>
      <c r="AG25">
        <f t="shared" si="1"/>
        <v>117471.33333333334</v>
      </c>
      <c r="AI25" s="44">
        <f t="shared" si="0"/>
        <v>0.06308893154952945</v>
      </c>
      <c r="AK25" s="43">
        <f>(INDEX(D27:AG27,Map_constituency!BE$1-1970)-INDEX(D27:AG27,Map_constituency!A$1-1970))/INDEX(D27:AG27,Map_constituency!A$1-1970)</f>
        <v>0.09800834369609691</v>
      </c>
    </row>
    <row r="26" spans="1:37" ht="12.75">
      <c r="A26" s="1">
        <v>23</v>
      </c>
      <c r="B26" s="2" t="s">
        <v>23</v>
      </c>
      <c r="C26" s="4">
        <v>10</v>
      </c>
      <c r="D26">
        <v>124822</v>
      </c>
      <c r="E26">
        <v>123749</v>
      </c>
      <c r="F26">
        <v>122676</v>
      </c>
      <c r="G26">
        <v>121603</v>
      </c>
      <c r="H26">
        <v>120530</v>
      </c>
      <c r="I26">
        <v>119457</v>
      </c>
      <c r="J26">
        <v>118384</v>
      </c>
      <c r="K26">
        <v>117311</v>
      </c>
      <c r="L26">
        <v>116238</v>
      </c>
      <c r="M26">
        <v>115165</v>
      </c>
      <c r="N26">
        <v>114092</v>
      </c>
      <c r="O26">
        <v>113972</v>
      </c>
      <c r="P26">
        <v>113852</v>
      </c>
      <c r="Q26">
        <v>113732</v>
      </c>
      <c r="R26">
        <v>113612</v>
      </c>
      <c r="S26">
        <v>113492</v>
      </c>
      <c r="T26">
        <v>113372</v>
      </c>
      <c r="U26">
        <v>113252</v>
      </c>
      <c r="V26">
        <v>113132</v>
      </c>
      <c r="W26">
        <v>113012</v>
      </c>
      <c r="X26">
        <v>112892</v>
      </c>
      <c r="Y26">
        <v>114139.2</v>
      </c>
      <c r="Z26">
        <v>115386.4</v>
      </c>
      <c r="AA26">
        <v>116633.6</v>
      </c>
      <c r="AB26">
        <v>117880.8</v>
      </c>
      <c r="AC26">
        <v>119128</v>
      </c>
      <c r="AD26">
        <v>120757.33333333331</v>
      </c>
      <c r="AE26">
        <v>122386.66666666669</v>
      </c>
      <c r="AF26">
        <v>124016</v>
      </c>
      <c r="AG26">
        <f t="shared" si="1"/>
        <v>125645.33333333331</v>
      </c>
      <c r="AI26" s="44">
        <f t="shared" si="0"/>
        <v>0.03115643978632224</v>
      </c>
      <c r="AK26" s="43">
        <f>(INDEX(D28:AG28,Map_constituency!BE$1-1970)-INDEX(D28:AG28,Map_constituency!A$1-1970))/INDEX(D28:AG28,Map_constituency!A$1-1970)</f>
        <v>0.00903586361848239</v>
      </c>
    </row>
    <row r="27" spans="1:37" ht="12.75">
      <c r="A27" s="1">
        <v>24</v>
      </c>
      <c r="B27" s="2" t="s">
        <v>24</v>
      </c>
      <c r="C27" s="4">
        <v>2</v>
      </c>
      <c r="D27">
        <v>99716</v>
      </c>
      <c r="E27">
        <v>98742.8</v>
      </c>
      <c r="F27">
        <v>97769.6</v>
      </c>
      <c r="G27">
        <v>96796.4</v>
      </c>
      <c r="H27">
        <v>95823.2</v>
      </c>
      <c r="I27">
        <v>94850</v>
      </c>
      <c r="J27">
        <v>93876.8</v>
      </c>
      <c r="K27">
        <v>92903.6</v>
      </c>
      <c r="L27">
        <v>91930.4</v>
      </c>
      <c r="M27">
        <v>90957.2</v>
      </c>
      <c r="N27">
        <v>89984</v>
      </c>
      <c r="O27">
        <v>91110.6</v>
      </c>
      <c r="P27">
        <v>92237.2</v>
      </c>
      <c r="Q27">
        <v>93363.8</v>
      </c>
      <c r="R27">
        <v>94490.4</v>
      </c>
      <c r="S27">
        <v>95617</v>
      </c>
      <c r="T27">
        <v>96743.6</v>
      </c>
      <c r="U27">
        <v>97870.2</v>
      </c>
      <c r="V27">
        <v>98996.8</v>
      </c>
      <c r="W27">
        <v>100123.4</v>
      </c>
      <c r="X27">
        <v>101250</v>
      </c>
      <c r="Y27">
        <v>102049.8</v>
      </c>
      <c r="Z27">
        <v>102849.6</v>
      </c>
      <c r="AA27">
        <v>103649.4</v>
      </c>
      <c r="AB27">
        <v>104449.2</v>
      </c>
      <c r="AC27">
        <v>105249</v>
      </c>
      <c r="AD27">
        <v>106309</v>
      </c>
      <c r="AE27">
        <v>107369</v>
      </c>
      <c r="AF27">
        <v>108429</v>
      </c>
      <c r="AG27">
        <f t="shared" si="1"/>
        <v>109489</v>
      </c>
      <c r="AI27" s="44">
        <f t="shared" si="0"/>
        <v>0.4610639715946536</v>
      </c>
      <c r="AK27" s="43">
        <f>(INDEX(D29:AG29,Map_constituency!BE$1-1970)-INDEX(D29:AG29,Map_constituency!A$1-1970))/INDEX(D29:AG29,Map_constituency!A$1-1970)</f>
        <v>-0.08294376868857428</v>
      </c>
    </row>
    <row r="28" spans="1:37" ht="12.75">
      <c r="A28" s="1">
        <v>25</v>
      </c>
      <c r="B28" s="2" t="s">
        <v>25</v>
      </c>
      <c r="C28" s="4">
        <v>3</v>
      </c>
      <c r="D28">
        <v>82191</v>
      </c>
      <c r="E28">
        <v>81863.9</v>
      </c>
      <c r="F28">
        <v>81536.8</v>
      </c>
      <c r="G28">
        <v>81209.7</v>
      </c>
      <c r="H28">
        <v>80882.6</v>
      </c>
      <c r="I28">
        <v>80555.5</v>
      </c>
      <c r="J28">
        <v>80228.4</v>
      </c>
      <c r="K28">
        <v>79901.3</v>
      </c>
      <c r="L28">
        <v>79574.2</v>
      </c>
      <c r="M28">
        <v>79247.1</v>
      </c>
      <c r="N28">
        <v>78920</v>
      </c>
      <c r="O28">
        <v>79123.3</v>
      </c>
      <c r="P28">
        <v>79326.6</v>
      </c>
      <c r="Q28">
        <v>79529.9</v>
      </c>
      <c r="R28">
        <v>79733.2</v>
      </c>
      <c r="S28">
        <v>79936.5</v>
      </c>
      <c r="T28">
        <v>80139.8</v>
      </c>
      <c r="U28">
        <v>80343.1</v>
      </c>
      <c r="V28">
        <v>80546.4</v>
      </c>
      <c r="W28">
        <v>80749.7</v>
      </c>
      <c r="X28">
        <v>80953</v>
      </c>
      <c r="Y28">
        <v>80928.6</v>
      </c>
      <c r="Z28">
        <v>80904.2</v>
      </c>
      <c r="AA28">
        <v>80879.8</v>
      </c>
      <c r="AB28">
        <v>80855.4</v>
      </c>
      <c r="AC28">
        <v>80831</v>
      </c>
      <c r="AD28">
        <v>81356.66666666669</v>
      </c>
      <c r="AE28">
        <v>81882.33333333331</v>
      </c>
      <c r="AF28">
        <v>82408</v>
      </c>
      <c r="AG28">
        <f t="shared" si="1"/>
        <v>82933.66666666669</v>
      </c>
      <c r="AI28" s="44">
        <f t="shared" si="0"/>
        <v>0.2602804487754902</v>
      </c>
      <c r="AK28" s="43">
        <f>(INDEX(D30:AG30,Map_constituency!BE$1-1970)-INDEX(D30:AG30,Map_constituency!A$1-1970))/INDEX(D30:AG30,Map_constituency!A$1-1970)</f>
        <v>-0.001767552581125778</v>
      </c>
    </row>
    <row r="29" spans="1:37" ht="12.75">
      <c r="A29" s="1">
        <v>26</v>
      </c>
      <c r="B29" s="2" t="s">
        <v>26</v>
      </c>
      <c r="C29" s="4">
        <v>7</v>
      </c>
      <c r="D29">
        <v>87063</v>
      </c>
      <c r="E29">
        <v>86460.7</v>
      </c>
      <c r="F29">
        <v>85858.4</v>
      </c>
      <c r="G29">
        <v>85256.1</v>
      </c>
      <c r="H29">
        <v>84653.8</v>
      </c>
      <c r="I29">
        <v>84051.5</v>
      </c>
      <c r="J29">
        <v>83449.2</v>
      </c>
      <c r="K29">
        <v>82846.9</v>
      </c>
      <c r="L29">
        <v>82244.6</v>
      </c>
      <c r="M29">
        <v>81642.3</v>
      </c>
      <c r="N29">
        <v>81040</v>
      </c>
      <c r="O29">
        <v>80774.9</v>
      </c>
      <c r="P29">
        <v>80509.8</v>
      </c>
      <c r="Q29">
        <v>80244.7</v>
      </c>
      <c r="R29">
        <v>79979.6</v>
      </c>
      <c r="S29">
        <v>79714.5</v>
      </c>
      <c r="T29">
        <v>79449.4</v>
      </c>
      <c r="U29">
        <v>79184.3</v>
      </c>
      <c r="V29">
        <v>78919.2</v>
      </c>
      <c r="W29">
        <v>78654.1</v>
      </c>
      <c r="X29">
        <v>78389</v>
      </c>
      <c r="Y29">
        <v>78347.8</v>
      </c>
      <c r="Z29">
        <v>78306.6</v>
      </c>
      <c r="AA29">
        <v>78265.4</v>
      </c>
      <c r="AB29">
        <v>78224.2</v>
      </c>
      <c r="AC29">
        <v>78183</v>
      </c>
      <c r="AD29">
        <v>78597.66666666666</v>
      </c>
      <c r="AE29">
        <v>79012.33333333334</v>
      </c>
      <c r="AF29">
        <v>79427</v>
      </c>
      <c r="AG29">
        <f t="shared" si="1"/>
        <v>79841.66666666666</v>
      </c>
      <c r="AI29" s="44">
        <f t="shared" si="0"/>
        <v>0.09867683370734251</v>
      </c>
      <c r="AK29" s="43">
        <f>(INDEX(D31:AG31,Map_constituency!BE$1-1970)-INDEX(D31:AG31,Map_constituency!A$1-1970))/INDEX(D31:AG31,Map_constituency!A$1-1970)</f>
        <v>0.009271069794256844</v>
      </c>
    </row>
    <row r="30" spans="1:37" ht="12.75">
      <c r="A30" s="1">
        <v>27</v>
      </c>
      <c r="B30" s="2" t="s">
        <v>27</v>
      </c>
      <c r="C30" s="4">
        <v>3</v>
      </c>
      <c r="D30">
        <v>93538</v>
      </c>
      <c r="E30">
        <v>93269.3</v>
      </c>
      <c r="F30">
        <v>93000.6</v>
      </c>
      <c r="G30">
        <v>92731.9</v>
      </c>
      <c r="H30">
        <v>92463.2</v>
      </c>
      <c r="I30">
        <v>92194.5</v>
      </c>
      <c r="J30">
        <v>91925.8</v>
      </c>
      <c r="K30">
        <v>91657.1</v>
      </c>
      <c r="L30">
        <v>91388.4</v>
      </c>
      <c r="M30">
        <v>91119.7</v>
      </c>
      <c r="N30">
        <v>90851</v>
      </c>
      <c r="O30">
        <v>90882.6</v>
      </c>
      <c r="P30">
        <v>90914.2</v>
      </c>
      <c r="Q30">
        <v>90945.8</v>
      </c>
      <c r="R30">
        <v>90977.4</v>
      </c>
      <c r="S30">
        <v>91009</v>
      </c>
      <c r="T30">
        <v>91040.6</v>
      </c>
      <c r="U30">
        <v>91072.2</v>
      </c>
      <c r="V30">
        <v>91103.8</v>
      </c>
      <c r="W30">
        <v>91135.4</v>
      </c>
      <c r="X30">
        <v>91167</v>
      </c>
      <c r="Y30">
        <v>91136.4</v>
      </c>
      <c r="Z30">
        <v>91105.8</v>
      </c>
      <c r="AA30">
        <v>91075.2</v>
      </c>
      <c r="AB30">
        <v>91044.6</v>
      </c>
      <c r="AC30">
        <v>91014</v>
      </c>
      <c r="AD30">
        <v>91603.66666666666</v>
      </c>
      <c r="AE30">
        <v>92193.33333333334</v>
      </c>
      <c r="AF30">
        <v>92783</v>
      </c>
      <c r="AG30">
        <f t="shared" si="1"/>
        <v>93372.66666666666</v>
      </c>
      <c r="AI30" s="44">
        <f t="shared" si="0"/>
        <v>0.2382329248962374</v>
      </c>
      <c r="AK30" s="43">
        <f>(INDEX(D32:AG32,Map_constituency!BE$1-1970)-INDEX(D32:AG32,Map_constituency!A$1-1970))/INDEX(D32:AG32,Map_constituency!A$1-1970)</f>
        <v>0.18956554190099292</v>
      </c>
    </row>
    <row r="31" spans="1:37" ht="12.75">
      <c r="A31" s="1">
        <v>28</v>
      </c>
      <c r="B31" s="2" t="s">
        <v>28</v>
      </c>
      <c r="C31" s="4">
        <v>3</v>
      </c>
      <c r="D31">
        <v>92510</v>
      </c>
      <c r="E31">
        <v>91998.8</v>
      </c>
      <c r="F31">
        <v>91487.6</v>
      </c>
      <c r="G31">
        <v>90976.4</v>
      </c>
      <c r="H31">
        <v>90465.2</v>
      </c>
      <c r="I31">
        <v>89954</v>
      </c>
      <c r="J31">
        <v>89442.8</v>
      </c>
      <c r="K31">
        <v>88931.6</v>
      </c>
      <c r="L31">
        <v>88420.4</v>
      </c>
      <c r="M31">
        <v>87909.2</v>
      </c>
      <c r="N31">
        <v>87398</v>
      </c>
      <c r="O31">
        <v>87761</v>
      </c>
      <c r="P31">
        <v>88124</v>
      </c>
      <c r="Q31">
        <v>88487</v>
      </c>
      <c r="R31">
        <v>88850</v>
      </c>
      <c r="S31">
        <v>89213</v>
      </c>
      <c r="T31">
        <v>89576</v>
      </c>
      <c r="U31">
        <v>89939</v>
      </c>
      <c r="V31">
        <v>90302</v>
      </c>
      <c r="W31">
        <v>90665</v>
      </c>
      <c r="X31">
        <v>91028</v>
      </c>
      <c r="Y31">
        <v>90977.8</v>
      </c>
      <c r="Z31">
        <v>90927.6</v>
      </c>
      <c r="AA31">
        <v>90877.4</v>
      </c>
      <c r="AB31">
        <v>90827.2</v>
      </c>
      <c r="AC31">
        <v>90777</v>
      </c>
      <c r="AD31">
        <v>91424.6666666667</v>
      </c>
      <c r="AE31">
        <v>92072.3333333333</v>
      </c>
      <c r="AF31">
        <v>92720</v>
      </c>
      <c r="AG31">
        <f t="shared" si="1"/>
        <v>93367.6666666667</v>
      </c>
      <c r="AI31" s="44">
        <f t="shared" si="0"/>
        <v>0.45972401089283793</v>
      </c>
      <c r="AK31" s="43">
        <f>(INDEX(D33:AG33,Map_constituency!BE$1-1970)-INDEX(D33:AG33,Map_constituency!A$1-1970))/INDEX(D33:AG33,Map_constituency!A$1-1970)</f>
        <v>0.04833007626957641</v>
      </c>
    </row>
    <row r="32" spans="1:37" ht="12.75">
      <c r="A32" s="1">
        <v>29</v>
      </c>
      <c r="B32" s="2" t="s">
        <v>29</v>
      </c>
      <c r="C32" s="4">
        <v>7</v>
      </c>
      <c r="D32">
        <v>76816</v>
      </c>
      <c r="E32">
        <v>77470.1</v>
      </c>
      <c r="F32">
        <v>78124.2</v>
      </c>
      <c r="G32">
        <v>78778.3</v>
      </c>
      <c r="H32">
        <v>79432.4</v>
      </c>
      <c r="I32">
        <v>80086.5</v>
      </c>
      <c r="J32">
        <v>80740.6</v>
      </c>
      <c r="K32">
        <v>81394.7</v>
      </c>
      <c r="L32">
        <v>82048.8</v>
      </c>
      <c r="M32">
        <v>82702.9</v>
      </c>
      <c r="N32">
        <v>83357</v>
      </c>
      <c r="O32">
        <v>84209</v>
      </c>
      <c r="P32">
        <v>85061</v>
      </c>
      <c r="Q32">
        <v>85913</v>
      </c>
      <c r="R32">
        <v>86765</v>
      </c>
      <c r="S32">
        <v>87617</v>
      </c>
      <c r="T32">
        <v>88469</v>
      </c>
      <c r="U32">
        <v>89321</v>
      </c>
      <c r="V32">
        <v>90173</v>
      </c>
      <c r="W32">
        <v>91025</v>
      </c>
      <c r="X32">
        <v>91877</v>
      </c>
      <c r="Y32">
        <v>91702.2</v>
      </c>
      <c r="Z32">
        <v>91527.4</v>
      </c>
      <c r="AA32">
        <v>91352.6</v>
      </c>
      <c r="AB32">
        <v>91177.8</v>
      </c>
      <c r="AC32">
        <v>91003</v>
      </c>
      <c r="AD32">
        <v>91096.66666666667</v>
      </c>
      <c r="AE32">
        <v>91190.33333333333</v>
      </c>
      <c r="AF32">
        <v>91284</v>
      </c>
      <c r="AG32">
        <f t="shared" si="1"/>
        <v>91377.66666666667</v>
      </c>
      <c r="AI32" s="44">
        <f t="shared" si="0"/>
        <v>0.1376971937550405</v>
      </c>
      <c r="AK32" s="43">
        <f>(INDEX(D34:AG34,Map_constituency!BE$1-1970)-INDEX(D34:AG34,Map_constituency!A$1-1970))/INDEX(D34:AG34,Map_constituency!A$1-1970)</f>
        <v>0.06295793273526573</v>
      </c>
    </row>
    <row r="33" spans="1:37" ht="12.75">
      <c r="A33" s="1">
        <v>30</v>
      </c>
      <c r="B33" s="2" t="s">
        <v>30</v>
      </c>
      <c r="C33" s="4">
        <v>10</v>
      </c>
      <c r="D33">
        <v>98248</v>
      </c>
      <c r="E33">
        <v>98123.8</v>
      </c>
      <c r="F33">
        <v>97999.6</v>
      </c>
      <c r="G33">
        <v>97875.4</v>
      </c>
      <c r="H33">
        <v>97751.2</v>
      </c>
      <c r="I33">
        <v>97627</v>
      </c>
      <c r="J33">
        <v>97502.8</v>
      </c>
      <c r="K33">
        <v>97378.6</v>
      </c>
      <c r="L33">
        <v>97254.4</v>
      </c>
      <c r="M33">
        <v>97130.2</v>
      </c>
      <c r="N33">
        <v>97006</v>
      </c>
      <c r="O33">
        <v>97296</v>
      </c>
      <c r="P33">
        <v>97586</v>
      </c>
      <c r="Q33">
        <v>97876</v>
      </c>
      <c r="R33">
        <v>98166</v>
      </c>
      <c r="S33">
        <v>98456</v>
      </c>
      <c r="T33">
        <v>98746</v>
      </c>
      <c r="U33">
        <v>99036</v>
      </c>
      <c r="V33">
        <v>99326</v>
      </c>
      <c r="W33">
        <v>99616</v>
      </c>
      <c r="X33">
        <v>99906</v>
      </c>
      <c r="Y33">
        <v>99618.2</v>
      </c>
      <c r="Z33">
        <v>99330.4</v>
      </c>
      <c r="AA33">
        <v>99042.6</v>
      </c>
      <c r="AB33">
        <v>98754.8</v>
      </c>
      <c r="AC33">
        <v>98467</v>
      </c>
      <c r="AD33">
        <v>99599.33333333334</v>
      </c>
      <c r="AE33">
        <v>100731.66666666666</v>
      </c>
      <c r="AF33">
        <v>101864</v>
      </c>
      <c r="AG33">
        <f t="shared" si="1"/>
        <v>102996.33333333334</v>
      </c>
      <c r="AI33" s="44">
        <f t="shared" si="0"/>
        <v>-0.002193059251996078</v>
      </c>
      <c r="AK33" s="43">
        <f>(INDEX(D35:AG35,Map_constituency!BE$1-1970)-INDEX(D35:AG35,Map_constituency!A$1-1970))/INDEX(D35:AG35,Map_constituency!A$1-1970)</f>
        <v>0.017619533682358416</v>
      </c>
    </row>
    <row r="34" spans="1:37" ht="12.75">
      <c r="A34" s="1">
        <v>31</v>
      </c>
      <c r="B34" s="2" t="s">
        <v>31</v>
      </c>
      <c r="C34" s="4">
        <v>3</v>
      </c>
      <c r="D34">
        <v>111916</v>
      </c>
      <c r="E34">
        <v>110582.4</v>
      </c>
      <c r="F34">
        <v>109248.8</v>
      </c>
      <c r="G34">
        <v>107915.2</v>
      </c>
      <c r="H34">
        <v>106581.6</v>
      </c>
      <c r="I34">
        <v>105248</v>
      </c>
      <c r="J34">
        <v>103914.4</v>
      </c>
      <c r="K34">
        <v>102580.8</v>
      </c>
      <c r="L34">
        <v>101247.2</v>
      </c>
      <c r="M34">
        <v>99913.6</v>
      </c>
      <c r="N34">
        <v>98580</v>
      </c>
      <c r="O34">
        <v>99036.1</v>
      </c>
      <c r="P34">
        <v>99492.2</v>
      </c>
      <c r="Q34">
        <v>99948.3</v>
      </c>
      <c r="R34">
        <v>100404.4</v>
      </c>
      <c r="S34">
        <v>100860.5</v>
      </c>
      <c r="T34">
        <v>101316.6</v>
      </c>
      <c r="U34">
        <v>101772.7</v>
      </c>
      <c r="V34">
        <v>102228.8</v>
      </c>
      <c r="W34">
        <v>102684.9</v>
      </c>
      <c r="X34">
        <v>103141</v>
      </c>
      <c r="Y34">
        <v>104426.8</v>
      </c>
      <c r="Z34">
        <v>105712.6</v>
      </c>
      <c r="AA34">
        <v>106998.4</v>
      </c>
      <c r="AB34">
        <v>108284.2</v>
      </c>
      <c r="AC34">
        <v>109570</v>
      </c>
      <c r="AD34">
        <v>111918</v>
      </c>
      <c r="AE34">
        <v>114266</v>
      </c>
      <c r="AF34">
        <v>116614</v>
      </c>
      <c r="AG34">
        <f t="shared" si="1"/>
        <v>118962</v>
      </c>
      <c r="AI34" s="44">
        <f t="shared" si="0"/>
        <v>0.20423596078444906</v>
      </c>
      <c r="AK34" s="43">
        <f>(INDEX(D36:AG36,Map_constituency!BE$1-1970)-INDEX(D36:AG36,Map_constituency!A$1-1970))/INDEX(D36:AG36,Map_constituency!A$1-1970)</f>
        <v>-0.07274694422989694</v>
      </c>
    </row>
    <row r="35" spans="1:37" ht="12.75">
      <c r="A35" s="1">
        <v>32</v>
      </c>
      <c r="B35" s="2" t="s">
        <v>32</v>
      </c>
      <c r="C35" s="4">
        <v>7</v>
      </c>
      <c r="D35">
        <v>91111</v>
      </c>
      <c r="E35">
        <v>90886</v>
      </c>
      <c r="F35">
        <v>90661</v>
      </c>
      <c r="G35">
        <v>90436</v>
      </c>
      <c r="H35">
        <v>90211</v>
      </c>
      <c r="I35">
        <v>89986</v>
      </c>
      <c r="J35">
        <v>89761</v>
      </c>
      <c r="K35">
        <v>89536</v>
      </c>
      <c r="L35">
        <v>89311</v>
      </c>
      <c r="M35">
        <v>89086</v>
      </c>
      <c r="N35">
        <v>88861</v>
      </c>
      <c r="O35">
        <v>89156.1</v>
      </c>
      <c r="P35">
        <v>89451.2</v>
      </c>
      <c r="Q35">
        <v>89746.3</v>
      </c>
      <c r="R35">
        <v>90041.4</v>
      </c>
      <c r="S35">
        <v>90336.5</v>
      </c>
      <c r="T35">
        <v>90631.6</v>
      </c>
      <c r="U35">
        <v>90926.7</v>
      </c>
      <c r="V35">
        <v>91221.8</v>
      </c>
      <c r="W35">
        <v>91516.9</v>
      </c>
      <c r="X35">
        <v>91812</v>
      </c>
      <c r="Y35">
        <v>91628.6</v>
      </c>
      <c r="Z35">
        <v>91445.2</v>
      </c>
      <c r="AA35">
        <v>91261.8</v>
      </c>
      <c r="AB35">
        <v>91078.4</v>
      </c>
      <c r="AC35">
        <v>90895</v>
      </c>
      <c r="AD35">
        <v>91350.33333333336</v>
      </c>
      <c r="AE35">
        <v>91805.66666666664</v>
      </c>
      <c r="AF35">
        <v>92261</v>
      </c>
      <c r="AG35">
        <f t="shared" si="1"/>
        <v>92716.33333333336</v>
      </c>
      <c r="AI35" s="44">
        <f t="shared" si="0"/>
        <v>0.061108328047235226</v>
      </c>
      <c r="AK35" s="43">
        <f>(INDEX(D37:AG37,Map_constituency!BE$1-1970)-INDEX(D37:AG37,Map_constituency!A$1-1970))/INDEX(D37:AG37,Map_constituency!A$1-1970)</f>
        <v>-0.12046859037205189</v>
      </c>
    </row>
    <row r="36" spans="1:37" ht="12.75">
      <c r="A36" s="1">
        <v>33</v>
      </c>
      <c r="B36" s="2" t="s">
        <v>33</v>
      </c>
      <c r="C36" s="4">
        <v>4</v>
      </c>
      <c r="D36">
        <v>108756</v>
      </c>
      <c r="E36">
        <v>106827.2</v>
      </c>
      <c r="F36">
        <v>104898.4</v>
      </c>
      <c r="G36">
        <v>102969.6</v>
      </c>
      <c r="H36">
        <v>101040.8</v>
      </c>
      <c r="I36">
        <v>99112</v>
      </c>
      <c r="J36">
        <v>97183.2</v>
      </c>
      <c r="K36">
        <v>95254.4</v>
      </c>
      <c r="L36">
        <v>93325.6</v>
      </c>
      <c r="M36">
        <v>91396.8</v>
      </c>
      <c r="N36">
        <v>89468</v>
      </c>
      <c r="O36">
        <v>89981.4</v>
      </c>
      <c r="P36">
        <v>90494.8</v>
      </c>
      <c r="Q36">
        <v>91008.2</v>
      </c>
      <c r="R36">
        <v>91521.6</v>
      </c>
      <c r="S36">
        <v>92035</v>
      </c>
      <c r="T36">
        <v>92548.4</v>
      </c>
      <c r="U36">
        <v>93061.8</v>
      </c>
      <c r="V36">
        <v>93575.2</v>
      </c>
      <c r="W36">
        <v>94088.6</v>
      </c>
      <c r="X36">
        <v>94602</v>
      </c>
      <c r="Y36">
        <v>95192.6</v>
      </c>
      <c r="Z36">
        <v>95783.2</v>
      </c>
      <c r="AA36">
        <v>96373.8</v>
      </c>
      <c r="AB36">
        <v>96964.4</v>
      </c>
      <c r="AC36">
        <v>97555</v>
      </c>
      <c r="AD36">
        <v>98377.33333333333</v>
      </c>
      <c r="AE36">
        <v>99199.66666666667</v>
      </c>
      <c r="AF36">
        <v>100022</v>
      </c>
      <c r="AG36">
        <f t="shared" si="1"/>
        <v>100844.33333333333</v>
      </c>
      <c r="AI36" s="44">
        <f t="shared" si="0"/>
        <v>0.10025422590450857</v>
      </c>
      <c r="AK36" s="43">
        <f>(INDEX(D38:AG38,Map_constituency!BE$1-1970)-INDEX(D38:AG38,Map_constituency!A$1-1970))/INDEX(D38:AG38,Map_constituency!A$1-1970)</f>
        <v>-0.11396514309135687</v>
      </c>
    </row>
    <row r="37" spans="1:37" ht="12.75">
      <c r="A37" s="1">
        <v>34</v>
      </c>
      <c r="B37" s="2" t="s">
        <v>34</v>
      </c>
      <c r="C37" s="4">
        <v>4</v>
      </c>
      <c r="D37">
        <v>113219</v>
      </c>
      <c r="E37">
        <v>110903.9</v>
      </c>
      <c r="F37">
        <v>108588.8</v>
      </c>
      <c r="G37">
        <v>106273.7</v>
      </c>
      <c r="H37">
        <v>103958.6</v>
      </c>
      <c r="I37">
        <v>101643.5</v>
      </c>
      <c r="J37">
        <v>99328.4</v>
      </c>
      <c r="K37">
        <v>97013.3</v>
      </c>
      <c r="L37">
        <v>94698.2</v>
      </c>
      <c r="M37">
        <v>92383.1</v>
      </c>
      <c r="N37">
        <v>90068</v>
      </c>
      <c r="O37">
        <v>90390.4</v>
      </c>
      <c r="P37">
        <v>90712.8</v>
      </c>
      <c r="Q37">
        <v>91035.2</v>
      </c>
      <c r="R37">
        <v>91357.6</v>
      </c>
      <c r="S37">
        <v>91680</v>
      </c>
      <c r="T37">
        <v>92002.4</v>
      </c>
      <c r="U37">
        <v>92324.8</v>
      </c>
      <c r="V37">
        <v>92647.2</v>
      </c>
      <c r="W37">
        <v>92969.6</v>
      </c>
      <c r="X37">
        <v>93292</v>
      </c>
      <c r="Y37">
        <v>93892.2</v>
      </c>
      <c r="Z37">
        <v>94492.4</v>
      </c>
      <c r="AA37">
        <v>95092.6</v>
      </c>
      <c r="AB37">
        <v>95692.8</v>
      </c>
      <c r="AC37">
        <v>96293</v>
      </c>
      <c r="AD37">
        <v>97114.66666666666</v>
      </c>
      <c r="AE37">
        <v>97936.33333333334</v>
      </c>
      <c r="AF37">
        <v>98758</v>
      </c>
      <c r="AG37">
        <f t="shared" si="1"/>
        <v>99579.66666666666</v>
      </c>
      <c r="AI37" s="44">
        <f t="shared" si="0"/>
        <v>0.26745887086368914</v>
      </c>
      <c r="AK37" s="43">
        <f>(INDEX(D39:AG39,Map_constituency!BE$1-1970)-INDEX(D39:AG39,Map_constituency!A$1-1970))/INDEX(D39:AG39,Map_constituency!A$1-1970)</f>
        <v>-0.03872555408668011</v>
      </c>
    </row>
    <row r="38" spans="1:37" ht="12.75">
      <c r="A38" s="1">
        <v>35</v>
      </c>
      <c r="B38" s="2" t="s">
        <v>35</v>
      </c>
      <c r="C38" s="4">
        <v>1</v>
      </c>
      <c r="D38">
        <v>132561</v>
      </c>
      <c r="E38">
        <v>129550.6</v>
      </c>
      <c r="F38">
        <v>126540.2</v>
      </c>
      <c r="G38">
        <v>123529.8</v>
      </c>
      <c r="H38">
        <v>120519.4</v>
      </c>
      <c r="I38">
        <v>117509</v>
      </c>
      <c r="J38">
        <v>114498.6</v>
      </c>
      <c r="K38">
        <v>111488.2</v>
      </c>
      <c r="L38">
        <v>108477.8</v>
      </c>
      <c r="M38">
        <v>105467.4</v>
      </c>
      <c r="N38">
        <v>102457</v>
      </c>
      <c r="O38">
        <v>103410.7</v>
      </c>
      <c r="P38">
        <v>104364.4</v>
      </c>
      <c r="Q38">
        <v>105318.1</v>
      </c>
      <c r="R38">
        <v>106271.8</v>
      </c>
      <c r="S38">
        <v>107225.5</v>
      </c>
      <c r="T38">
        <v>108179.2</v>
      </c>
      <c r="U38">
        <v>109132.9</v>
      </c>
      <c r="V38">
        <v>110086.6</v>
      </c>
      <c r="W38">
        <v>111040.3</v>
      </c>
      <c r="X38">
        <v>111994</v>
      </c>
      <c r="Y38">
        <v>111972.6</v>
      </c>
      <c r="Z38">
        <v>111951.2</v>
      </c>
      <c r="AA38">
        <v>111929.8</v>
      </c>
      <c r="AB38">
        <v>111908.4</v>
      </c>
      <c r="AC38">
        <v>111887</v>
      </c>
      <c r="AD38">
        <v>113278.66666666666</v>
      </c>
      <c r="AE38">
        <v>114670.33333333336</v>
      </c>
      <c r="AF38">
        <v>116062</v>
      </c>
      <c r="AG38">
        <f t="shared" si="1"/>
        <v>117453.66666666664</v>
      </c>
      <c r="AI38" s="44">
        <f t="shared" si="0"/>
        <v>0.2321184043100813</v>
      </c>
      <c r="AK38" s="43">
        <f>(INDEX(D40:AG40,Map_constituency!BE$1-1970)-INDEX(D40:AG40,Map_constituency!A$1-1970))/INDEX(D40:AG40,Map_constituency!A$1-1970)</f>
        <v>0.05028758525239063</v>
      </c>
    </row>
    <row r="39" spans="1:37" ht="12.75">
      <c r="A39" s="1">
        <v>36</v>
      </c>
      <c r="B39" s="2" t="s">
        <v>36</v>
      </c>
      <c r="C39" s="4">
        <v>1</v>
      </c>
      <c r="D39">
        <v>107414</v>
      </c>
      <c r="E39">
        <v>105374</v>
      </c>
      <c r="F39">
        <v>103334</v>
      </c>
      <c r="G39">
        <v>101294</v>
      </c>
      <c r="H39">
        <v>99254</v>
      </c>
      <c r="I39">
        <v>97214</v>
      </c>
      <c r="J39">
        <v>95174</v>
      </c>
      <c r="K39">
        <v>93134</v>
      </c>
      <c r="L39">
        <v>91094</v>
      </c>
      <c r="M39">
        <v>89054</v>
      </c>
      <c r="N39">
        <v>87014</v>
      </c>
      <c r="O39">
        <v>87822.6</v>
      </c>
      <c r="P39">
        <v>88631.2</v>
      </c>
      <c r="Q39">
        <v>89439.8</v>
      </c>
      <c r="R39">
        <v>90248.4</v>
      </c>
      <c r="S39">
        <v>91057</v>
      </c>
      <c r="T39">
        <v>91865.6</v>
      </c>
      <c r="U39">
        <v>92674.2</v>
      </c>
      <c r="V39">
        <v>93482.8</v>
      </c>
      <c r="W39">
        <v>94291.4</v>
      </c>
      <c r="X39">
        <v>95100</v>
      </c>
      <c r="Y39">
        <v>95856.2</v>
      </c>
      <c r="Z39">
        <v>96612.4</v>
      </c>
      <c r="AA39">
        <v>97368.6</v>
      </c>
      <c r="AB39">
        <v>98124.8</v>
      </c>
      <c r="AC39">
        <v>98881</v>
      </c>
      <c r="AD39">
        <v>99974.33333333334</v>
      </c>
      <c r="AE39">
        <v>101067.66666666666</v>
      </c>
      <c r="AF39">
        <v>102161</v>
      </c>
      <c r="AG39">
        <f t="shared" si="1"/>
        <v>103254.33333333334</v>
      </c>
      <c r="AI39" s="44">
        <f t="shared" si="0"/>
        <v>-0.000686371386499151</v>
      </c>
      <c r="AK39" s="43">
        <f>(INDEX(D41:AG41,Map_constituency!BE$1-1970)-INDEX(D41:AG41,Map_constituency!A$1-1970))/INDEX(D41:AG41,Map_constituency!A$1-1970)</f>
        <v>0.05442507797190277</v>
      </c>
    </row>
    <row r="40" spans="1:37" ht="12.75">
      <c r="A40" s="1">
        <v>37</v>
      </c>
      <c r="B40" s="2" t="s">
        <v>37</v>
      </c>
      <c r="C40" s="4">
        <v>5</v>
      </c>
      <c r="D40">
        <v>106693</v>
      </c>
      <c r="E40">
        <v>106273.7</v>
      </c>
      <c r="F40">
        <v>105854.4</v>
      </c>
      <c r="G40">
        <v>105435.1</v>
      </c>
      <c r="H40">
        <v>105015.8</v>
      </c>
      <c r="I40">
        <v>104596.5</v>
      </c>
      <c r="J40">
        <v>104177.2</v>
      </c>
      <c r="K40">
        <v>103757.9</v>
      </c>
      <c r="L40">
        <v>103338.6</v>
      </c>
      <c r="M40">
        <v>102919.3</v>
      </c>
      <c r="N40">
        <v>102500</v>
      </c>
      <c r="O40">
        <v>102934.9</v>
      </c>
      <c r="P40">
        <v>103369.8</v>
      </c>
      <c r="Q40">
        <v>103804.7</v>
      </c>
      <c r="R40">
        <v>104239.6</v>
      </c>
      <c r="S40">
        <v>104674.5</v>
      </c>
      <c r="T40">
        <v>105109.4</v>
      </c>
      <c r="U40">
        <v>105544.3</v>
      </c>
      <c r="V40">
        <v>105979.2</v>
      </c>
      <c r="W40">
        <v>106414.1</v>
      </c>
      <c r="X40">
        <v>106849</v>
      </c>
      <c r="Y40">
        <v>107563.4</v>
      </c>
      <c r="Z40">
        <v>108277.8</v>
      </c>
      <c r="AA40">
        <v>108992.2</v>
      </c>
      <c r="AB40">
        <v>109706.6</v>
      </c>
      <c r="AC40">
        <v>110421</v>
      </c>
      <c r="AD40">
        <v>110830.33333333331</v>
      </c>
      <c r="AE40">
        <v>111239.66666666669</v>
      </c>
      <c r="AF40">
        <v>111649</v>
      </c>
      <c r="AG40">
        <f t="shared" si="1"/>
        <v>112058.33333333331</v>
      </c>
      <c r="AI40" s="44">
        <f t="shared" si="0"/>
        <v>0.0716396974099494</v>
      </c>
      <c r="AK40" s="43">
        <f>(INDEX(D42:AG42,Map_constituency!BE$1-1970)-INDEX(D42:AG42,Map_constituency!A$1-1970))/INDEX(D42:AG42,Map_constituency!A$1-1970)</f>
        <v>0.07907293796864362</v>
      </c>
    </row>
    <row r="41" spans="1:37" ht="12.75">
      <c r="A41" s="1">
        <v>38</v>
      </c>
      <c r="B41" s="2" t="s">
        <v>38</v>
      </c>
      <c r="C41" s="4">
        <v>5</v>
      </c>
      <c r="D41">
        <v>96616</v>
      </c>
      <c r="E41">
        <v>96319.1</v>
      </c>
      <c r="F41">
        <v>96022.2</v>
      </c>
      <c r="G41">
        <v>95725.3</v>
      </c>
      <c r="H41">
        <v>95428.4</v>
      </c>
      <c r="I41">
        <v>95131.5</v>
      </c>
      <c r="J41">
        <v>94834.6</v>
      </c>
      <c r="K41">
        <v>94537.7</v>
      </c>
      <c r="L41">
        <v>94240.8</v>
      </c>
      <c r="M41">
        <v>93943.9</v>
      </c>
      <c r="N41">
        <v>93647</v>
      </c>
      <c r="O41">
        <v>93973.5</v>
      </c>
      <c r="P41">
        <v>94300</v>
      </c>
      <c r="Q41">
        <v>94626.5</v>
      </c>
      <c r="R41">
        <v>94953</v>
      </c>
      <c r="S41">
        <v>95279.5</v>
      </c>
      <c r="T41">
        <v>95606</v>
      </c>
      <c r="U41">
        <v>95932.5</v>
      </c>
      <c r="V41">
        <v>96259</v>
      </c>
      <c r="W41">
        <v>96585.5</v>
      </c>
      <c r="X41">
        <v>96912</v>
      </c>
      <c r="Y41">
        <v>97578.6</v>
      </c>
      <c r="Z41">
        <v>98245.2</v>
      </c>
      <c r="AA41">
        <v>98911.8</v>
      </c>
      <c r="AB41">
        <v>99578.4</v>
      </c>
      <c r="AC41">
        <v>100245</v>
      </c>
      <c r="AD41">
        <v>100652.33333333336</v>
      </c>
      <c r="AE41">
        <v>101059.66666666664</v>
      </c>
      <c r="AF41">
        <v>101467</v>
      </c>
      <c r="AG41">
        <f t="shared" si="1"/>
        <v>101874.33333333336</v>
      </c>
      <c r="AI41" s="44">
        <f t="shared" si="0"/>
        <v>0.1804134235439714</v>
      </c>
      <c r="AK41" s="43">
        <f>(INDEX(D43:AG43,Map_constituency!BE$1-1970)-INDEX(D43:AG43,Map_constituency!A$1-1970))/INDEX(D43:AG43,Map_constituency!A$1-1970)</f>
        <v>0.20418361187797468</v>
      </c>
    </row>
    <row r="42" spans="1:37" ht="12.75">
      <c r="A42" s="1">
        <v>39</v>
      </c>
      <c r="B42" s="2" t="s">
        <v>39</v>
      </c>
      <c r="C42" s="4">
        <v>5</v>
      </c>
      <c r="D42">
        <v>78729</v>
      </c>
      <c r="E42">
        <v>78406.5</v>
      </c>
      <c r="F42">
        <v>78084</v>
      </c>
      <c r="G42">
        <v>77761.5</v>
      </c>
      <c r="H42">
        <v>77439</v>
      </c>
      <c r="I42">
        <v>77116.5</v>
      </c>
      <c r="J42">
        <v>76794</v>
      </c>
      <c r="K42">
        <v>76471.5</v>
      </c>
      <c r="L42">
        <v>76149</v>
      </c>
      <c r="M42">
        <v>75826.5</v>
      </c>
      <c r="N42">
        <v>75504</v>
      </c>
      <c r="O42">
        <v>75840.2</v>
      </c>
      <c r="P42">
        <v>76176.4</v>
      </c>
      <c r="Q42">
        <v>76512.6</v>
      </c>
      <c r="R42">
        <v>76848.8</v>
      </c>
      <c r="S42">
        <v>77185</v>
      </c>
      <c r="T42">
        <v>77521.2</v>
      </c>
      <c r="U42">
        <v>77857.4</v>
      </c>
      <c r="V42">
        <v>78193.6</v>
      </c>
      <c r="W42">
        <v>78529.8</v>
      </c>
      <c r="X42">
        <v>78866</v>
      </c>
      <c r="Y42">
        <v>79584.2</v>
      </c>
      <c r="Z42">
        <v>80302.4</v>
      </c>
      <c r="AA42">
        <v>81020.6</v>
      </c>
      <c r="AB42">
        <v>81738.8</v>
      </c>
      <c r="AC42">
        <v>82457</v>
      </c>
      <c r="AD42">
        <v>83081.33333333334</v>
      </c>
      <c r="AE42">
        <v>83705.66666666666</v>
      </c>
      <c r="AF42">
        <v>84330</v>
      </c>
      <c r="AG42">
        <f t="shared" si="1"/>
        <v>84954.33333333334</v>
      </c>
      <c r="AI42" s="44">
        <f t="shared" si="0"/>
        <v>0.32092029129727406</v>
      </c>
      <c r="AK42" s="43">
        <f>(INDEX(D44:AG44,Map_constituency!BE$1-1970)-INDEX(D44:AG44,Map_constituency!A$1-1970))/INDEX(D44:AG44,Map_constituency!A$1-1970)</f>
        <v>-0.06864798770033662</v>
      </c>
    </row>
    <row r="43" spans="1:37" ht="12.75">
      <c r="A43" s="1">
        <v>40</v>
      </c>
      <c r="B43" s="2" t="s">
        <v>40</v>
      </c>
      <c r="C43" s="4">
        <v>3</v>
      </c>
      <c r="D43">
        <v>101061</v>
      </c>
      <c r="E43">
        <v>101186.2</v>
      </c>
      <c r="F43">
        <v>101311.4</v>
      </c>
      <c r="G43">
        <v>101436.6</v>
      </c>
      <c r="H43">
        <v>101561.8</v>
      </c>
      <c r="I43">
        <v>101687</v>
      </c>
      <c r="J43">
        <v>101812.2</v>
      </c>
      <c r="K43">
        <v>101937.4</v>
      </c>
      <c r="L43">
        <v>102062.6</v>
      </c>
      <c r="M43">
        <v>102187.8</v>
      </c>
      <c r="N43">
        <v>102313</v>
      </c>
      <c r="O43">
        <v>102609.2</v>
      </c>
      <c r="P43">
        <v>102905.4</v>
      </c>
      <c r="Q43">
        <v>103201.6</v>
      </c>
      <c r="R43">
        <v>103497.8</v>
      </c>
      <c r="S43">
        <v>103794</v>
      </c>
      <c r="T43">
        <v>104090.2</v>
      </c>
      <c r="U43">
        <v>104386.4</v>
      </c>
      <c r="V43">
        <v>104682.6</v>
      </c>
      <c r="W43">
        <v>104978.8</v>
      </c>
      <c r="X43">
        <v>105275</v>
      </c>
      <c r="Y43">
        <v>106636</v>
      </c>
      <c r="Z43">
        <v>107997</v>
      </c>
      <c r="AA43">
        <v>109358</v>
      </c>
      <c r="AB43">
        <v>110719</v>
      </c>
      <c r="AC43">
        <v>112080</v>
      </c>
      <c r="AD43">
        <v>114484</v>
      </c>
      <c r="AE43">
        <v>116888</v>
      </c>
      <c r="AF43">
        <v>119292</v>
      </c>
      <c r="AG43">
        <f t="shared" si="1"/>
        <v>121696</v>
      </c>
      <c r="AI43" s="44">
        <f t="shared" si="0"/>
        <v>0.17322522302120558</v>
      </c>
      <c r="AK43" s="43">
        <f>(INDEX(D45:AG45,Map_constituency!BE$1-1970)-INDEX(D45:AG45,Map_constituency!A$1-1970))/INDEX(D45:AG45,Map_constituency!A$1-1970)</f>
        <v>-0.04756011243907853</v>
      </c>
    </row>
    <row r="44" spans="1:37" ht="12.75">
      <c r="A44" s="1">
        <v>41</v>
      </c>
      <c r="B44" s="2" t="s">
        <v>41</v>
      </c>
      <c r="C44" s="4">
        <v>1</v>
      </c>
      <c r="D44">
        <v>101683</v>
      </c>
      <c r="E44">
        <v>98923.3</v>
      </c>
      <c r="F44">
        <v>96163.6</v>
      </c>
      <c r="G44">
        <v>93403.9</v>
      </c>
      <c r="H44">
        <v>90644.2</v>
      </c>
      <c r="I44">
        <v>87884.5</v>
      </c>
      <c r="J44">
        <v>85124.8</v>
      </c>
      <c r="K44">
        <v>82365.1</v>
      </c>
      <c r="L44">
        <v>79605.4</v>
      </c>
      <c r="M44">
        <v>76845.7</v>
      </c>
      <c r="N44">
        <v>74086</v>
      </c>
      <c r="O44">
        <v>75338</v>
      </c>
      <c r="P44">
        <v>76590</v>
      </c>
      <c r="Q44">
        <v>77842</v>
      </c>
      <c r="R44">
        <v>79094</v>
      </c>
      <c r="S44">
        <v>80346</v>
      </c>
      <c r="T44">
        <v>81598</v>
      </c>
      <c r="U44">
        <v>82850</v>
      </c>
      <c r="V44">
        <v>84102</v>
      </c>
      <c r="W44">
        <v>85354</v>
      </c>
      <c r="X44">
        <v>86606</v>
      </c>
      <c r="Y44">
        <v>87332</v>
      </c>
      <c r="Z44">
        <v>88058</v>
      </c>
      <c r="AA44">
        <v>88784</v>
      </c>
      <c r="AB44">
        <v>89510</v>
      </c>
      <c r="AC44">
        <v>90236</v>
      </c>
      <c r="AD44">
        <v>91352.66666666667</v>
      </c>
      <c r="AE44">
        <v>92469.33333333333</v>
      </c>
      <c r="AF44">
        <v>93586</v>
      </c>
      <c r="AG44">
        <f t="shared" si="1"/>
        <v>94702.66666666667</v>
      </c>
      <c r="AI44" s="44">
        <f t="shared" si="0"/>
        <v>0.1458161346984226</v>
      </c>
      <c r="AK44" s="43">
        <f>(INDEX(D46:AG46,Map_constituency!BE$1-1970)-INDEX(D46:AG46,Map_constituency!A$1-1970))/INDEX(D46:AG46,Map_constituency!A$1-1970)</f>
        <v>-0.07918873807875382</v>
      </c>
    </row>
    <row r="45" spans="1:37" ht="12.75">
      <c r="A45" s="1">
        <v>42</v>
      </c>
      <c r="B45" s="2" t="s">
        <v>42</v>
      </c>
      <c r="C45" s="4">
        <v>2</v>
      </c>
      <c r="D45">
        <v>82415</v>
      </c>
      <c r="E45">
        <v>82258.8</v>
      </c>
      <c r="F45">
        <v>82102.6</v>
      </c>
      <c r="G45">
        <v>81946.4</v>
      </c>
      <c r="H45">
        <v>81790.2</v>
      </c>
      <c r="I45">
        <v>81634</v>
      </c>
      <c r="J45">
        <v>81477.8</v>
      </c>
      <c r="K45">
        <v>81321.6</v>
      </c>
      <c r="L45">
        <v>81165.4</v>
      </c>
      <c r="M45">
        <v>81009.2</v>
      </c>
      <c r="N45">
        <v>80853</v>
      </c>
      <c r="O45">
        <v>80670.5</v>
      </c>
      <c r="P45">
        <v>80488</v>
      </c>
      <c r="Q45">
        <v>80305.5</v>
      </c>
      <c r="R45">
        <v>80123</v>
      </c>
      <c r="S45">
        <v>79940.5</v>
      </c>
      <c r="T45">
        <v>79758</v>
      </c>
      <c r="U45">
        <v>79575.5</v>
      </c>
      <c r="V45">
        <v>79393</v>
      </c>
      <c r="W45">
        <v>79210.5</v>
      </c>
      <c r="X45">
        <v>79028</v>
      </c>
      <c r="Y45">
        <v>78930</v>
      </c>
      <c r="Z45">
        <v>78832</v>
      </c>
      <c r="AA45">
        <v>78734</v>
      </c>
      <c r="AB45">
        <v>78636</v>
      </c>
      <c r="AC45">
        <v>78538</v>
      </c>
      <c r="AD45">
        <v>78527.33333333333</v>
      </c>
      <c r="AE45">
        <v>78516.66666666666</v>
      </c>
      <c r="AF45">
        <v>78506</v>
      </c>
      <c r="AG45">
        <f t="shared" si="1"/>
        <v>78495.33333333334</v>
      </c>
      <c r="AI45" s="44">
        <f t="shared" si="0"/>
        <v>0.21457657331544566</v>
      </c>
      <c r="AK45" s="43">
        <f>(INDEX(D47:AG47,Map_constituency!BE$1-1970)-INDEX(D47:AG47,Map_constituency!A$1-1970))/INDEX(D47:AG47,Map_constituency!A$1-1970)</f>
        <v>-0.027891344775208066</v>
      </c>
    </row>
    <row r="46" spans="1:37" ht="12.75">
      <c r="A46" s="1">
        <v>43</v>
      </c>
      <c r="B46" s="2" t="s">
        <v>43</v>
      </c>
      <c r="C46" s="4">
        <v>3</v>
      </c>
      <c r="D46">
        <v>124218</v>
      </c>
      <c r="E46">
        <v>121892.8</v>
      </c>
      <c r="F46">
        <v>119567.6</v>
      </c>
      <c r="G46">
        <v>117242.4</v>
      </c>
      <c r="H46">
        <v>114917.2</v>
      </c>
      <c r="I46">
        <v>112592</v>
      </c>
      <c r="J46">
        <v>110266.8</v>
      </c>
      <c r="K46">
        <v>107941.6</v>
      </c>
      <c r="L46">
        <v>105616.4</v>
      </c>
      <c r="M46">
        <v>103291.2</v>
      </c>
      <c r="N46">
        <v>100966</v>
      </c>
      <c r="O46">
        <v>101536.6</v>
      </c>
      <c r="P46">
        <v>102107.2</v>
      </c>
      <c r="Q46">
        <v>102677.8</v>
      </c>
      <c r="R46">
        <v>103248.4</v>
      </c>
      <c r="S46">
        <v>103819</v>
      </c>
      <c r="T46">
        <v>104389.6</v>
      </c>
      <c r="U46">
        <v>104960.2</v>
      </c>
      <c r="V46">
        <v>105530.8</v>
      </c>
      <c r="W46">
        <v>106101.4</v>
      </c>
      <c r="X46">
        <v>106672</v>
      </c>
      <c r="Y46">
        <v>107168</v>
      </c>
      <c r="Z46">
        <v>107664</v>
      </c>
      <c r="AA46">
        <v>108160</v>
      </c>
      <c r="AB46">
        <v>108656</v>
      </c>
      <c r="AC46">
        <v>109152</v>
      </c>
      <c r="AD46">
        <v>110459.33333333336</v>
      </c>
      <c r="AE46">
        <v>111766.66666666664</v>
      </c>
      <c r="AF46">
        <v>113074</v>
      </c>
      <c r="AG46">
        <f t="shared" si="1"/>
        <v>114381.33333333336</v>
      </c>
      <c r="AI46" s="44">
        <f t="shared" si="0"/>
        <v>0.1986864447314296</v>
      </c>
      <c r="AK46" s="43">
        <f>(INDEX(D48:AG48,Map_constituency!BE$1-1970)-INDEX(D48:AG48,Map_constituency!A$1-1970))/INDEX(D48:AG48,Map_constituency!A$1-1970)</f>
        <v>-0.030083920144682717</v>
      </c>
    </row>
    <row r="47" spans="1:37" ht="12.75">
      <c r="A47" s="1">
        <v>44</v>
      </c>
      <c r="B47" s="2" t="s">
        <v>44</v>
      </c>
      <c r="C47" s="4">
        <v>2</v>
      </c>
      <c r="D47">
        <v>93924</v>
      </c>
      <c r="E47">
        <v>93516.8</v>
      </c>
      <c r="F47">
        <v>93109.6</v>
      </c>
      <c r="G47">
        <v>92702.4</v>
      </c>
      <c r="H47">
        <v>92295.2</v>
      </c>
      <c r="I47">
        <v>91888</v>
      </c>
      <c r="J47">
        <v>91480.8</v>
      </c>
      <c r="K47">
        <v>91073.6</v>
      </c>
      <c r="L47">
        <v>90666.4</v>
      </c>
      <c r="M47">
        <v>90259.2</v>
      </c>
      <c r="N47">
        <v>89852</v>
      </c>
      <c r="O47">
        <v>89903.4</v>
      </c>
      <c r="P47">
        <v>89954.8</v>
      </c>
      <c r="Q47">
        <v>90006.2</v>
      </c>
      <c r="R47">
        <v>90057.6</v>
      </c>
      <c r="S47">
        <v>90109</v>
      </c>
      <c r="T47">
        <v>90160.4</v>
      </c>
      <c r="U47">
        <v>90211.8</v>
      </c>
      <c r="V47">
        <v>90263.2</v>
      </c>
      <c r="W47">
        <v>90314.6</v>
      </c>
      <c r="X47">
        <v>90366</v>
      </c>
      <c r="Y47">
        <v>90324.6</v>
      </c>
      <c r="Z47">
        <v>90283.2</v>
      </c>
      <c r="AA47">
        <v>90241.8</v>
      </c>
      <c r="AB47">
        <v>90200.4</v>
      </c>
      <c r="AC47">
        <v>90159</v>
      </c>
      <c r="AD47">
        <v>90445.33333333336</v>
      </c>
      <c r="AE47">
        <v>90731.66666666664</v>
      </c>
      <c r="AF47">
        <v>91018</v>
      </c>
      <c r="AG47">
        <f t="shared" si="1"/>
        <v>91304.33333333336</v>
      </c>
      <c r="AI47" s="44">
        <f t="shared" si="0"/>
        <v>0.29716738021911177</v>
      </c>
      <c r="AK47" s="43">
        <f>(INDEX(D49:AG49,Map_constituency!BE$1-1970)-INDEX(D49:AG49,Map_constituency!A$1-1970))/INDEX(D49:AG49,Map_constituency!A$1-1970)</f>
        <v>-0.10976688721341744</v>
      </c>
    </row>
    <row r="48" spans="1:37" ht="12.75">
      <c r="A48" s="1">
        <v>45</v>
      </c>
      <c r="B48" s="2" t="s">
        <v>45</v>
      </c>
      <c r="C48" s="4">
        <v>2</v>
      </c>
      <c r="D48">
        <v>95289</v>
      </c>
      <c r="E48">
        <v>94461.5</v>
      </c>
      <c r="F48">
        <v>93634</v>
      </c>
      <c r="G48">
        <v>92806.5</v>
      </c>
      <c r="H48">
        <v>91979</v>
      </c>
      <c r="I48">
        <v>91151.5</v>
      </c>
      <c r="J48">
        <v>90324</v>
      </c>
      <c r="K48">
        <v>89496.5</v>
      </c>
      <c r="L48">
        <v>88669</v>
      </c>
      <c r="M48">
        <v>87841.5</v>
      </c>
      <c r="N48">
        <v>87014</v>
      </c>
      <c r="O48">
        <v>87447</v>
      </c>
      <c r="P48">
        <v>87880</v>
      </c>
      <c r="Q48">
        <v>88313</v>
      </c>
      <c r="R48">
        <v>88746</v>
      </c>
      <c r="S48">
        <v>89179</v>
      </c>
      <c r="T48">
        <v>89612</v>
      </c>
      <c r="U48">
        <v>90045</v>
      </c>
      <c r="V48">
        <v>90478</v>
      </c>
      <c r="W48">
        <v>90911</v>
      </c>
      <c r="X48">
        <v>91344</v>
      </c>
      <c r="Y48">
        <v>91311.4</v>
      </c>
      <c r="Z48">
        <v>91278.8</v>
      </c>
      <c r="AA48">
        <v>91246.2</v>
      </c>
      <c r="AB48">
        <v>91213.6</v>
      </c>
      <c r="AC48">
        <v>91181</v>
      </c>
      <c r="AD48">
        <v>91491.33333333333</v>
      </c>
      <c r="AE48">
        <v>91801.66666666667</v>
      </c>
      <c r="AF48">
        <v>92112</v>
      </c>
      <c r="AG48">
        <f t="shared" si="1"/>
        <v>92422.33333333333</v>
      </c>
      <c r="AI48" s="44">
        <f t="shared" si="0"/>
        <v>0.125109541560395</v>
      </c>
      <c r="AK48" s="43">
        <f>(INDEX(D50:AG50,Map_constituency!BE$1-1970)-INDEX(D50:AG50,Map_constituency!A$1-1970))/INDEX(D50:AG50,Map_constituency!A$1-1970)</f>
        <v>-0.12562041414162428</v>
      </c>
    </row>
    <row r="49" spans="1:37" ht="12.75">
      <c r="A49" s="1">
        <v>46</v>
      </c>
      <c r="B49" s="2" t="s">
        <v>46</v>
      </c>
      <c r="C49" s="4">
        <v>1</v>
      </c>
      <c r="D49">
        <v>103984</v>
      </c>
      <c r="E49">
        <v>101701.4</v>
      </c>
      <c r="F49">
        <v>99418.8</v>
      </c>
      <c r="G49">
        <v>97136.2</v>
      </c>
      <c r="H49">
        <v>94853.6</v>
      </c>
      <c r="I49">
        <v>92571</v>
      </c>
      <c r="J49">
        <v>90288.4</v>
      </c>
      <c r="K49">
        <v>88005.8</v>
      </c>
      <c r="L49">
        <v>85723.2</v>
      </c>
      <c r="M49">
        <v>83440.6</v>
      </c>
      <c r="N49">
        <v>81158</v>
      </c>
      <c r="O49">
        <v>82134.1</v>
      </c>
      <c r="P49">
        <v>83110.2</v>
      </c>
      <c r="Q49">
        <v>84086.3</v>
      </c>
      <c r="R49">
        <v>85062.4</v>
      </c>
      <c r="S49">
        <v>86038.5</v>
      </c>
      <c r="T49">
        <v>87014.6</v>
      </c>
      <c r="U49">
        <v>87990.7</v>
      </c>
      <c r="V49">
        <v>88966.8</v>
      </c>
      <c r="W49">
        <v>89942.9</v>
      </c>
      <c r="X49">
        <v>90919</v>
      </c>
      <c r="Y49">
        <v>91194.8</v>
      </c>
      <c r="Z49">
        <v>91470.6</v>
      </c>
      <c r="AA49">
        <v>91746.4</v>
      </c>
      <c r="AB49">
        <v>92022.2</v>
      </c>
      <c r="AC49">
        <v>92298</v>
      </c>
      <c r="AD49">
        <v>92366</v>
      </c>
      <c r="AE49">
        <v>92434</v>
      </c>
      <c r="AF49">
        <v>92502</v>
      </c>
      <c r="AG49">
        <f t="shared" si="1"/>
        <v>92570</v>
      </c>
      <c r="AI49" s="44">
        <f t="shared" si="0"/>
        <v>0.09468284257782238</v>
      </c>
      <c r="AK49" s="43">
        <f>(INDEX(D51:AG51,Map_constituency!BE$1-1970)-INDEX(D51:AG51,Map_constituency!A$1-1970))/INDEX(D51:AG51,Map_constituency!A$1-1970)</f>
        <v>-0.05812089254651884</v>
      </c>
    </row>
    <row r="50" spans="1:37" ht="12.75">
      <c r="A50" s="1">
        <v>47</v>
      </c>
      <c r="B50" s="2" t="s">
        <v>47</v>
      </c>
      <c r="C50" s="4">
        <v>1</v>
      </c>
      <c r="D50">
        <v>96038</v>
      </c>
      <c r="E50">
        <v>94069.6</v>
      </c>
      <c r="F50">
        <v>92101.2</v>
      </c>
      <c r="G50">
        <v>90132.8</v>
      </c>
      <c r="H50">
        <v>88164.4</v>
      </c>
      <c r="I50">
        <v>86196</v>
      </c>
      <c r="J50">
        <v>84227.6</v>
      </c>
      <c r="K50">
        <v>82259.2</v>
      </c>
      <c r="L50">
        <v>80290.8</v>
      </c>
      <c r="M50">
        <v>78322.4</v>
      </c>
      <c r="N50">
        <v>76354</v>
      </c>
      <c r="O50">
        <v>76979.5</v>
      </c>
      <c r="P50">
        <v>77605</v>
      </c>
      <c r="Q50">
        <v>78230.5</v>
      </c>
      <c r="R50">
        <v>78856</v>
      </c>
      <c r="S50">
        <v>79481.5</v>
      </c>
      <c r="T50">
        <v>80107</v>
      </c>
      <c r="U50">
        <v>80732.5</v>
      </c>
      <c r="V50">
        <v>81358</v>
      </c>
      <c r="W50">
        <v>81983.5</v>
      </c>
      <c r="X50">
        <v>82609</v>
      </c>
      <c r="Y50">
        <v>82826.2</v>
      </c>
      <c r="Z50">
        <v>83043.4</v>
      </c>
      <c r="AA50">
        <v>83260.6</v>
      </c>
      <c r="AB50">
        <v>83477.8</v>
      </c>
      <c r="AC50">
        <v>83695</v>
      </c>
      <c r="AD50">
        <v>83764.66666666669</v>
      </c>
      <c r="AE50">
        <v>83834.33333333331</v>
      </c>
      <c r="AF50">
        <v>83904</v>
      </c>
      <c r="AG50">
        <f t="shared" si="1"/>
        <v>83973.66666666669</v>
      </c>
      <c r="AI50" s="44">
        <f t="shared" si="0"/>
        <v>0.21283794990877425</v>
      </c>
      <c r="AK50" s="43">
        <f>(INDEX(D52:AG52,Map_constituency!BE$1-1970)-INDEX(D52:AG52,Map_constituency!A$1-1970))/INDEX(D52:AG52,Map_constituency!A$1-1970)</f>
        <v>0.07523527864154905</v>
      </c>
    </row>
    <row r="51" spans="1:37" ht="12.75">
      <c r="A51" s="1">
        <v>48</v>
      </c>
      <c r="B51" s="2" t="s">
        <v>48</v>
      </c>
      <c r="C51" s="4">
        <v>1</v>
      </c>
      <c r="D51">
        <v>146786</v>
      </c>
      <c r="E51">
        <v>141499</v>
      </c>
      <c r="F51">
        <v>136212</v>
      </c>
      <c r="G51">
        <v>130925</v>
      </c>
      <c r="H51">
        <v>125638</v>
      </c>
      <c r="I51">
        <v>120351</v>
      </c>
      <c r="J51">
        <v>115064</v>
      </c>
      <c r="K51">
        <v>109777</v>
      </c>
      <c r="L51">
        <v>104490</v>
      </c>
      <c r="M51">
        <v>99203</v>
      </c>
      <c r="N51">
        <v>93916</v>
      </c>
      <c r="O51">
        <v>95387.5</v>
      </c>
      <c r="P51">
        <v>96859</v>
      </c>
      <c r="Q51">
        <v>98330.5</v>
      </c>
      <c r="R51">
        <v>99802</v>
      </c>
      <c r="S51">
        <v>101273.5</v>
      </c>
      <c r="T51">
        <v>102745</v>
      </c>
      <c r="U51">
        <v>104216.5</v>
      </c>
      <c r="V51">
        <v>105688</v>
      </c>
      <c r="W51">
        <v>107159.5</v>
      </c>
      <c r="X51">
        <v>108631</v>
      </c>
      <c r="Y51">
        <v>110565.6</v>
      </c>
      <c r="Z51">
        <v>112500.2</v>
      </c>
      <c r="AA51">
        <v>114434.8</v>
      </c>
      <c r="AB51">
        <v>116369.4</v>
      </c>
      <c r="AC51">
        <v>118304</v>
      </c>
      <c r="AD51">
        <v>123291.66666666666</v>
      </c>
      <c r="AE51">
        <v>128279.33333333333</v>
      </c>
      <c r="AF51">
        <v>133267</v>
      </c>
      <c r="AG51">
        <f t="shared" si="1"/>
        <v>138254.6666666667</v>
      </c>
      <c r="AI51" s="44">
        <f t="shared" si="0"/>
        <v>0.08258335657616322</v>
      </c>
      <c r="AK51" s="43">
        <f>(INDEX(D53:AG53,Map_constituency!BE$1-1970)-INDEX(D53:AG53,Map_constituency!A$1-1970))/INDEX(D53:AG53,Map_constituency!A$1-1970)</f>
        <v>-0.09916691439815384</v>
      </c>
    </row>
    <row r="52" spans="1:37" ht="12.75">
      <c r="A52" s="1">
        <v>49</v>
      </c>
      <c r="B52" s="2" t="s">
        <v>49</v>
      </c>
      <c r="C52" s="4">
        <v>9</v>
      </c>
      <c r="D52">
        <v>105159</v>
      </c>
      <c r="E52">
        <v>104379.3</v>
      </c>
      <c r="F52">
        <v>103599.6</v>
      </c>
      <c r="G52">
        <v>102819.9</v>
      </c>
      <c r="H52">
        <v>102040.2</v>
      </c>
      <c r="I52">
        <v>101260.5</v>
      </c>
      <c r="J52">
        <v>100480.8</v>
      </c>
      <c r="K52">
        <v>99701.1</v>
      </c>
      <c r="L52">
        <v>98921.4</v>
      </c>
      <c r="M52">
        <v>98141.7</v>
      </c>
      <c r="N52">
        <v>97362</v>
      </c>
      <c r="O52">
        <v>97807.7</v>
      </c>
      <c r="P52">
        <v>98253.4</v>
      </c>
      <c r="Q52">
        <v>98699.1</v>
      </c>
      <c r="R52">
        <v>99144.8</v>
      </c>
      <c r="S52">
        <v>99590.5</v>
      </c>
      <c r="T52">
        <v>100036.2</v>
      </c>
      <c r="U52">
        <v>100481.9</v>
      </c>
      <c r="V52">
        <v>100927.6</v>
      </c>
      <c r="W52">
        <v>101373.3</v>
      </c>
      <c r="X52">
        <v>101819</v>
      </c>
      <c r="Y52">
        <v>102428</v>
      </c>
      <c r="Z52">
        <v>103037</v>
      </c>
      <c r="AA52">
        <v>103646</v>
      </c>
      <c r="AB52">
        <v>104255</v>
      </c>
      <c r="AC52">
        <v>104864</v>
      </c>
      <c r="AD52">
        <v>106915.66666666667</v>
      </c>
      <c r="AE52">
        <v>108967.33333333334</v>
      </c>
      <c r="AF52">
        <v>111019</v>
      </c>
      <c r="AG52">
        <f t="shared" si="1"/>
        <v>113070.66666666666</v>
      </c>
      <c r="AI52" s="44">
        <f t="shared" si="0"/>
        <v>0.013176023974609706</v>
      </c>
      <c r="AK52" s="43">
        <f>(INDEX(D54:AG54,Map_constituency!BE$1-1970)-INDEX(D54:AG54,Map_constituency!A$1-1970))/INDEX(D54:AG54,Map_constituency!A$1-1970)</f>
        <v>-0.07214379223720058</v>
      </c>
    </row>
    <row r="53" spans="1:37" ht="12.75">
      <c r="A53" s="1">
        <v>50</v>
      </c>
      <c r="B53" s="2" t="s">
        <v>50</v>
      </c>
      <c r="C53" s="4">
        <v>8</v>
      </c>
      <c r="D53">
        <v>94188</v>
      </c>
      <c r="E53">
        <v>92305.4</v>
      </c>
      <c r="F53">
        <v>90422.8</v>
      </c>
      <c r="G53">
        <v>88540.2</v>
      </c>
      <c r="H53">
        <v>86657.6</v>
      </c>
      <c r="I53">
        <v>84775</v>
      </c>
      <c r="J53">
        <v>82892.4</v>
      </c>
      <c r="K53">
        <v>81009.8</v>
      </c>
      <c r="L53">
        <v>79127.2</v>
      </c>
      <c r="M53">
        <v>77244.6</v>
      </c>
      <c r="N53">
        <v>75362</v>
      </c>
      <c r="O53">
        <v>76116.4</v>
      </c>
      <c r="P53">
        <v>76870.8</v>
      </c>
      <c r="Q53">
        <v>77625.2</v>
      </c>
      <c r="R53">
        <v>78379.6</v>
      </c>
      <c r="S53">
        <v>79134</v>
      </c>
      <c r="T53">
        <v>79888.4</v>
      </c>
      <c r="U53">
        <v>80642.8</v>
      </c>
      <c r="V53">
        <v>81397.2</v>
      </c>
      <c r="W53">
        <v>82151.6</v>
      </c>
      <c r="X53">
        <v>82906</v>
      </c>
      <c r="Y53">
        <v>82905.8</v>
      </c>
      <c r="Z53">
        <v>82905.6</v>
      </c>
      <c r="AA53">
        <v>82905.4</v>
      </c>
      <c r="AB53">
        <v>82905.2</v>
      </c>
      <c r="AC53">
        <v>82905</v>
      </c>
      <c r="AD53">
        <v>83390.66666666667</v>
      </c>
      <c r="AE53">
        <v>83876.33333333331</v>
      </c>
      <c r="AF53">
        <v>84362</v>
      </c>
      <c r="AG53">
        <f t="shared" si="1"/>
        <v>84847.66666666669</v>
      </c>
      <c r="AI53" s="44">
        <f t="shared" si="0"/>
        <v>0.0946069737503659</v>
      </c>
      <c r="AK53" s="43">
        <f>(INDEX(D55:AG55,Map_constituency!BE$1-1970)-INDEX(D55:AG55,Map_constituency!A$1-1970))/INDEX(D55:AG55,Map_constituency!A$1-1970)</f>
        <v>-0.07649517827125542</v>
      </c>
    </row>
    <row r="54" spans="1:37" ht="12.75">
      <c r="A54" s="1">
        <v>51</v>
      </c>
      <c r="B54" s="2" t="s">
        <v>51</v>
      </c>
      <c r="C54" s="4">
        <v>8</v>
      </c>
      <c r="D54">
        <v>84789</v>
      </c>
      <c r="E54">
        <v>83866.5</v>
      </c>
      <c r="F54">
        <v>82944</v>
      </c>
      <c r="G54">
        <v>82021.5</v>
      </c>
      <c r="H54">
        <v>81099</v>
      </c>
      <c r="I54">
        <v>80176.5</v>
      </c>
      <c r="J54">
        <v>79254</v>
      </c>
      <c r="K54">
        <v>78331.5</v>
      </c>
      <c r="L54">
        <v>77409</v>
      </c>
      <c r="M54">
        <v>76486.5</v>
      </c>
      <c r="N54">
        <v>75564</v>
      </c>
      <c r="O54">
        <v>75680</v>
      </c>
      <c r="P54">
        <v>75796</v>
      </c>
      <c r="Q54">
        <v>75912</v>
      </c>
      <c r="R54">
        <v>76028</v>
      </c>
      <c r="S54">
        <v>76144</v>
      </c>
      <c r="T54">
        <v>76260</v>
      </c>
      <c r="U54">
        <v>76376</v>
      </c>
      <c r="V54">
        <v>76492</v>
      </c>
      <c r="W54">
        <v>76608</v>
      </c>
      <c r="X54">
        <v>76724</v>
      </c>
      <c r="Y54">
        <v>76784.8</v>
      </c>
      <c r="Z54">
        <v>76845.6</v>
      </c>
      <c r="AA54">
        <v>76906.4</v>
      </c>
      <c r="AB54">
        <v>76967.2</v>
      </c>
      <c r="AC54">
        <v>77028</v>
      </c>
      <c r="AD54">
        <v>77439</v>
      </c>
      <c r="AE54">
        <v>77850</v>
      </c>
      <c r="AF54">
        <v>78261</v>
      </c>
      <c r="AG54">
        <f t="shared" si="1"/>
        <v>78672</v>
      </c>
      <c r="AI54" s="44">
        <f t="shared" si="0"/>
        <v>0.14945315996453665</v>
      </c>
      <c r="AK54" s="43">
        <f>(INDEX(D56:AG56,Map_constituency!BE$1-1970)-INDEX(D56:AG56,Map_constituency!A$1-1970))/INDEX(D56:AG56,Map_constituency!A$1-1970)</f>
        <v>-0.07086724867501733</v>
      </c>
    </row>
    <row r="55" spans="1:37" ht="12.75">
      <c r="A55" s="1">
        <v>52</v>
      </c>
      <c r="B55" s="2" t="s">
        <v>52</v>
      </c>
      <c r="C55" s="4">
        <v>8</v>
      </c>
      <c r="D55">
        <v>90424</v>
      </c>
      <c r="E55">
        <v>89339.4</v>
      </c>
      <c r="F55">
        <v>88254.8</v>
      </c>
      <c r="G55">
        <v>87170.2</v>
      </c>
      <c r="H55">
        <v>86085.6</v>
      </c>
      <c r="I55">
        <v>85001</v>
      </c>
      <c r="J55">
        <v>83916.4</v>
      </c>
      <c r="K55">
        <v>82831.8</v>
      </c>
      <c r="L55">
        <v>81747.2</v>
      </c>
      <c r="M55">
        <v>80662.6</v>
      </c>
      <c r="N55">
        <v>79578</v>
      </c>
      <c r="O55">
        <v>79734.9</v>
      </c>
      <c r="P55">
        <v>79891.8</v>
      </c>
      <c r="Q55">
        <v>80048.7</v>
      </c>
      <c r="R55">
        <v>80205.6</v>
      </c>
      <c r="S55">
        <v>80362.5</v>
      </c>
      <c r="T55">
        <v>80519.4</v>
      </c>
      <c r="U55">
        <v>80676.3</v>
      </c>
      <c r="V55">
        <v>80833.2</v>
      </c>
      <c r="W55">
        <v>80990.1</v>
      </c>
      <c r="X55">
        <v>81147</v>
      </c>
      <c r="Y55">
        <v>81235</v>
      </c>
      <c r="Z55">
        <v>81323</v>
      </c>
      <c r="AA55">
        <v>81411</v>
      </c>
      <c r="AB55">
        <v>81499</v>
      </c>
      <c r="AC55">
        <v>81587</v>
      </c>
      <c r="AD55">
        <v>82067</v>
      </c>
      <c r="AE55">
        <v>82547</v>
      </c>
      <c r="AF55">
        <v>83027</v>
      </c>
      <c r="AG55">
        <f t="shared" si="1"/>
        <v>83507</v>
      </c>
      <c r="AI55" s="44">
        <f t="shared" si="0"/>
        <v>0.16250694564196885</v>
      </c>
      <c r="AK55" s="43">
        <f>(INDEX(D57:AG57,Map_constituency!BE$1-1970)-INDEX(D57:AG57,Map_constituency!A$1-1970))/INDEX(D57:AG57,Map_constituency!A$1-1970)</f>
        <v>0.12776676577469442</v>
      </c>
    </row>
    <row r="56" spans="1:37" ht="12.75">
      <c r="A56" s="1">
        <v>53</v>
      </c>
      <c r="B56" s="2" t="s">
        <v>53</v>
      </c>
      <c r="C56" s="4">
        <v>4</v>
      </c>
      <c r="D56">
        <v>94844</v>
      </c>
      <c r="E56">
        <v>93930.7</v>
      </c>
      <c r="F56">
        <v>93017.4</v>
      </c>
      <c r="G56">
        <v>92104.1</v>
      </c>
      <c r="H56">
        <v>91190.8</v>
      </c>
      <c r="I56">
        <v>90277.5</v>
      </c>
      <c r="J56">
        <v>89364.2</v>
      </c>
      <c r="K56">
        <v>88450.9</v>
      </c>
      <c r="L56">
        <v>87537.6</v>
      </c>
      <c r="M56">
        <v>86624.3</v>
      </c>
      <c r="N56">
        <v>85711</v>
      </c>
      <c r="O56">
        <v>85923.6</v>
      </c>
      <c r="P56">
        <v>86136.2</v>
      </c>
      <c r="Q56">
        <v>86348.8</v>
      </c>
      <c r="R56">
        <v>86561.4</v>
      </c>
      <c r="S56">
        <v>86774</v>
      </c>
      <c r="T56">
        <v>86986.6</v>
      </c>
      <c r="U56">
        <v>87199.2</v>
      </c>
      <c r="V56">
        <v>87411.8</v>
      </c>
      <c r="W56">
        <v>87624.4</v>
      </c>
      <c r="X56">
        <v>87837</v>
      </c>
      <c r="Y56">
        <v>87961.6</v>
      </c>
      <c r="Z56">
        <v>88086.2</v>
      </c>
      <c r="AA56">
        <v>88210.8</v>
      </c>
      <c r="AB56">
        <v>88335.4</v>
      </c>
      <c r="AC56">
        <v>88460</v>
      </c>
      <c r="AD56">
        <v>88375.66666666666</v>
      </c>
      <c r="AE56">
        <v>88291.33333333334</v>
      </c>
      <c r="AF56">
        <v>88207</v>
      </c>
      <c r="AG56">
        <f t="shared" si="1"/>
        <v>88122.66666666666</v>
      </c>
      <c r="AI56" s="44">
        <f t="shared" si="0"/>
        <v>0.25913114359423706</v>
      </c>
      <c r="AK56" s="43">
        <f>(INDEX(D58:AG58,Map_constituency!BE$1-1970)-INDEX(D58:AG58,Map_constituency!A$1-1970))/INDEX(D58:AG58,Map_constituency!A$1-1970)</f>
        <v>-0.14413599059246532</v>
      </c>
    </row>
    <row r="57" spans="1:37" ht="12.75">
      <c r="A57" s="1">
        <v>54</v>
      </c>
      <c r="B57" s="2" t="s">
        <v>54</v>
      </c>
      <c r="C57" s="4">
        <v>9</v>
      </c>
      <c r="D57">
        <v>84756</v>
      </c>
      <c r="E57">
        <v>84538.1</v>
      </c>
      <c r="F57">
        <v>84320.2</v>
      </c>
      <c r="G57">
        <v>84102.3</v>
      </c>
      <c r="H57">
        <v>83884.4</v>
      </c>
      <c r="I57">
        <v>83666.5</v>
      </c>
      <c r="J57">
        <v>83448.6</v>
      </c>
      <c r="K57">
        <v>83230.7</v>
      </c>
      <c r="L57">
        <v>83012.8</v>
      </c>
      <c r="M57">
        <v>82794.9</v>
      </c>
      <c r="N57">
        <v>82577</v>
      </c>
      <c r="O57">
        <v>83039.9</v>
      </c>
      <c r="P57">
        <v>83502.8</v>
      </c>
      <c r="Q57">
        <v>83965.7</v>
      </c>
      <c r="R57">
        <v>84428.6</v>
      </c>
      <c r="S57">
        <v>84891.5</v>
      </c>
      <c r="T57">
        <v>85354.4</v>
      </c>
      <c r="U57">
        <v>85817.3</v>
      </c>
      <c r="V57">
        <v>86280.2</v>
      </c>
      <c r="W57">
        <v>86743.1</v>
      </c>
      <c r="X57">
        <v>87206</v>
      </c>
      <c r="Y57">
        <v>88248.2</v>
      </c>
      <c r="Z57">
        <v>89290.4</v>
      </c>
      <c r="AA57">
        <v>90332.6</v>
      </c>
      <c r="AB57">
        <v>91374.8</v>
      </c>
      <c r="AC57">
        <v>92417</v>
      </c>
      <c r="AD57">
        <v>93209</v>
      </c>
      <c r="AE57">
        <v>94001</v>
      </c>
      <c r="AF57">
        <v>94793</v>
      </c>
      <c r="AG57">
        <f t="shared" si="1"/>
        <v>95585</v>
      </c>
      <c r="AI57" s="44">
        <f t="shared" si="0"/>
        <v>0.32938478611114186</v>
      </c>
      <c r="AK57" s="43">
        <f>(INDEX(D59:AG59,Map_constituency!BE$1-1970)-INDEX(D59:AG59,Map_constituency!A$1-1970))/INDEX(D59:AG59,Map_constituency!A$1-1970)</f>
        <v>-0.04978977491014744</v>
      </c>
    </row>
    <row r="58" spans="1:37" ht="12.75">
      <c r="A58" s="1">
        <v>55</v>
      </c>
      <c r="B58" s="2" t="s">
        <v>55</v>
      </c>
      <c r="C58" s="4">
        <v>8</v>
      </c>
      <c r="D58">
        <v>108282</v>
      </c>
      <c r="E58">
        <v>105141.1</v>
      </c>
      <c r="F58">
        <v>102000.2</v>
      </c>
      <c r="G58">
        <v>98859.3</v>
      </c>
      <c r="H58">
        <v>95718.4</v>
      </c>
      <c r="I58">
        <v>92577.5</v>
      </c>
      <c r="J58">
        <v>89436.6</v>
      </c>
      <c r="K58">
        <v>86295.7</v>
      </c>
      <c r="L58">
        <v>83154.8</v>
      </c>
      <c r="M58">
        <v>80013.9</v>
      </c>
      <c r="N58">
        <v>76873</v>
      </c>
      <c r="O58">
        <v>78127.2</v>
      </c>
      <c r="P58">
        <v>79381.4</v>
      </c>
      <c r="Q58">
        <v>80635.6</v>
      </c>
      <c r="R58">
        <v>81889.8</v>
      </c>
      <c r="S58">
        <v>83144</v>
      </c>
      <c r="T58">
        <v>84398.2</v>
      </c>
      <c r="U58">
        <v>85652.4</v>
      </c>
      <c r="V58">
        <v>86906.6</v>
      </c>
      <c r="W58">
        <v>88160.8</v>
      </c>
      <c r="X58">
        <v>89415</v>
      </c>
      <c r="Y58">
        <v>89500</v>
      </c>
      <c r="Z58">
        <v>89585</v>
      </c>
      <c r="AA58">
        <v>89670</v>
      </c>
      <c r="AB58">
        <v>89755</v>
      </c>
      <c r="AC58">
        <v>89840</v>
      </c>
      <c r="AD58">
        <v>90548.66666666667</v>
      </c>
      <c r="AE58">
        <v>91257.33333333333</v>
      </c>
      <c r="AF58">
        <v>91966</v>
      </c>
      <c r="AG58">
        <f t="shared" si="1"/>
        <v>92674.66666666667</v>
      </c>
      <c r="AI58" s="44">
        <f t="shared" si="0"/>
        <v>0.00976654527662402</v>
      </c>
      <c r="AK58" s="43">
        <f>(INDEX(D60:AG60,Map_constituency!BE$1-1970)-INDEX(D60:AG60,Map_constituency!A$1-1970))/INDEX(D60:AG60,Map_constituency!A$1-1970)</f>
        <v>-0.003190159937855048</v>
      </c>
    </row>
    <row r="59" spans="1:37" ht="12.75">
      <c r="A59" s="1">
        <v>56</v>
      </c>
      <c r="B59" s="2" t="s">
        <v>56</v>
      </c>
      <c r="C59" s="4">
        <v>7</v>
      </c>
      <c r="D59">
        <v>92837</v>
      </c>
      <c r="E59">
        <v>92415.5</v>
      </c>
      <c r="F59">
        <v>91994</v>
      </c>
      <c r="G59">
        <v>91572.5</v>
      </c>
      <c r="H59">
        <v>91151</v>
      </c>
      <c r="I59">
        <v>90729.5</v>
      </c>
      <c r="J59">
        <v>90308</v>
      </c>
      <c r="K59">
        <v>89886.5</v>
      </c>
      <c r="L59">
        <v>89465</v>
      </c>
      <c r="M59">
        <v>89043.5</v>
      </c>
      <c r="N59">
        <v>88622</v>
      </c>
      <c r="O59">
        <v>88543.8</v>
      </c>
      <c r="P59">
        <v>88465.6</v>
      </c>
      <c r="Q59">
        <v>88387.4</v>
      </c>
      <c r="R59">
        <v>88309.2</v>
      </c>
      <c r="S59">
        <v>88231</v>
      </c>
      <c r="T59">
        <v>88152.8</v>
      </c>
      <c r="U59">
        <v>88074.6</v>
      </c>
      <c r="V59">
        <v>87996.4</v>
      </c>
      <c r="W59">
        <v>87918.2</v>
      </c>
      <c r="X59">
        <v>87840</v>
      </c>
      <c r="Y59">
        <v>87897.6</v>
      </c>
      <c r="Z59">
        <v>87955.2</v>
      </c>
      <c r="AA59">
        <v>88012.8</v>
      </c>
      <c r="AB59">
        <v>88070.4</v>
      </c>
      <c r="AC59">
        <v>88128</v>
      </c>
      <c r="AD59">
        <v>88149.66666666664</v>
      </c>
      <c r="AE59">
        <v>88171.33333333336</v>
      </c>
      <c r="AF59">
        <v>88193</v>
      </c>
      <c r="AG59">
        <f t="shared" si="1"/>
        <v>88214.66666666664</v>
      </c>
      <c r="AI59" s="44">
        <f t="shared" si="0"/>
        <v>0.19542917497518825</v>
      </c>
      <c r="AK59" s="43">
        <f>(INDEX(D61:AG61,Map_constituency!BE$1-1970)-INDEX(D61:AG61,Map_constituency!A$1-1970))/INDEX(D61:AG61,Map_constituency!A$1-1970)</f>
        <v>0.0967129501349507</v>
      </c>
    </row>
    <row r="60" spans="1:37" ht="12.75">
      <c r="A60" s="1">
        <v>57</v>
      </c>
      <c r="B60" s="2" t="s">
        <v>57</v>
      </c>
      <c r="C60" s="4">
        <v>7</v>
      </c>
      <c r="D60">
        <v>108563</v>
      </c>
      <c r="E60">
        <v>108371.3</v>
      </c>
      <c r="F60">
        <v>108179.6</v>
      </c>
      <c r="G60">
        <v>107987.9</v>
      </c>
      <c r="H60">
        <v>107796.2</v>
      </c>
      <c r="I60">
        <v>107604.5</v>
      </c>
      <c r="J60">
        <v>107412.8</v>
      </c>
      <c r="K60">
        <v>107221.1</v>
      </c>
      <c r="L60">
        <v>107029.4</v>
      </c>
      <c r="M60">
        <v>106837.7</v>
      </c>
      <c r="N60">
        <v>106646</v>
      </c>
      <c r="O60">
        <v>106506.6</v>
      </c>
      <c r="P60">
        <v>106367.2</v>
      </c>
      <c r="Q60">
        <v>106227.8</v>
      </c>
      <c r="R60">
        <v>106088.4</v>
      </c>
      <c r="S60">
        <v>105949</v>
      </c>
      <c r="T60">
        <v>105809.6</v>
      </c>
      <c r="U60">
        <v>105670.2</v>
      </c>
      <c r="V60">
        <v>105530.8</v>
      </c>
      <c r="W60">
        <v>105391.4</v>
      </c>
      <c r="X60">
        <v>105252</v>
      </c>
      <c r="Y60">
        <v>105330</v>
      </c>
      <c r="Z60">
        <v>105408</v>
      </c>
      <c r="AA60">
        <v>105486</v>
      </c>
      <c r="AB60">
        <v>105564</v>
      </c>
      <c r="AC60">
        <v>105642</v>
      </c>
      <c r="AD60">
        <v>106285.66666666664</v>
      </c>
      <c r="AE60">
        <v>106929.33333333336</v>
      </c>
      <c r="AF60">
        <v>107573</v>
      </c>
      <c r="AG60">
        <f t="shared" si="1"/>
        <v>108216.66666666664</v>
      </c>
      <c r="AI60" s="44">
        <f t="shared" si="0"/>
        <v>0.1009142151982439</v>
      </c>
      <c r="AK60" s="43">
        <f>(INDEX(D62:AG62,Map_constituency!BE$1-1970)-INDEX(D62:AG62,Map_constituency!A$1-1970))/INDEX(D62:AG62,Map_constituency!A$1-1970)</f>
        <v>-0.028815652911166445</v>
      </c>
    </row>
    <row r="61" spans="1:37" ht="12.75">
      <c r="A61" s="1">
        <v>58</v>
      </c>
      <c r="B61" s="2" t="s">
        <v>58</v>
      </c>
      <c r="C61" s="4">
        <v>4</v>
      </c>
      <c r="D61">
        <v>97443</v>
      </c>
      <c r="E61">
        <v>96347.4</v>
      </c>
      <c r="F61">
        <v>95251.8</v>
      </c>
      <c r="G61">
        <v>94156.2</v>
      </c>
      <c r="H61">
        <v>93060.6</v>
      </c>
      <c r="I61">
        <v>91965</v>
      </c>
      <c r="J61">
        <v>90869.4</v>
      </c>
      <c r="K61">
        <v>89773.8</v>
      </c>
      <c r="L61">
        <v>88678.2</v>
      </c>
      <c r="M61">
        <v>87582.6</v>
      </c>
      <c r="N61">
        <v>86487</v>
      </c>
      <c r="O61">
        <v>87482.8</v>
      </c>
      <c r="P61">
        <v>88478.6</v>
      </c>
      <c r="Q61">
        <v>89474.4</v>
      </c>
      <c r="R61">
        <v>90470.2</v>
      </c>
      <c r="S61">
        <v>91466</v>
      </c>
      <c r="T61">
        <v>92461.8</v>
      </c>
      <c r="U61">
        <v>93457.6</v>
      </c>
      <c r="V61">
        <v>94453.4</v>
      </c>
      <c r="W61">
        <v>95449.2</v>
      </c>
      <c r="X61">
        <v>96445</v>
      </c>
      <c r="Y61">
        <v>97371</v>
      </c>
      <c r="Z61">
        <v>98297</v>
      </c>
      <c r="AA61">
        <v>99223</v>
      </c>
      <c r="AB61">
        <v>100149</v>
      </c>
      <c r="AC61">
        <v>101075</v>
      </c>
      <c r="AD61">
        <v>102523</v>
      </c>
      <c r="AE61">
        <v>103971</v>
      </c>
      <c r="AF61">
        <v>105419</v>
      </c>
      <c r="AG61">
        <f t="shared" si="1"/>
        <v>106867</v>
      </c>
      <c r="AI61" s="44">
        <f t="shared" si="0"/>
        <v>0.0763773108610539</v>
      </c>
      <c r="AK61" s="43">
        <f>(INDEX(D63:AG63,Map_constituency!BE$1-1970)-INDEX(D63:AG63,Map_constituency!A$1-1970))/INDEX(D63:AG63,Map_constituency!A$1-1970)</f>
        <v>0.1292465344228765</v>
      </c>
    </row>
    <row r="62" spans="1:37" ht="12.75">
      <c r="A62" s="1">
        <v>59</v>
      </c>
      <c r="B62" s="2" t="s">
        <v>59</v>
      </c>
      <c r="C62" s="4">
        <v>9</v>
      </c>
      <c r="D62">
        <v>91212</v>
      </c>
      <c r="E62">
        <v>90068.7</v>
      </c>
      <c r="F62">
        <v>88925.4</v>
      </c>
      <c r="G62">
        <v>87782.1</v>
      </c>
      <c r="H62">
        <v>86638.8</v>
      </c>
      <c r="I62">
        <v>85495.5</v>
      </c>
      <c r="J62">
        <v>84352.2</v>
      </c>
      <c r="K62">
        <v>83208.9</v>
      </c>
      <c r="L62">
        <v>82065.6</v>
      </c>
      <c r="M62">
        <v>80922.3</v>
      </c>
      <c r="N62">
        <v>79779</v>
      </c>
      <c r="O62">
        <v>80020.9</v>
      </c>
      <c r="P62">
        <v>80262.8</v>
      </c>
      <c r="Q62">
        <v>80504.7</v>
      </c>
      <c r="R62">
        <v>80746.6</v>
      </c>
      <c r="S62">
        <v>80988.5</v>
      </c>
      <c r="T62">
        <v>81230.4</v>
      </c>
      <c r="U62">
        <v>81472.3</v>
      </c>
      <c r="V62">
        <v>81714.2</v>
      </c>
      <c r="W62">
        <v>81956.1</v>
      </c>
      <c r="X62">
        <v>82198</v>
      </c>
      <c r="Y62">
        <v>82258.6</v>
      </c>
      <c r="Z62">
        <v>82319.2</v>
      </c>
      <c r="AA62">
        <v>82379.8</v>
      </c>
      <c r="AB62">
        <v>82440.4</v>
      </c>
      <c r="AC62">
        <v>82501</v>
      </c>
      <c r="AD62">
        <v>84021.66666666669</v>
      </c>
      <c r="AE62">
        <v>85542.33333333331</v>
      </c>
      <c r="AF62">
        <v>87063</v>
      </c>
      <c r="AG62">
        <f t="shared" si="1"/>
        <v>88583.66666666669</v>
      </c>
      <c r="AI62" s="44">
        <f t="shared" si="0"/>
        <v>0.3036718628061306</v>
      </c>
      <c r="AK62" s="43">
        <f>(INDEX(D64:AG64,Map_constituency!BE$1-1970)-INDEX(D64:AG64,Map_constituency!A$1-1970))/INDEX(D64:AG64,Map_constituency!A$1-1970)</f>
        <v>0.06514729287586435</v>
      </c>
    </row>
    <row r="63" spans="1:37" ht="12.75">
      <c r="A63" s="1">
        <v>60</v>
      </c>
      <c r="B63" s="2" t="s">
        <v>60</v>
      </c>
      <c r="C63" s="4">
        <v>1</v>
      </c>
      <c r="D63">
        <v>131676</v>
      </c>
      <c r="E63">
        <v>129350.9</v>
      </c>
      <c r="F63">
        <v>127025.8</v>
      </c>
      <c r="G63">
        <v>124700.7</v>
      </c>
      <c r="H63">
        <v>122375.6</v>
      </c>
      <c r="I63">
        <v>120050.5</v>
      </c>
      <c r="J63">
        <v>117725.4</v>
      </c>
      <c r="K63">
        <v>115400.3</v>
      </c>
      <c r="L63">
        <v>113075.2</v>
      </c>
      <c r="M63">
        <v>110750.1</v>
      </c>
      <c r="N63">
        <v>108425</v>
      </c>
      <c r="O63">
        <v>109708.6</v>
      </c>
      <c r="P63">
        <v>110992.2</v>
      </c>
      <c r="Q63">
        <v>112275.8</v>
      </c>
      <c r="R63">
        <v>113559.4</v>
      </c>
      <c r="S63">
        <v>114843</v>
      </c>
      <c r="T63">
        <v>116126.6</v>
      </c>
      <c r="U63">
        <v>117410.2</v>
      </c>
      <c r="V63">
        <v>118693.8</v>
      </c>
      <c r="W63">
        <v>119977.4</v>
      </c>
      <c r="X63">
        <v>121261</v>
      </c>
      <c r="Y63">
        <v>123672.8</v>
      </c>
      <c r="Z63">
        <v>126084.6</v>
      </c>
      <c r="AA63">
        <v>128496.4</v>
      </c>
      <c r="AB63">
        <v>130908.2</v>
      </c>
      <c r="AC63">
        <v>133320</v>
      </c>
      <c r="AD63">
        <v>137163.6666666667</v>
      </c>
      <c r="AE63">
        <v>141007.3333333333</v>
      </c>
      <c r="AF63">
        <v>144851</v>
      </c>
      <c r="AG63">
        <f t="shared" si="1"/>
        <v>148694.6666666667</v>
      </c>
      <c r="AI63" s="44">
        <f t="shared" si="0"/>
        <v>0.25485075992975287</v>
      </c>
      <c r="AK63" s="43">
        <f>(INDEX(D65:AG65,Map_constituency!BE$1-1970)-INDEX(D65:AG65,Map_constituency!A$1-1970))/INDEX(D65:AG65,Map_constituency!A$1-1970)</f>
        <v>-0.08598877173338287</v>
      </c>
    </row>
    <row r="64" spans="1:37" ht="12.75">
      <c r="A64" s="1">
        <v>61</v>
      </c>
      <c r="B64" s="2" t="s">
        <v>61</v>
      </c>
      <c r="C64" s="4">
        <v>9</v>
      </c>
      <c r="D64">
        <v>112678</v>
      </c>
      <c r="E64">
        <v>111359.7</v>
      </c>
      <c r="F64">
        <v>110041.4</v>
      </c>
      <c r="G64">
        <v>108723.1</v>
      </c>
      <c r="H64">
        <v>107404.8</v>
      </c>
      <c r="I64">
        <v>106086.5</v>
      </c>
      <c r="J64">
        <v>104768.2</v>
      </c>
      <c r="K64">
        <v>103449.9</v>
      </c>
      <c r="L64">
        <v>102131.6</v>
      </c>
      <c r="M64">
        <v>100813.3</v>
      </c>
      <c r="N64">
        <v>99495</v>
      </c>
      <c r="O64">
        <v>99841.6</v>
      </c>
      <c r="P64">
        <v>100188.2</v>
      </c>
      <c r="Q64">
        <v>100534.8</v>
      </c>
      <c r="R64">
        <v>100881.4</v>
      </c>
      <c r="S64">
        <v>101228</v>
      </c>
      <c r="T64">
        <v>101574.6</v>
      </c>
      <c r="U64">
        <v>101921.2</v>
      </c>
      <c r="V64">
        <v>102267.8</v>
      </c>
      <c r="W64">
        <v>102614.4</v>
      </c>
      <c r="X64">
        <v>102961</v>
      </c>
      <c r="Y64">
        <v>104484.8</v>
      </c>
      <c r="Z64">
        <v>106008.6</v>
      </c>
      <c r="AA64">
        <v>107532.4</v>
      </c>
      <c r="AB64">
        <v>109056.2</v>
      </c>
      <c r="AC64">
        <v>110580</v>
      </c>
      <c r="AD64">
        <v>112939.66666666666</v>
      </c>
      <c r="AE64">
        <v>115299.33333333336</v>
      </c>
      <c r="AF64">
        <v>117659</v>
      </c>
      <c r="AG64">
        <f t="shared" si="1"/>
        <v>120018.66666666664</v>
      </c>
      <c r="AI64" s="44">
        <f t="shared" si="0"/>
        <v>0.28910851964328</v>
      </c>
      <c r="AK64" s="43">
        <f>(INDEX(D66:AG66,Map_constituency!BE$1-1970)-INDEX(D66:AG66,Map_constituency!A$1-1970))/INDEX(D66:AG66,Map_constituency!A$1-1970)</f>
        <v>0.08085835543322076</v>
      </c>
    </row>
    <row r="65" spans="1:37" ht="12.75">
      <c r="A65" s="1">
        <v>62</v>
      </c>
      <c r="B65" s="2" t="s">
        <v>62</v>
      </c>
      <c r="C65" s="4">
        <v>2</v>
      </c>
      <c r="D65">
        <v>85736</v>
      </c>
      <c r="E65">
        <v>85329.3</v>
      </c>
      <c r="F65">
        <v>84922.6</v>
      </c>
      <c r="G65">
        <v>84515.9</v>
      </c>
      <c r="H65">
        <v>84109.2</v>
      </c>
      <c r="I65">
        <v>83702.5</v>
      </c>
      <c r="J65">
        <v>83295.8</v>
      </c>
      <c r="K65">
        <v>82889.1</v>
      </c>
      <c r="L65">
        <v>82482.4</v>
      </c>
      <c r="M65">
        <v>82075.7</v>
      </c>
      <c r="N65">
        <v>81669</v>
      </c>
      <c r="O65">
        <v>81402.8</v>
      </c>
      <c r="P65">
        <v>81136.6</v>
      </c>
      <c r="Q65">
        <v>80870.4</v>
      </c>
      <c r="R65">
        <v>80604.2</v>
      </c>
      <c r="S65">
        <v>80338</v>
      </c>
      <c r="T65">
        <v>80071.8</v>
      </c>
      <c r="U65">
        <v>79805.6</v>
      </c>
      <c r="V65">
        <v>79539.4</v>
      </c>
      <c r="W65">
        <v>79273.2</v>
      </c>
      <c r="X65">
        <v>79007</v>
      </c>
      <c r="Y65">
        <v>78892.2</v>
      </c>
      <c r="Z65">
        <v>78777.4</v>
      </c>
      <c r="AA65">
        <v>78662.6</v>
      </c>
      <c r="AB65">
        <v>78547.8</v>
      </c>
      <c r="AC65">
        <v>78433</v>
      </c>
      <c r="AD65">
        <v>78415.66666666669</v>
      </c>
      <c r="AE65">
        <v>78398.33333333331</v>
      </c>
      <c r="AF65">
        <v>78381</v>
      </c>
      <c r="AG65">
        <f t="shared" si="1"/>
        <v>78363.66666666669</v>
      </c>
      <c r="AI65" s="44">
        <f t="shared" si="0"/>
        <v>0.18617521120373895</v>
      </c>
      <c r="AK65" s="43">
        <f>(INDEX(D67:AG67,Map_constituency!BE$1-1970)-INDEX(D67:AG67,Map_constituency!A$1-1970))/INDEX(D67:AG67,Map_constituency!A$1-1970)</f>
        <v>-0.08586851587463466</v>
      </c>
    </row>
    <row r="66" spans="1:37" ht="12.75">
      <c r="A66" s="1">
        <v>63</v>
      </c>
      <c r="B66" s="2" t="s">
        <v>63</v>
      </c>
      <c r="C66" s="4">
        <v>5</v>
      </c>
      <c r="D66">
        <v>79563</v>
      </c>
      <c r="E66">
        <v>79345.9</v>
      </c>
      <c r="F66">
        <v>79128.8</v>
      </c>
      <c r="G66">
        <v>78911.7</v>
      </c>
      <c r="H66">
        <v>78694.6</v>
      </c>
      <c r="I66">
        <v>78477.5</v>
      </c>
      <c r="J66">
        <v>78260.4</v>
      </c>
      <c r="K66">
        <v>78043.3</v>
      </c>
      <c r="L66">
        <v>77826.2</v>
      </c>
      <c r="M66">
        <v>77609.1</v>
      </c>
      <c r="N66">
        <v>77392</v>
      </c>
      <c r="O66">
        <v>77585.4</v>
      </c>
      <c r="P66">
        <v>77778.8</v>
      </c>
      <c r="Q66">
        <v>77972.2</v>
      </c>
      <c r="R66">
        <v>78165.6</v>
      </c>
      <c r="S66">
        <v>78359</v>
      </c>
      <c r="T66">
        <v>78552.4</v>
      </c>
      <c r="U66">
        <v>78745.8</v>
      </c>
      <c r="V66">
        <v>78939.2</v>
      </c>
      <c r="W66">
        <v>79132.6</v>
      </c>
      <c r="X66">
        <v>79326</v>
      </c>
      <c r="Y66">
        <v>80104.6</v>
      </c>
      <c r="Z66">
        <v>80883.2</v>
      </c>
      <c r="AA66">
        <v>81661.8</v>
      </c>
      <c r="AB66">
        <v>82440.4</v>
      </c>
      <c r="AC66">
        <v>83219</v>
      </c>
      <c r="AD66">
        <v>83913.33333333334</v>
      </c>
      <c r="AE66">
        <v>84607.66666666666</v>
      </c>
      <c r="AF66">
        <v>85302</v>
      </c>
      <c r="AG66">
        <f t="shared" si="1"/>
        <v>85996.33333333334</v>
      </c>
      <c r="AI66" s="44">
        <f aca="true" t="shared" si="2" ref="AI66:AI84">C711</f>
        <v>0.0642187052875497</v>
      </c>
      <c r="AK66" s="43">
        <f>(INDEX(D68:AG68,Map_constituency!BE$1-1970)-INDEX(D68:AG68,Map_constituency!A$1-1970))/INDEX(D68:AG68,Map_constituency!A$1-1970)</f>
        <v>0.08600384862091084</v>
      </c>
    </row>
    <row r="67" spans="1:37" ht="12.75">
      <c r="A67" s="1">
        <v>64</v>
      </c>
      <c r="B67" s="2" t="s">
        <v>64</v>
      </c>
      <c r="C67" s="4">
        <v>8</v>
      </c>
      <c r="D67">
        <v>122575</v>
      </c>
      <c r="E67">
        <v>120568.1</v>
      </c>
      <c r="F67">
        <v>118561.2</v>
      </c>
      <c r="G67">
        <v>116554.3</v>
      </c>
      <c r="H67">
        <v>114547.4</v>
      </c>
      <c r="I67">
        <v>112540.5</v>
      </c>
      <c r="J67">
        <v>110533.6</v>
      </c>
      <c r="K67">
        <v>108526.7</v>
      </c>
      <c r="L67">
        <v>106519.8</v>
      </c>
      <c r="M67">
        <v>104512.9</v>
      </c>
      <c r="N67">
        <v>102506</v>
      </c>
      <c r="O67">
        <v>102718.3</v>
      </c>
      <c r="P67">
        <v>102930.6</v>
      </c>
      <c r="Q67">
        <v>103142.9</v>
      </c>
      <c r="R67">
        <v>103355.2</v>
      </c>
      <c r="S67">
        <v>103567.5</v>
      </c>
      <c r="T67">
        <v>103779.8</v>
      </c>
      <c r="U67">
        <v>103992.1</v>
      </c>
      <c r="V67">
        <v>104204.4</v>
      </c>
      <c r="W67">
        <v>104416.7</v>
      </c>
      <c r="X67">
        <v>104629</v>
      </c>
      <c r="Y67">
        <v>105266.2</v>
      </c>
      <c r="Z67">
        <v>105903.4</v>
      </c>
      <c r="AA67">
        <v>106540.6</v>
      </c>
      <c r="AB67">
        <v>107177.8</v>
      </c>
      <c r="AC67">
        <v>107815</v>
      </c>
      <c r="AD67">
        <v>108873.66666666666</v>
      </c>
      <c r="AE67">
        <v>109932.33333333334</v>
      </c>
      <c r="AF67">
        <v>110991</v>
      </c>
      <c r="AG67">
        <f t="shared" si="1"/>
        <v>112049.66666666666</v>
      </c>
      <c r="AI67" s="44">
        <f t="shared" si="2"/>
        <v>0.2867429645882062</v>
      </c>
      <c r="AK67" s="43">
        <f>(INDEX(D69:AG69,Map_constituency!BE$1-1970)-INDEX(D69:AG69,Map_constituency!A$1-1970))/INDEX(D69:AG69,Map_constituency!A$1-1970)</f>
        <v>-0.062347419617342595</v>
      </c>
    </row>
    <row r="68" spans="1:37" ht="12.75">
      <c r="A68" s="1">
        <v>65</v>
      </c>
      <c r="B68" s="2" t="s">
        <v>65</v>
      </c>
      <c r="C68" s="4">
        <v>6</v>
      </c>
      <c r="D68">
        <v>77950</v>
      </c>
      <c r="E68">
        <v>78073.3</v>
      </c>
      <c r="F68">
        <v>78196.6</v>
      </c>
      <c r="G68">
        <v>78319.9</v>
      </c>
      <c r="H68">
        <v>78443.2</v>
      </c>
      <c r="I68">
        <v>78566.5</v>
      </c>
      <c r="J68">
        <v>78689.8</v>
      </c>
      <c r="K68">
        <v>78813.1</v>
      </c>
      <c r="L68">
        <v>78936.4</v>
      </c>
      <c r="M68">
        <v>79059.7</v>
      </c>
      <c r="N68">
        <v>79183</v>
      </c>
      <c r="O68">
        <v>79376.4</v>
      </c>
      <c r="P68">
        <v>79569.8</v>
      </c>
      <c r="Q68">
        <v>79763.2</v>
      </c>
      <c r="R68">
        <v>79956.6</v>
      </c>
      <c r="S68">
        <v>80150</v>
      </c>
      <c r="T68">
        <v>80343.4</v>
      </c>
      <c r="U68">
        <v>80536.8</v>
      </c>
      <c r="V68">
        <v>80730.2</v>
      </c>
      <c r="W68">
        <v>80923.6</v>
      </c>
      <c r="X68">
        <v>81117</v>
      </c>
      <c r="Y68">
        <v>81498.8</v>
      </c>
      <c r="Z68">
        <v>81880.6</v>
      </c>
      <c r="AA68">
        <v>82262.4</v>
      </c>
      <c r="AB68">
        <v>82644.2</v>
      </c>
      <c r="AC68">
        <v>83026</v>
      </c>
      <c r="AD68">
        <v>83433</v>
      </c>
      <c r="AE68">
        <v>83840</v>
      </c>
      <c r="AF68">
        <v>84247</v>
      </c>
      <c r="AG68">
        <f t="shared" si="1"/>
        <v>84654</v>
      </c>
      <c r="AI68" s="44">
        <f t="shared" si="2"/>
        <v>0.12194071494110806</v>
      </c>
      <c r="AK68" s="43">
        <f>(INDEX(D70:AG70,Map_constituency!BE$1-1970)-INDEX(D70:AG70,Map_constituency!A$1-1970))/INDEX(D70:AG70,Map_constituency!A$1-1970)</f>
        <v>-0.032429471377704695</v>
      </c>
    </row>
    <row r="69" spans="1:37" ht="12.75">
      <c r="A69" s="1">
        <v>66</v>
      </c>
      <c r="B69" s="2" t="s">
        <v>66</v>
      </c>
      <c r="C69" s="4">
        <v>9</v>
      </c>
      <c r="D69">
        <v>105682</v>
      </c>
      <c r="E69">
        <v>103968.2</v>
      </c>
      <c r="F69">
        <v>102254.4</v>
      </c>
      <c r="G69">
        <v>100540.6</v>
      </c>
      <c r="H69">
        <v>98826.8</v>
      </c>
      <c r="I69">
        <v>97113</v>
      </c>
      <c r="J69">
        <v>95399.2</v>
      </c>
      <c r="K69">
        <v>93685.4</v>
      </c>
      <c r="L69">
        <v>91971.6</v>
      </c>
      <c r="M69">
        <v>90257.8</v>
      </c>
      <c r="N69">
        <v>88544</v>
      </c>
      <c r="O69">
        <v>88877.8</v>
      </c>
      <c r="P69">
        <v>89211.6</v>
      </c>
      <c r="Q69">
        <v>89545.4</v>
      </c>
      <c r="R69">
        <v>89879.2</v>
      </c>
      <c r="S69">
        <v>90213</v>
      </c>
      <c r="T69">
        <v>90546.8</v>
      </c>
      <c r="U69">
        <v>90880.6</v>
      </c>
      <c r="V69">
        <v>91214.4</v>
      </c>
      <c r="W69">
        <v>91548.2</v>
      </c>
      <c r="X69">
        <v>91882</v>
      </c>
      <c r="Y69">
        <v>91939.4</v>
      </c>
      <c r="Z69">
        <v>91996.8</v>
      </c>
      <c r="AA69">
        <v>92054.2</v>
      </c>
      <c r="AB69">
        <v>92111.6</v>
      </c>
      <c r="AC69">
        <v>92169</v>
      </c>
      <c r="AD69">
        <v>93900</v>
      </c>
      <c r="AE69">
        <v>95631</v>
      </c>
      <c r="AF69">
        <v>97362</v>
      </c>
      <c r="AG69">
        <f aca="true" t="shared" si="3" ref="AG69:AG132">AF69+(AF69-AE69)</f>
        <v>99093</v>
      </c>
      <c r="AI69" s="44">
        <f t="shared" si="2"/>
        <v>0.24096749811035525</v>
      </c>
      <c r="AK69" s="43">
        <f>(INDEX(D71:AG71,Map_constituency!BE$1-1970)-INDEX(D71:AG71,Map_constituency!A$1-1970))/INDEX(D71:AG71,Map_constituency!A$1-1970)</f>
        <v>0.18293983037611947</v>
      </c>
    </row>
    <row r="70" spans="1:37" ht="12.75">
      <c r="A70" s="1">
        <v>67</v>
      </c>
      <c r="B70" s="2" t="s">
        <v>67</v>
      </c>
      <c r="C70" s="4">
        <v>3</v>
      </c>
      <c r="D70">
        <v>115615</v>
      </c>
      <c r="E70">
        <v>114221</v>
      </c>
      <c r="F70">
        <v>112827</v>
      </c>
      <c r="G70">
        <v>111433</v>
      </c>
      <c r="H70">
        <v>110039</v>
      </c>
      <c r="I70">
        <v>108645</v>
      </c>
      <c r="J70">
        <v>107251</v>
      </c>
      <c r="K70">
        <v>105857</v>
      </c>
      <c r="L70">
        <v>104463</v>
      </c>
      <c r="M70">
        <v>103069</v>
      </c>
      <c r="N70">
        <v>101675</v>
      </c>
      <c r="O70">
        <v>102015.3</v>
      </c>
      <c r="P70">
        <v>102355.6</v>
      </c>
      <c r="Q70">
        <v>102695.9</v>
      </c>
      <c r="R70">
        <v>103036.2</v>
      </c>
      <c r="S70">
        <v>103376.5</v>
      </c>
      <c r="T70">
        <v>103716.8</v>
      </c>
      <c r="U70">
        <v>104057.1</v>
      </c>
      <c r="V70">
        <v>104397.4</v>
      </c>
      <c r="W70">
        <v>104737.7</v>
      </c>
      <c r="X70">
        <v>105078</v>
      </c>
      <c r="Y70">
        <v>105454.2</v>
      </c>
      <c r="Z70">
        <v>105830.4</v>
      </c>
      <c r="AA70">
        <v>106206.6</v>
      </c>
      <c r="AB70">
        <v>106582.8</v>
      </c>
      <c r="AC70">
        <v>106959</v>
      </c>
      <c r="AD70">
        <v>108185.66666666667</v>
      </c>
      <c r="AE70">
        <v>109412.33333333333</v>
      </c>
      <c r="AF70">
        <v>110639</v>
      </c>
      <c r="AG70">
        <f t="shared" si="3"/>
        <v>111865.66666666667</v>
      </c>
      <c r="AI70" s="44">
        <f t="shared" si="2"/>
        <v>0.24970022198438174</v>
      </c>
      <c r="AK70" s="43">
        <f>(INDEX(D72:AG72,Map_constituency!BE$1-1970)-INDEX(D72:AG72,Map_constituency!A$1-1970))/INDEX(D72:AG72,Map_constituency!A$1-1970)</f>
        <v>-0.07383644337719085</v>
      </c>
    </row>
    <row r="71" spans="1:37" ht="12.75">
      <c r="A71" s="1">
        <v>68</v>
      </c>
      <c r="B71" s="2" t="s">
        <v>68</v>
      </c>
      <c r="C71" s="4">
        <v>10</v>
      </c>
      <c r="D71">
        <v>98178</v>
      </c>
      <c r="E71">
        <v>97527.3</v>
      </c>
      <c r="F71">
        <v>96876.6</v>
      </c>
      <c r="G71">
        <v>96225.9</v>
      </c>
      <c r="H71">
        <v>95575.2</v>
      </c>
      <c r="I71">
        <v>94924.5</v>
      </c>
      <c r="J71">
        <v>94273.8</v>
      </c>
      <c r="K71">
        <v>93623.1</v>
      </c>
      <c r="L71">
        <v>92972.4</v>
      </c>
      <c r="M71">
        <v>92321.7</v>
      </c>
      <c r="N71">
        <v>91671</v>
      </c>
      <c r="O71">
        <v>92204.9</v>
      </c>
      <c r="P71">
        <v>92738.8</v>
      </c>
      <c r="Q71">
        <v>93272.7</v>
      </c>
      <c r="R71">
        <v>93806.6</v>
      </c>
      <c r="S71">
        <v>94340.5</v>
      </c>
      <c r="T71">
        <v>94874.4</v>
      </c>
      <c r="U71">
        <v>95408.3</v>
      </c>
      <c r="V71">
        <v>95942.2</v>
      </c>
      <c r="W71">
        <v>96476.1</v>
      </c>
      <c r="X71">
        <v>97010</v>
      </c>
      <c r="Y71">
        <v>98864.8</v>
      </c>
      <c r="Z71">
        <v>100719.6</v>
      </c>
      <c r="AA71">
        <v>102574.4</v>
      </c>
      <c r="AB71">
        <v>104429.2</v>
      </c>
      <c r="AC71">
        <v>106284</v>
      </c>
      <c r="AD71">
        <v>108747.66666666664</v>
      </c>
      <c r="AE71">
        <v>111211.33333333334</v>
      </c>
      <c r="AF71">
        <v>113675</v>
      </c>
      <c r="AG71">
        <f t="shared" si="3"/>
        <v>116138.66666666666</v>
      </c>
      <c r="AI71" s="44">
        <f t="shared" si="2"/>
        <v>0.24466785095668234</v>
      </c>
      <c r="AK71" s="43">
        <f>(INDEX(D73:AG73,Map_constituency!BE$1-1970)-INDEX(D73:AG73,Map_constituency!A$1-1970))/INDEX(D73:AG73,Map_constituency!A$1-1970)</f>
        <v>0.10604418326259614</v>
      </c>
    </row>
    <row r="72" spans="1:37" ht="12.75">
      <c r="A72" s="1">
        <v>69</v>
      </c>
      <c r="B72" s="2" t="s">
        <v>69</v>
      </c>
      <c r="C72" s="4">
        <v>2</v>
      </c>
      <c r="D72">
        <v>79956</v>
      </c>
      <c r="E72">
        <v>79685.1</v>
      </c>
      <c r="F72">
        <v>79414.2</v>
      </c>
      <c r="G72">
        <v>79143.3</v>
      </c>
      <c r="H72">
        <v>78872.4</v>
      </c>
      <c r="I72">
        <v>78601.5</v>
      </c>
      <c r="J72">
        <v>78330.6</v>
      </c>
      <c r="K72">
        <v>78059.7</v>
      </c>
      <c r="L72">
        <v>77788.8</v>
      </c>
      <c r="M72">
        <v>77517.9</v>
      </c>
      <c r="N72">
        <v>77247</v>
      </c>
      <c r="O72">
        <v>76969.1</v>
      </c>
      <c r="P72">
        <v>76691.2</v>
      </c>
      <c r="Q72">
        <v>76413.3</v>
      </c>
      <c r="R72">
        <v>76135.4</v>
      </c>
      <c r="S72">
        <v>75857.5</v>
      </c>
      <c r="T72">
        <v>75579.6</v>
      </c>
      <c r="U72">
        <v>75301.7</v>
      </c>
      <c r="V72">
        <v>75023.8</v>
      </c>
      <c r="W72">
        <v>74745.9</v>
      </c>
      <c r="X72">
        <v>74468</v>
      </c>
      <c r="Y72">
        <v>74363.8</v>
      </c>
      <c r="Z72">
        <v>74259.6</v>
      </c>
      <c r="AA72">
        <v>74155.4</v>
      </c>
      <c r="AB72">
        <v>74051.2</v>
      </c>
      <c r="AC72">
        <v>73947</v>
      </c>
      <c r="AD72">
        <v>73973.33333333333</v>
      </c>
      <c r="AE72">
        <v>73999.66666666667</v>
      </c>
      <c r="AF72">
        <v>74026</v>
      </c>
      <c r="AG72">
        <f t="shared" si="3"/>
        <v>74052.33333333333</v>
      </c>
      <c r="AI72" s="44">
        <f t="shared" si="2"/>
        <v>0.15009888737887678</v>
      </c>
      <c r="AK72" s="43">
        <f>(INDEX(D74:AG74,Map_constituency!BE$1-1970)-INDEX(D74:AG74,Map_constituency!A$1-1970))/INDEX(D74:AG74,Map_constituency!A$1-1970)</f>
        <v>-0.14941478227542085</v>
      </c>
    </row>
    <row r="73" spans="1:37" ht="12.75">
      <c r="A73" s="1">
        <v>70</v>
      </c>
      <c r="B73" s="2" t="s">
        <v>70</v>
      </c>
      <c r="C73" s="4">
        <v>5</v>
      </c>
      <c r="D73">
        <v>76575</v>
      </c>
      <c r="E73">
        <v>76253.5</v>
      </c>
      <c r="F73">
        <v>75932</v>
      </c>
      <c r="G73">
        <v>75610.5</v>
      </c>
      <c r="H73">
        <v>75289</v>
      </c>
      <c r="I73">
        <v>74967.5</v>
      </c>
      <c r="J73">
        <v>74646</v>
      </c>
      <c r="K73">
        <v>74324.5</v>
      </c>
      <c r="L73">
        <v>74003</v>
      </c>
      <c r="M73">
        <v>73681.5</v>
      </c>
      <c r="N73">
        <v>73360</v>
      </c>
      <c r="O73">
        <v>73883.2</v>
      </c>
      <c r="P73">
        <v>74406.4</v>
      </c>
      <c r="Q73">
        <v>74929.6</v>
      </c>
      <c r="R73">
        <v>75452.8</v>
      </c>
      <c r="S73">
        <v>75976</v>
      </c>
      <c r="T73">
        <v>76499.2</v>
      </c>
      <c r="U73">
        <v>77022.4</v>
      </c>
      <c r="V73">
        <v>77545.6</v>
      </c>
      <c r="W73">
        <v>78068.8</v>
      </c>
      <c r="X73">
        <v>78592</v>
      </c>
      <c r="Y73">
        <v>79282.8</v>
      </c>
      <c r="Z73">
        <v>79973.6</v>
      </c>
      <c r="AA73">
        <v>80664.4</v>
      </c>
      <c r="AB73">
        <v>81355.2</v>
      </c>
      <c r="AC73">
        <v>82046</v>
      </c>
      <c r="AD73">
        <v>82708.3333333333</v>
      </c>
      <c r="AE73">
        <v>83370.6666666667</v>
      </c>
      <c r="AF73">
        <v>84033</v>
      </c>
      <c r="AG73">
        <f t="shared" si="3"/>
        <v>84695.3333333333</v>
      </c>
      <c r="AI73" s="44">
        <f t="shared" si="2"/>
        <v>0.14580411590764497</v>
      </c>
      <c r="AK73" s="43">
        <f>(INDEX(D75:AG75,Map_constituency!BE$1-1970)-INDEX(D75:AG75,Map_constituency!A$1-1970))/INDEX(D75:AG75,Map_constituency!A$1-1970)</f>
        <v>-0.07196415989231142</v>
      </c>
    </row>
    <row r="74" spans="1:37" ht="12.75">
      <c r="A74" s="1">
        <v>71</v>
      </c>
      <c r="B74" s="2" t="s">
        <v>71</v>
      </c>
      <c r="C74" s="4">
        <v>8</v>
      </c>
      <c r="D74">
        <v>135676</v>
      </c>
      <c r="E74">
        <v>132238.7</v>
      </c>
      <c r="F74">
        <v>128801.4</v>
      </c>
      <c r="G74">
        <v>125364.1</v>
      </c>
      <c r="H74">
        <v>121926.8</v>
      </c>
      <c r="I74">
        <v>118489.5</v>
      </c>
      <c r="J74">
        <v>115052.2</v>
      </c>
      <c r="K74">
        <v>111614.9</v>
      </c>
      <c r="L74">
        <v>108177.6</v>
      </c>
      <c r="M74">
        <v>104740.3</v>
      </c>
      <c r="N74">
        <v>101303</v>
      </c>
      <c r="O74">
        <v>101966.8</v>
      </c>
      <c r="P74">
        <v>102630.6</v>
      </c>
      <c r="Q74">
        <v>103294.4</v>
      </c>
      <c r="R74">
        <v>103958.2</v>
      </c>
      <c r="S74">
        <v>104622</v>
      </c>
      <c r="T74">
        <v>105285.8</v>
      </c>
      <c r="U74">
        <v>105949.6</v>
      </c>
      <c r="V74">
        <v>106613.4</v>
      </c>
      <c r="W74">
        <v>107277.2</v>
      </c>
      <c r="X74">
        <v>107941</v>
      </c>
      <c r="Y74">
        <v>108577.6</v>
      </c>
      <c r="Z74">
        <v>109214.2</v>
      </c>
      <c r="AA74">
        <v>109850.8</v>
      </c>
      <c r="AB74">
        <v>110487.4</v>
      </c>
      <c r="AC74">
        <v>111124</v>
      </c>
      <c r="AD74">
        <v>112194</v>
      </c>
      <c r="AE74">
        <v>113264</v>
      </c>
      <c r="AF74">
        <v>114334</v>
      </c>
      <c r="AG74">
        <f t="shared" si="3"/>
        <v>115404</v>
      </c>
      <c r="AI74" s="44">
        <f t="shared" si="2"/>
        <v>0.08310182505691227</v>
      </c>
      <c r="AK74" s="43">
        <f>(INDEX(D76:AG76,Map_constituency!BE$1-1970)-INDEX(D76:AG76,Map_constituency!A$1-1970))/INDEX(D76:AG76,Map_constituency!A$1-1970)</f>
        <v>-0.05832773998791179</v>
      </c>
    </row>
    <row r="75" spans="1:37" ht="12.75">
      <c r="A75" s="1">
        <v>72</v>
      </c>
      <c r="B75" s="2" t="s">
        <v>72</v>
      </c>
      <c r="C75" s="4">
        <v>4</v>
      </c>
      <c r="D75">
        <v>95089</v>
      </c>
      <c r="E75">
        <v>94199.4</v>
      </c>
      <c r="F75">
        <v>93309.8</v>
      </c>
      <c r="G75">
        <v>92420.2</v>
      </c>
      <c r="H75">
        <v>91530.6</v>
      </c>
      <c r="I75">
        <v>90641</v>
      </c>
      <c r="J75">
        <v>89751.4</v>
      </c>
      <c r="K75">
        <v>88861.8</v>
      </c>
      <c r="L75">
        <v>87972.2</v>
      </c>
      <c r="M75">
        <v>87082.6</v>
      </c>
      <c r="N75">
        <v>86193</v>
      </c>
      <c r="O75">
        <v>86388</v>
      </c>
      <c r="P75">
        <v>86583</v>
      </c>
      <c r="Q75">
        <v>86778</v>
      </c>
      <c r="R75">
        <v>86973</v>
      </c>
      <c r="S75">
        <v>87168</v>
      </c>
      <c r="T75">
        <v>87363</v>
      </c>
      <c r="U75">
        <v>87558</v>
      </c>
      <c r="V75">
        <v>87753</v>
      </c>
      <c r="W75">
        <v>87948</v>
      </c>
      <c r="X75">
        <v>88143</v>
      </c>
      <c r="Y75">
        <v>88311.6</v>
      </c>
      <c r="Z75">
        <v>88480.2</v>
      </c>
      <c r="AA75">
        <v>88648.8</v>
      </c>
      <c r="AB75">
        <v>88817.4</v>
      </c>
      <c r="AC75">
        <v>88986</v>
      </c>
      <c r="AD75">
        <v>88801</v>
      </c>
      <c r="AE75">
        <v>88616</v>
      </c>
      <c r="AF75">
        <v>88431</v>
      </c>
      <c r="AG75">
        <f t="shared" si="3"/>
        <v>88246</v>
      </c>
      <c r="AI75" s="44">
        <f t="shared" si="2"/>
        <v>0.010492914518801112</v>
      </c>
      <c r="AK75" s="43">
        <f>(INDEX(D77:AG77,Map_constituency!BE$1-1970)-INDEX(D77:AG77,Map_constituency!A$1-1970))/INDEX(D77:AG77,Map_constituency!A$1-1970)</f>
        <v>-0.002583979328165375</v>
      </c>
    </row>
    <row r="76" spans="1:37" ht="12.75">
      <c r="A76" s="1">
        <v>73</v>
      </c>
      <c r="B76" s="2" t="s">
        <v>73</v>
      </c>
      <c r="C76" s="4">
        <v>4</v>
      </c>
      <c r="D76">
        <v>99821</v>
      </c>
      <c r="E76">
        <v>98520</v>
      </c>
      <c r="F76">
        <v>97219</v>
      </c>
      <c r="G76">
        <v>95918</v>
      </c>
      <c r="H76">
        <v>94617</v>
      </c>
      <c r="I76">
        <v>93316</v>
      </c>
      <c r="J76">
        <v>92015</v>
      </c>
      <c r="K76">
        <v>90714</v>
      </c>
      <c r="L76">
        <v>89413</v>
      </c>
      <c r="M76">
        <v>88112</v>
      </c>
      <c r="N76">
        <v>86811</v>
      </c>
      <c r="O76">
        <v>86940.4</v>
      </c>
      <c r="P76">
        <v>87069.8</v>
      </c>
      <c r="Q76">
        <v>87199.2</v>
      </c>
      <c r="R76">
        <v>87328.6</v>
      </c>
      <c r="S76">
        <v>87458</v>
      </c>
      <c r="T76">
        <v>87587.4</v>
      </c>
      <c r="U76">
        <v>87716.8</v>
      </c>
      <c r="V76">
        <v>87846.2</v>
      </c>
      <c r="W76">
        <v>87975.6</v>
      </c>
      <c r="X76">
        <v>88105</v>
      </c>
      <c r="Y76">
        <v>88582.4</v>
      </c>
      <c r="Z76">
        <v>89059.8</v>
      </c>
      <c r="AA76">
        <v>89537.2</v>
      </c>
      <c r="AB76">
        <v>90014.6</v>
      </c>
      <c r="AC76">
        <v>90492</v>
      </c>
      <c r="AD76">
        <v>91368.66666666666</v>
      </c>
      <c r="AE76">
        <v>92245.33333333334</v>
      </c>
      <c r="AF76">
        <v>93122</v>
      </c>
      <c r="AG76">
        <f t="shared" si="3"/>
        <v>93998.66666666666</v>
      </c>
      <c r="AI76" s="44">
        <f t="shared" si="2"/>
        <v>0.01641848184038276</v>
      </c>
      <c r="AK76" s="43">
        <f>(INDEX(D78:AG78,Map_constituency!BE$1-1970)-INDEX(D78:AG78,Map_constituency!A$1-1970))/INDEX(D78:AG78,Map_constituency!A$1-1970)</f>
        <v>0.043515147364856954</v>
      </c>
    </row>
    <row r="77" spans="1:37" ht="12.75">
      <c r="A77" s="1">
        <v>74</v>
      </c>
      <c r="B77" s="2" t="s">
        <v>74</v>
      </c>
      <c r="C77" s="4">
        <v>9</v>
      </c>
      <c r="D77">
        <v>93267</v>
      </c>
      <c r="E77">
        <v>92192.4</v>
      </c>
      <c r="F77">
        <v>91117.8</v>
      </c>
      <c r="G77">
        <v>90043.2</v>
      </c>
      <c r="H77">
        <v>88968.6</v>
      </c>
      <c r="I77">
        <v>87894</v>
      </c>
      <c r="J77">
        <v>86819.4</v>
      </c>
      <c r="K77">
        <v>85744.8</v>
      </c>
      <c r="L77">
        <v>84670.2</v>
      </c>
      <c r="M77">
        <v>83595.6</v>
      </c>
      <c r="N77">
        <v>82521</v>
      </c>
      <c r="O77">
        <v>82731.3</v>
      </c>
      <c r="P77">
        <v>82941.6</v>
      </c>
      <c r="Q77">
        <v>83151.9</v>
      </c>
      <c r="R77">
        <v>83362.2</v>
      </c>
      <c r="S77">
        <v>83572.5</v>
      </c>
      <c r="T77">
        <v>83782.8</v>
      </c>
      <c r="U77">
        <v>83993.1</v>
      </c>
      <c r="V77">
        <v>84203.4</v>
      </c>
      <c r="W77">
        <v>84413.7</v>
      </c>
      <c r="X77">
        <v>84624</v>
      </c>
      <c r="Y77">
        <v>85672.4</v>
      </c>
      <c r="Z77">
        <v>86720.8</v>
      </c>
      <c r="AA77">
        <v>87769.2</v>
      </c>
      <c r="AB77">
        <v>88817.6</v>
      </c>
      <c r="AC77">
        <v>89866</v>
      </c>
      <c r="AD77">
        <v>90656</v>
      </c>
      <c r="AE77">
        <v>91446</v>
      </c>
      <c r="AF77">
        <v>92236</v>
      </c>
      <c r="AG77">
        <f t="shared" si="3"/>
        <v>93026</v>
      </c>
      <c r="AI77" s="44">
        <f t="shared" si="2"/>
        <v>0.017302187250592637</v>
      </c>
      <c r="AK77" s="43">
        <f>(INDEX(D79:AG79,Map_constituency!BE$1-1970)-INDEX(D79:AG79,Map_constituency!A$1-1970))/INDEX(D79:AG79,Map_constituency!A$1-1970)</f>
        <v>-0.0919882305033268</v>
      </c>
    </row>
    <row r="78" spans="1:37" ht="12.75">
      <c r="A78" s="1">
        <v>75</v>
      </c>
      <c r="B78" s="2" t="s">
        <v>75</v>
      </c>
      <c r="C78" s="4">
        <v>32</v>
      </c>
      <c r="D78">
        <v>87617</v>
      </c>
      <c r="E78">
        <v>87771.8</v>
      </c>
      <c r="F78">
        <v>87926.6</v>
      </c>
      <c r="G78">
        <v>88081.4</v>
      </c>
      <c r="H78">
        <v>88236.2</v>
      </c>
      <c r="I78">
        <v>88391</v>
      </c>
      <c r="J78">
        <v>88545.8</v>
      </c>
      <c r="K78">
        <v>88700.6</v>
      </c>
      <c r="L78">
        <v>88855.4</v>
      </c>
      <c r="M78">
        <v>89010.2</v>
      </c>
      <c r="N78">
        <v>89165</v>
      </c>
      <c r="O78">
        <v>89142.1</v>
      </c>
      <c r="P78">
        <v>89119.2</v>
      </c>
      <c r="Q78">
        <v>89096.3</v>
      </c>
      <c r="R78">
        <v>89073.4</v>
      </c>
      <c r="S78">
        <v>89050.5</v>
      </c>
      <c r="T78">
        <v>89027.6</v>
      </c>
      <c r="U78">
        <v>89004.7</v>
      </c>
      <c r="V78">
        <v>88981.8</v>
      </c>
      <c r="W78">
        <v>88958.9</v>
      </c>
      <c r="X78">
        <v>88936</v>
      </c>
      <c r="Y78">
        <v>89267</v>
      </c>
      <c r="Z78">
        <v>89598</v>
      </c>
      <c r="AA78">
        <v>89929</v>
      </c>
      <c r="AB78">
        <v>90260</v>
      </c>
      <c r="AC78">
        <v>90591</v>
      </c>
      <c r="AD78">
        <v>90800.66666666667</v>
      </c>
      <c r="AE78">
        <v>91010.33333333333</v>
      </c>
      <c r="AF78">
        <v>91220</v>
      </c>
      <c r="AG78">
        <f t="shared" si="3"/>
        <v>91429.66666666667</v>
      </c>
      <c r="AI78" s="44">
        <f t="shared" si="2"/>
        <v>-0.318466069576026</v>
      </c>
      <c r="AK78" s="43">
        <f>(INDEX(D80:AG80,Map_constituency!BE$1-1970)-INDEX(D80:AG80,Map_constituency!A$1-1970))/INDEX(D80:AG80,Map_constituency!A$1-1970)</f>
        <v>-0.012080849577011445</v>
      </c>
    </row>
    <row r="79" spans="1:37" ht="12.75">
      <c r="A79" s="1">
        <v>76</v>
      </c>
      <c r="B79" s="2" t="s">
        <v>76</v>
      </c>
      <c r="C79" s="4">
        <v>12</v>
      </c>
      <c r="D79">
        <v>108869</v>
      </c>
      <c r="E79">
        <v>107954.7</v>
      </c>
      <c r="F79">
        <v>107040.4</v>
      </c>
      <c r="G79">
        <v>106126.1</v>
      </c>
      <c r="H79">
        <v>105211.8</v>
      </c>
      <c r="I79">
        <v>104297.5</v>
      </c>
      <c r="J79">
        <v>103383.2</v>
      </c>
      <c r="K79">
        <v>102468.9</v>
      </c>
      <c r="L79">
        <v>101554.6</v>
      </c>
      <c r="M79">
        <v>100640.3</v>
      </c>
      <c r="N79">
        <v>99726</v>
      </c>
      <c r="O79">
        <v>99716.8</v>
      </c>
      <c r="P79">
        <v>99707.6</v>
      </c>
      <c r="Q79">
        <v>99698.4</v>
      </c>
      <c r="R79">
        <v>99689.2</v>
      </c>
      <c r="S79">
        <v>99680</v>
      </c>
      <c r="T79">
        <v>99670.8</v>
      </c>
      <c r="U79">
        <v>99661.6</v>
      </c>
      <c r="V79">
        <v>99652.4</v>
      </c>
      <c r="W79">
        <v>99643.2</v>
      </c>
      <c r="X79">
        <v>99634</v>
      </c>
      <c r="Y79">
        <v>99681.8</v>
      </c>
      <c r="Z79">
        <v>99729.6</v>
      </c>
      <c r="AA79">
        <v>99777.4</v>
      </c>
      <c r="AB79">
        <v>99825.2</v>
      </c>
      <c r="AC79">
        <v>99873</v>
      </c>
      <c r="AD79">
        <v>99618.33333333331</v>
      </c>
      <c r="AE79">
        <v>99363.66666666669</v>
      </c>
      <c r="AF79">
        <v>99109</v>
      </c>
      <c r="AG79">
        <f t="shared" si="3"/>
        <v>98854.33333333331</v>
      </c>
      <c r="AI79" s="44">
        <f t="shared" si="2"/>
        <v>0.13796597293461565</v>
      </c>
      <c r="AK79" s="43">
        <f>(INDEX(D81:AG81,Map_constituency!BE$1-1970)-INDEX(D81:AG81,Map_constituency!A$1-1970))/INDEX(D81:AG81,Map_constituency!A$1-1970)</f>
        <v>-0.06596426935409987</v>
      </c>
    </row>
    <row r="80" spans="1:37" ht="12.75">
      <c r="A80" s="1">
        <v>77</v>
      </c>
      <c r="B80" s="2" t="s">
        <v>77</v>
      </c>
      <c r="C80" s="4">
        <v>13</v>
      </c>
      <c r="D80">
        <v>94447</v>
      </c>
      <c r="E80">
        <v>94272.2</v>
      </c>
      <c r="F80">
        <v>94097.4</v>
      </c>
      <c r="G80">
        <v>93922.6</v>
      </c>
      <c r="H80">
        <v>93747.8</v>
      </c>
      <c r="I80">
        <v>93573</v>
      </c>
      <c r="J80">
        <v>93398.2</v>
      </c>
      <c r="K80">
        <v>93223.4</v>
      </c>
      <c r="L80">
        <v>93048.6</v>
      </c>
      <c r="M80">
        <v>92873.8</v>
      </c>
      <c r="N80">
        <v>92699</v>
      </c>
      <c r="O80">
        <v>92584.5</v>
      </c>
      <c r="P80">
        <v>92470</v>
      </c>
      <c r="Q80">
        <v>92355.5</v>
      </c>
      <c r="R80">
        <v>92241</v>
      </c>
      <c r="S80">
        <v>92126.5</v>
      </c>
      <c r="T80">
        <v>92012</v>
      </c>
      <c r="U80">
        <v>91897.5</v>
      </c>
      <c r="V80">
        <v>91783</v>
      </c>
      <c r="W80">
        <v>91668.5</v>
      </c>
      <c r="X80">
        <v>91554</v>
      </c>
      <c r="Y80">
        <v>91722.8</v>
      </c>
      <c r="Z80">
        <v>91891.6</v>
      </c>
      <c r="AA80">
        <v>92060.4</v>
      </c>
      <c r="AB80">
        <v>92229.2</v>
      </c>
      <c r="AC80">
        <v>92398</v>
      </c>
      <c r="AD80">
        <v>92625</v>
      </c>
      <c r="AE80">
        <v>92852</v>
      </c>
      <c r="AF80">
        <v>93079</v>
      </c>
      <c r="AG80">
        <f t="shared" si="3"/>
        <v>93306</v>
      </c>
      <c r="AI80" s="44">
        <f t="shared" si="2"/>
        <v>0.03406241856201867</v>
      </c>
      <c r="AK80" s="43">
        <f>(INDEX(D82:AG82,Map_constituency!BE$1-1970)-INDEX(D82:AG82,Map_constituency!A$1-1970))/INDEX(D82:AG82,Map_constituency!A$1-1970)</f>
        <v>0.23366661219315354</v>
      </c>
    </row>
    <row r="81" spans="1:37" ht="12.75">
      <c r="A81" s="1">
        <v>78</v>
      </c>
      <c r="B81" s="2" t="s">
        <v>78</v>
      </c>
      <c r="C81" s="4">
        <v>13</v>
      </c>
      <c r="D81">
        <v>98235</v>
      </c>
      <c r="E81">
        <v>97698.8</v>
      </c>
      <c r="F81">
        <v>97162.6</v>
      </c>
      <c r="G81">
        <v>96626.4</v>
      </c>
      <c r="H81">
        <v>96090.2</v>
      </c>
      <c r="I81">
        <v>95554</v>
      </c>
      <c r="J81">
        <v>95017.8</v>
      </c>
      <c r="K81">
        <v>94481.6</v>
      </c>
      <c r="L81">
        <v>93945.4</v>
      </c>
      <c r="M81">
        <v>93409.2</v>
      </c>
      <c r="N81">
        <v>92873</v>
      </c>
      <c r="O81">
        <v>92631.7</v>
      </c>
      <c r="P81">
        <v>92390.4</v>
      </c>
      <c r="Q81">
        <v>92149.1</v>
      </c>
      <c r="R81">
        <v>91907.8</v>
      </c>
      <c r="S81">
        <v>91666.5</v>
      </c>
      <c r="T81">
        <v>91425.2</v>
      </c>
      <c r="U81">
        <v>91183.9</v>
      </c>
      <c r="V81">
        <v>90942.6</v>
      </c>
      <c r="W81">
        <v>90701.3</v>
      </c>
      <c r="X81">
        <v>90460</v>
      </c>
      <c r="Y81">
        <v>90597.4</v>
      </c>
      <c r="Z81">
        <v>90734.8</v>
      </c>
      <c r="AA81">
        <v>90872.2</v>
      </c>
      <c r="AB81">
        <v>91009.6</v>
      </c>
      <c r="AC81">
        <v>91147</v>
      </c>
      <c r="AD81">
        <v>91299</v>
      </c>
      <c r="AE81">
        <v>91451</v>
      </c>
      <c r="AF81">
        <v>91603</v>
      </c>
      <c r="AG81">
        <f t="shared" si="3"/>
        <v>91755</v>
      </c>
      <c r="AI81" s="44">
        <f t="shared" si="2"/>
        <v>0.08936353649548728</v>
      </c>
      <c r="AK81" s="43">
        <f>(INDEX(D83:AG83,Map_constituency!BE$1-1970)-INDEX(D83:AG83,Map_constituency!A$1-1970))/INDEX(D83:AG83,Map_constituency!A$1-1970)</f>
        <v>0.06412754184638364</v>
      </c>
    </row>
    <row r="82" spans="1:37" ht="12.75">
      <c r="A82" s="1">
        <v>79</v>
      </c>
      <c r="B82" s="2" t="s">
        <v>79</v>
      </c>
      <c r="C82" s="4">
        <v>13</v>
      </c>
      <c r="D82">
        <v>67311</v>
      </c>
      <c r="E82">
        <v>68045.6</v>
      </c>
      <c r="F82">
        <v>68780.2</v>
      </c>
      <c r="G82">
        <v>69514.8</v>
      </c>
      <c r="H82">
        <v>70249.4</v>
      </c>
      <c r="I82">
        <v>70984</v>
      </c>
      <c r="J82">
        <v>71718.6</v>
      </c>
      <c r="K82">
        <v>72453.2</v>
      </c>
      <c r="L82">
        <v>73187.8</v>
      </c>
      <c r="M82">
        <v>73922.4</v>
      </c>
      <c r="N82">
        <v>74657</v>
      </c>
      <c r="O82">
        <v>75276.3</v>
      </c>
      <c r="P82">
        <v>75895.6</v>
      </c>
      <c r="Q82">
        <v>76514.9</v>
      </c>
      <c r="R82">
        <v>77134.2</v>
      </c>
      <c r="S82">
        <v>77753.5</v>
      </c>
      <c r="T82">
        <v>78372.8</v>
      </c>
      <c r="U82">
        <v>78992.1</v>
      </c>
      <c r="V82">
        <v>79611.4</v>
      </c>
      <c r="W82">
        <v>80230.7</v>
      </c>
      <c r="X82">
        <v>80850</v>
      </c>
      <c r="Y82">
        <v>81063.6</v>
      </c>
      <c r="Z82">
        <v>81277.2</v>
      </c>
      <c r="AA82">
        <v>81490.8</v>
      </c>
      <c r="AB82">
        <v>81704.4</v>
      </c>
      <c r="AC82">
        <v>81918</v>
      </c>
      <c r="AD82">
        <v>82198.33333333334</v>
      </c>
      <c r="AE82">
        <v>82478.66666666664</v>
      </c>
      <c r="AF82">
        <v>82759</v>
      </c>
      <c r="AG82">
        <f t="shared" si="3"/>
        <v>83039.33333333336</v>
      </c>
      <c r="AI82" s="44">
        <f t="shared" si="2"/>
        <v>0.07574540238933455</v>
      </c>
      <c r="AK82" s="43">
        <f>(INDEX(D84:AG84,Map_constituency!BE$1-1970)-INDEX(D84:AG84,Map_constituency!A$1-1970))/INDEX(D84:AG84,Map_constituency!A$1-1970)</f>
        <v>0.04420079342766995</v>
      </c>
    </row>
    <row r="83" spans="1:37" ht="12.75">
      <c r="A83" s="1">
        <v>80</v>
      </c>
      <c r="B83" s="2" t="s">
        <v>80</v>
      </c>
      <c r="C83" s="4">
        <v>53</v>
      </c>
      <c r="D83">
        <v>88797</v>
      </c>
      <c r="E83">
        <v>88841.3</v>
      </c>
      <c r="F83">
        <v>88885.6</v>
      </c>
      <c r="G83">
        <v>88929.9</v>
      </c>
      <c r="H83">
        <v>88974.2</v>
      </c>
      <c r="I83">
        <v>89018.5</v>
      </c>
      <c r="J83">
        <v>89062.8</v>
      </c>
      <c r="K83">
        <v>89107.1</v>
      </c>
      <c r="L83">
        <v>89151.4</v>
      </c>
      <c r="M83">
        <v>89195.7</v>
      </c>
      <c r="N83">
        <v>89240</v>
      </c>
      <c r="O83">
        <v>89527.1</v>
      </c>
      <c r="P83">
        <v>89814.2</v>
      </c>
      <c r="Q83">
        <v>90101.3</v>
      </c>
      <c r="R83">
        <v>90388.4</v>
      </c>
      <c r="S83">
        <v>90675.5</v>
      </c>
      <c r="T83">
        <v>90962.6</v>
      </c>
      <c r="U83">
        <v>91249.7</v>
      </c>
      <c r="V83">
        <v>91536.8</v>
      </c>
      <c r="W83">
        <v>91823.9</v>
      </c>
      <c r="X83">
        <v>92111</v>
      </c>
      <c r="Y83">
        <v>92394</v>
      </c>
      <c r="Z83">
        <v>92677</v>
      </c>
      <c r="AA83">
        <v>92960</v>
      </c>
      <c r="AB83">
        <v>93243</v>
      </c>
      <c r="AC83">
        <v>93526</v>
      </c>
      <c r="AD83">
        <v>93767.33333333333</v>
      </c>
      <c r="AE83">
        <v>94008.66666666667</v>
      </c>
      <c r="AF83">
        <v>94250</v>
      </c>
      <c r="AG83">
        <f t="shared" si="3"/>
        <v>94491.33333333333</v>
      </c>
      <c r="AI83" s="44">
        <f t="shared" si="2"/>
        <v>0.06304244859294102</v>
      </c>
      <c r="AK83" s="43">
        <f>(INDEX(D85:AG85,Map_constituency!BE$1-1970)-INDEX(D85:AG85,Map_constituency!A$1-1970))/INDEX(D85:AG85,Map_constituency!A$1-1970)</f>
        <v>0.016652629230940928</v>
      </c>
    </row>
    <row r="84" spans="1:37" ht="12.75">
      <c r="A84" s="1">
        <v>81</v>
      </c>
      <c r="B84" s="2" t="s">
        <v>81</v>
      </c>
      <c r="C84" s="4">
        <v>13</v>
      </c>
      <c r="D84">
        <v>85368</v>
      </c>
      <c r="E84">
        <v>85453.1</v>
      </c>
      <c r="F84">
        <v>85538.2</v>
      </c>
      <c r="G84">
        <v>85623.3</v>
      </c>
      <c r="H84">
        <v>85708.4</v>
      </c>
      <c r="I84">
        <v>85793.5</v>
      </c>
      <c r="J84">
        <v>85878.6</v>
      </c>
      <c r="K84">
        <v>85963.7</v>
      </c>
      <c r="L84">
        <v>86048.8</v>
      </c>
      <c r="M84">
        <v>86133.9</v>
      </c>
      <c r="N84">
        <v>86219</v>
      </c>
      <c r="O84">
        <v>86300.5</v>
      </c>
      <c r="P84">
        <v>86382</v>
      </c>
      <c r="Q84">
        <v>86463.5</v>
      </c>
      <c r="R84">
        <v>86545</v>
      </c>
      <c r="S84">
        <v>86626.5</v>
      </c>
      <c r="T84">
        <v>86708</v>
      </c>
      <c r="U84">
        <v>86789.5</v>
      </c>
      <c r="V84">
        <v>86871</v>
      </c>
      <c r="W84">
        <v>86952.5</v>
      </c>
      <c r="X84">
        <v>87034</v>
      </c>
      <c r="Y84">
        <v>87299.2</v>
      </c>
      <c r="Z84">
        <v>87564.4</v>
      </c>
      <c r="AA84">
        <v>87829.6</v>
      </c>
      <c r="AB84">
        <v>88094.8</v>
      </c>
      <c r="AC84">
        <v>88360</v>
      </c>
      <c r="AD84">
        <v>88555.33333333333</v>
      </c>
      <c r="AE84">
        <v>88750.66666666667</v>
      </c>
      <c r="AF84">
        <v>88946</v>
      </c>
      <c r="AG84">
        <f t="shared" si="3"/>
        <v>89141.33333333333</v>
      </c>
      <c r="AI84" s="44">
        <f t="shared" si="2"/>
        <v>-0.029504816269356558</v>
      </c>
      <c r="AK84" s="43">
        <f>(INDEX(D86:AG86,Map_constituency!BE$1-1970)-INDEX(D86:AG86,Map_constituency!A$1-1970))/INDEX(D86:AG86,Map_constituency!A$1-1970)</f>
        <v>0.0015558908560658856</v>
      </c>
    </row>
    <row r="85" spans="1:37" ht="12.75">
      <c r="A85" s="1">
        <v>82</v>
      </c>
      <c r="B85" s="2" t="s">
        <v>82</v>
      </c>
      <c r="C85" s="4">
        <v>11</v>
      </c>
      <c r="D85">
        <v>86673</v>
      </c>
      <c r="E85">
        <v>86715.8</v>
      </c>
      <c r="F85">
        <v>86758.6</v>
      </c>
      <c r="G85">
        <v>86801.4</v>
      </c>
      <c r="H85">
        <v>86844.2</v>
      </c>
      <c r="I85">
        <v>86887</v>
      </c>
      <c r="J85">
        <v>86929.8</v>
      </c>
      <c r="K85">
        <v>86972.6</v>
      </c>
      <c r="L85">
        <v>87015.4</v>
      </c>
      <c r="M85">
        <v>87058.2</v>
      </c>
      <c r="N85">
        <v>87101</v>
      </c>
      <c r="O85">
        <v>86992.5</v>
      </c>
      <c r="P85">
        <v>86884</v>
      </c>
      <c r="Q85">
        <v>86775.5</v>
      </c>
      <c r="R85">
        <v>86667</v>
      </c>
      <c r="S85">
        <v>86558.5</v>
      </c>
      <c r="T85">
        <v>86450</v>
      </c>
      <c r="U85">
        <v>86341.5</v>
      </c>
      <c r="V85">
        <v>86233</v>
      </c>
      <c r="W85">
        <v>86124.5</v>
      </c>
      <c r="X85">
        <v>86016</v>
      </c>
      <c r="Y85">
        <v>86271.8</v>
      </c>
      <c r="Z85">
        <v>86527.6</v>
      </c>
      <c r="AA85">
        <v>86783.4</v>
      </c>
      <c r="AB85">
        <v>87039.2</v>
      </c>
      <c r="AC85">
        <v>87295</v>
      </c>
      <c r="AD85">
        <v>87500.33333333334</v>
      </c>
      <c r="AE85">
        <v>87705.66666666666</v>
      </c>
      <c r="AF85">
        <v>87911</v>
      </c>
      <c r="AG85">
        <f t="shared" si="3"/>
        <v>88116.33333333334</v>
      </c>
      <c r="AI85" s="44"/>
      <c r="AK85" s="43">
        <f>(INDEX(D87:AG87,Map_constituency!BE$1-1970)-INDEX(D87:AG87,Map_constituency!A$1-1970))/INDEX(D87:AG87,Map_constituency!A$1-1970)</f>
        <v>-0.061992557794952045</v>
      </c>
    </row>
    <row r="86" spans="1:37" ht="12.75">
      <c r="A86" s="1">
        <v>83</v>
      </c>
      <c r="B86" s="2" t="s">
        <v>83</v>
      </c>
      <c r="C86" s="4">
        <v>12</v>
      </c>
      <c r="D86">
        <v>92123</v>
      </c>
      <c r="E86">
        <v>91854.9</v>
      </c>
      <c r="F86">
        <v>91586.8</v>
      </c>
      <c r="G86">
        <v>91318.7</v>
      </c>
      <c r="H86">
        <v>91050.6</v>
      </c>
      <c r="I86">
        <v>90782.5</v>
      </c>
      <c r="J86">
        <v>90514.4</v>
      </c>
      <c r="K86">
        <v>90246.3</v>
      </c>
      <c r="L86">
        <v>89978.2</v>
      </c>
      <c r="M86">
        <v>89710.1</v>
      </c>
      <c r="N86">
        <v>89442</v>
      </c>
      <c r="O86">
        <v>89722.8</v>
      </c>
      <c r="P86">
        <v>90003.6</v>
      </c>
      <c r="Q86">
        <v>90284.4</v>
      </c>
      <c r="R86">
        <v>90565.2</v>
      </c>
      <c r="S86">
        <v>90846</v>
      </c>
      <c r="T86">
        <v>91126.8</v>
      </c>
      <c r="U86">
        <v>91407.6</v>
      </c>
      <c r="V86">
        <v>91688.4</v>
      </c>
      <c r="W86">
        <v>91969.2</v>
      </c>
      <c r="X86">
        <v>92250</v>
      </c>
      <c r="Y86">
        <v>92341.8</v>
      </c>
      <c r="Z86">
        <v>92433.6</v>
      </c>
      <c r="AA86">
        <v>92525.4</v>
      </c>
      <c r="AB86">
        <v>92617.2</v>
      </c>
      <c r="AC86">
        <v>92709</v>
      </c>
      <c r="AD86">
        <v>92598.33333333336</v>
      </c>
      <c r="AE86">
        <v>92487.66666666664</v>
      </c>
      <c r="AF86">
        <v>92377</v>
      </c>
      <c r="AG86">
        <f t="shared" si="3"/>
        <v>92266.33333333336</v>
      </c>
      <c r="AI86" s="44"/>
      <c r="AK86" s="43">
        <f>(INDEX(D88:AG88,Map_constituency!BE$1-1970)-INDEX(D88:AG88,Map_constituency!A$1-1970))/INDEX(D88:AG88,Map_constituency!A$1-1970)</f>
        <v>0.07280119188909372</v>
      </c>
    </row>
    <row r="87" spans="1:37" ht="12.75">
      <c r="A87" s="1">
        <v>84</v>
      </c>
      <c r="B87" s="2" t="s">
        <v>84</v>
      </c>
      <c r="C87" s="4">
        <v>13</v>
      </c>
      <c r="D87">
        <v>98985</v>
      </c>
      <c r="E87">
        <v>98671.4</v>
      </c>
      <c r="F87">
        <v>98357.8</v>
      </c>
      <c r="G87">
        <v>98044.2</v>
      </c>
      <c r="H87">
        <v>97730.6</v>
      </c>
      <c r="I87">
        <v>97417</v>
      </c>
      <c r="J87">
        <v>97103.4</v>
      </c>
      <c r="K87">
        <v>96789.8</v>
      </c>
      <c r="L87">
        <v>96476.2</v>
      </c>
      <c r="M87">
        <v>96162.6</v>
      </c>
      <c r="N87">
        <v>95849</v>
      </c>
      <c r="O87">
        <v>95821.8</v>
      </c>
      <c r="P87">
        <v>95794.6</v>
      </c>
      <c r="Q87">
        <v>95767.4</v>
      </c>
      <c r="R87">
        <v>95740.2</v>
      </c>
      <c r="S87">
        <v>95713</v>
      </c>
      <c r="T87">
        <v>95685.8</v>
      </c>
      <c r="U87">
        <v>95658.6</v>
      </c>
      <c r="V87">
        <v>95631.4</v>
      </c>
      <c r="W87">
        <v>95604.2</v>
      </c>
      <c r="X87">
        <v>95577</v>
      </c>
      <c r="Y87">
        <v>95505.2</v>
      </c>
      <c r="Z87">
        <v>95433.4</v>
      </c>
      <c r="AA87">
        <v>95361.6</v>
      </c>
      <c r="AB87">
        <v>95289.8</v>
      </c>
      <c r="AC87">
        <v>95218</v>
      </c>
      <c r="AD87">
        <v>94625.66666666666</v>
      </c>
      <c r="AE87">
        <v>94033.33333333333</v>
      </c>
      <c r="AF87">
        <v>93441</v>
      </c>
      <c r="AG87">
        <f t="shared" si="3"/>
        <v>92848.66666666667</v>
      </c>
      <c r="AI87" s="44"/>
      <c r="AK87" s="43">
        <f>(INDEX(D89:AG89,Map_constituency!BE$1-1970)-INDEX(D89:AG89,Map_constituency!A$1-1970))/INDEX(D89:AG89,Map_constituency!A$1-1970)</f>
        <v>-0.00435702033494394</v>
      </c>
    </row>
    <row r="88" spans="1:37" ht="12.75">
      <c r="A88" s="1">
        <v>85</v>
      </c>
      <c r="B88" s="2" t="s">
        <v>85</v>
      </c>
      <c r="C88" s="4">
        <v>11</v>
      </c>
      <c r="D88">
        <v>79202</v>
      </c>
      <c r="E88">
        <v>79607.2</v>
      </c>
      <c r="F88">
        <v>80012.4</v>
      </c>
      <c r="G88">
        <v>80417.6</v>
      </c>
      <c r="H88">
        <v>80822.8</v>
      </c>
      <c r="I88">
        <v>81228</v>
      </c>
      <c r="J88">
        <v>81633.2</v>
      </c>
      <c r="K88">
        <v>82038.4</v>
      </c>
      <c r="L88">
        <v>82443.6</v>
      </c>
      <c r="M88">
        <v>82848.8</v>
      </c>
      <c r="N88">
        <v>83254</v>
      </c>
      <c r="O88">
        <v>83267.4</v>
      </c>
      <c r="P88">
        <v>83280.8</v>
      </c>
      <c r="Q88">
        <v>83294.2</v>
      </c>
      <c r="R88">
        <v>83307.6</v>
      </c>
      <c r="S88">
        <v>83321</v>
      </c>
      <c r="T88">
        <v>83334.4</v>
      </c>
      <c r="U88">
        <v>83347.8</v>
      </c>
      <c r="V88">
        <v>83361.2</v>
      </c>
      <c r="W88">
        <v>83374.6</v>
      </c>
      <c r="X88">
        <v>83388</v>
      </c>
      <c r="Y88">
        <v>83592.8</v>
      </c>
      <c r="Z88">
        <v>83797.6</v>
      </c>
      <c r="AA88">
        <v>84002.4</v>
      </c>
      <c r="AB88">
        <v>84207.2</v>
      </c>
      <c r="AC88">
        <v>84412</v>
      </c>
      <c r="AD88">
        <v>84551</v>
      </c>
      <c r="AE88">
        <v>84690</v>
      </c>
      <c r="AF88">
        <v>84829</v>
      </c>
      <c r="AG88">
        <f t="shared" si="3"/>
        <v>84968</v>
      </c>
      <c r="AI88" s="44"/>
      <c r="AK88" s="43">
        <f>(INDEX(D90:AG90,Map_constituency!BE$1-1970)-INDEX(D90:AG90,Map_constituency!A$1-1970))/INDEX(D90:AG90,Map_constituency!A$1-1970)</f>
        <v>-0.004392800965986457</v>
      </c>
    </row>
    <row r="89" spans="1:37" ht="12.75">
      <c r="A89" s="1">
        <v>86</v>
      </c>
      <c r="B89" s="2" t="s">
        <v>86</v>
      </c>
      <c r="C89" s="4">
        <v>12</v>
      </c>
      <c r="D89">
        <v>101828</v>
      </c>
      <c r="E89">
        <v>101970.9</v>
      </c>
      <c r="F89">
        <v>102113.8</v>
      </c>
      <c r="G89">
        <v>102256.7</v>
      </c>
      <c r="H89">
        <v>102399.6</v>
      </c>
      <c r="I89">
        <v>102542.5</v>
      </c>
      <c r="J89">
        <v>102685.4</v>
      </c>
      <c r="K89">
        <v>102828.3</v>
      </c>
      <c r="L89">
        <v>102971.2</v>
      </c>
      <c r="M89">
        <v>103114.1</v>
      </c>
      <c r="N89">
        <v>103257</v>
      </c>
      <c r="O89">
        <v>102820.2</v>
      </c>
      <c r="P89">
        <v>102383.4</v>
      </c>
      <c r="Q89">
        <v>101946.6</v>
      </c>
      <c r="R89">
        <v>101509.8</v>
      </c>
      <c r="S89">
        <v>101073</v>
      </c>
      <c r="T89">
        <v>100636.2</v>
      </c>
      <c r="U89">
        <v>100199.4</v>
      </c>
      <c r="V89">
        <v>99762.6</v>
      </c>
      <c r="W89">
        <v>99325.8</v>
      </c>
      <c r="X89">
        <v>98889</v>
      </c>
      <c r="Y89">
        <v>99175.8</v>
      </c>
      <c r="Z89">
        <v>99462.6</v>
      </c>
      <c r="AA89">
        <v>99749.4</v>
      </c>
      <c r="AB89">
        <v>100036.2</v>
      </c>
      <c r="AC89">
        <v>100323</v>
      </c>
      <c r="AD89">
        <v>100588.33333333333</v>
      </c>
      <c r="AE89">
        <v>100853.66666666667</v>
      </c>
      <c r="AF89">
        <v>101119</v>
      </c>
      <c r="AG89">
        <f t="shared" si="3"/>
        <v>101384.33333333333</v>
      </c>
      <c r="AI89" s="44"/>
      <c r="AK89" s="43">
        <f>(INDEX(D91:AG91,Map_constituency!BE$1-1970)-INDEX(D91:AG91,Map_constituency!A$1-1970))/INDEX(D91:AG91,Map_constituency!A$1-1970)</f>
        <v>0.07666394808694726</v>
      </c>
    </row>
    <row r="90" spans="1:37" ht="12.75">
      <c r="A90" s="1">
        <v>87</v>
      </c>
      <c r="B90" s="2" t="s">
        <v>87</v>
      </c>
      <c r="C90" s="4">
        <v>14</v>
      </c>
      <c r="D90">
        <v>93031</v>
      </c>
      <c r="E90">
        <v>92769.3</v>
      </c>
      <c r="F90">
        <v>92507.60000000005</v>
      </c>
      <c r="G90">
        <v>92245.89999999995</v>
      </c>
      <c r="H90">
        <v>91984.2</v>
      </c>
      <c r="I90">
        <v>91722.5</v>
      </c>
      <c r="J90">
        <v>91460.8</v>
      </c>
      <c r="K90">
        <v>91199.1</v>
      </c>
      <c r="L90">
        <v>90937.4</v>
      </c>
      <c r="M90">
        <v>90675.7</v>
      </c>
      <c r="N90">
        <v>90414</v>
      </c>
      <c r="O90">
        <v>90631.5</v>
      </c>
      <c r="P90">
        <v>90849</v>
      </c>
      <c r="Q90">
        <v>91066.5</v>
      </c>
      <c r="R90">
        <v>91284</v>
      </c>
      <c r="S90">
        <v>91501.5</v>
      </c>
      <c r="T90">
        <v>91719</v>
      </c>
      <c r="U90">
        <v>91936.5</v>
      </c>
      <c r="V90">
        <v>92154</v>
      </c>
      <c r="W90">
        <v>92371.5</v>
      </c>
      <c r="X90">
        <v>92589</v>
      </c>
      <c r="Y90">
        <v>92520.2</v>
      </c>
      <c r="Z90">
        <v>92451.4</v>
      </c>
      <c r="AA90">
        <v>92382.6</v>
      </c>
      <c r="AB90">
        <v>92313.8</v>
      </c>
      <c r="AC90">
        <v>92245</v>
      </c>
      <c r="AD90">
        <v>92339.33333333331</v>
      </c>
      <c r="AE90">
        <v>92433.66666666669</v>
      </c>
      <c r="AF90">
        <v>92528</v>
      </c>
      <c r="AG90">
        <f t="shared" si="3"/>
        <v>92622.33333333331</v>
      </c>
      <c r="AI90" s="44"/>
      <c r="AK90" s="43">
        <f>(INDEX(D92:AG92,Map_constituency!BE$1-1970)-INDEX(D92:AG92,Map_constituency!A$1-1970))/INDEX(D92:AG92,Map_constituency!A$1-1970)</f>
        <v>-0.2042150055347106</v>
      </c>
    </row>
    <row r="91" spans="1:37" ht="12.75">
      <c r="A91" s="1">
        <v>88</v>
      </c>
      <c r="B91" s="2" t="s">
        <v>88</v>
      </c>
      <c r="C91" s="4">
        <v>14</v>
      </c>
      <c r="D91">
        <v>84603</v>
      </c>
      <c r="E91">
        <v>85339.4</v>
      </c>
      <c r="F91">
        <v>86075.8</v>
      </c>
      <c r="G91">
        <v>86812.2</v>
      </c>
      <c r="H91">
        <v>87548.6</v>
      </c>
      <c r="I91">
        <v>88285</v>
      </c>
      <c r="J91">
        <v>89021.4</v>
      </c>
      <c r="K91">
        <v>89757.8</v>
      </c>
      <c r="L91">
        <v>90494.2</v>
      </c>
      <c r="M91">
        <v>91230.6</v>
      </c>
      <c r="N91">
        <v>91967</v>
      </c>
      <c r="O91">
        <v>91852.5</v>
      </c>
      <c r="P91">
        <v>91738</v>
      </c>
      <c r="Q91">
        <v>91623.5</v>
      </c>
      <c r="R91">
        <v>91509</v>
      </c>
      <c r="S91">
        <v>91394.5</v>
      </c>
      <c r="T91">
        <v>91280</v>
      </c>
      <c r="U91">
        <v>91165.5</v>
      </c>
      <c r="V91">
        <v>91051</v>
      </c>
      <c r="W91">
        <v>90936.5</v>
      </c>
      <c r="X91">
        <v>90822</v>
      </c>
      <c r="Y91">
        <v>90729.8</v>
      </c>
      <c r="Z91">
        <v>90637.6</v>
      </c>
      <c r="AA91">
        <v>90545.4</v>
      </c>
      <c r="AB91">
        <v>90453.2</v>
      </c>
      <c r="AC91">
        <v>90361</v>
      </c>
      <c r="AD91">
        <v>90543</v>
      </c>
      <c r="AE91">
        <v>90725</v>
      </c>
      <c r="AF91">
        <v>90907</v>
      </c>
      <c r="AG91">
        <f t="shared" si="3"/>
        <v>91089</v>
      </c>
      <c r="AI91" s="44"/>
      <c r="AK91" s="43">
        <f>(INDEX(D93:AG93,Map_constituency!BE$1-1970)-INDEX(D93:AG93,Map_constituency!A$1-1970))/INDEX(D93:AG93,Map_constituency!A$1-1970)</f>
        <v>-0.29273314117975213</v>
      </c>
    </row>
    <row r="92" spans="1:37" ht="12.75">
      <c r="A92" s="1">
        <v>89</v>
      </c>
      <c r="B92" s="2" t="s">
        <v>89</v>
      </c>
      <c r="C92" s="4">
        <v>11</v>
      </c>
      <c r="D92">
        <v>115935</v>
      </c>
      <c r="E92">
        <v>113896.6</v>
      </c>
      <c r="F92">
        <v>111858.2</v>
      </c>
      <c r="G92">
        <v>109819.8</v>
      </c>
      <c r="H92">
        <v>107781.4</v>
      </c>
      <c r="I92">
        <v>105743</v>
      </c>
      <c r="J92">
        <v>103704.6</v>
      </c>
      <c r="K92">
        <v>101666.2</v>
      </c>
      <c r="L92">
        <v>99627.8</v>
      </c>
      <c r="M92">
        <v>97589.4</v>
      </c>
      <c r="N92">
        <v>95551</v>
      </c>
      <c r="O92">
        <v>95366.9</v>
      </c>
      <c r="P92">
        <v>95182.8</v>
      </c>
      <c r="Q92">
        <v>94998.7</v>
      </c>
      <c r="R92">
        <v>94814.6</v>
      </c>
      <c r="S92">
        <v>94630.5</v>
      </c>
      <c r="T92">
        <v>94446.4</v>
      </c>
      <c r="U92">
        <v>94262.3</v>
      </c>
      <c r="V92">
        <v>94078.2</v>
      </c>
      <c r="W92">
        <v>93894.1</v>
      </c>
      <c r="X92">
        <v>93710</v>
      </c>
      <c r="Y92">
        <v>93500.4</v>
      </c>
      <c r="Z92">
        <v>93290.8</v>
      </c>
      <c r="AA92">
        <v>93081.2</v>
      </c>
      <c r="AB92">
        <v>92871.6</v>
      </c>
      <c r="AC92">
        <v>92662</v>
      </c>
      <c r="AD92">
        <v>92561.33333333333</v>
      </c>
      <c r="AE92">
        <v>92460.66666666667</v>
      </c>
      <c r="AF92">
        <v>92360</v>
      </c>
      <c r="AG92">
        <f t="shared" si="3"/>
        <v>92259.33333333333</v>
      </c>
      <c r="AK92" s="43">
        <f>(INDEX(D94:AG94,Map_constituency!BE$1-1970)-INDEX(D94:AG94,Map_constituency!A$1-1970))/INDEX(D94:AG94,Map_constituency!A$1-1970)</f>
        <v>-0.22979652024423494</v>
      </c>
    </row>
    <row r="93" spans="1:37" ht="12.75">
      <c r="A93" s="1">
        <v>90</v>
      </c>
      <c r="B93" s="2" t="s">
        <v>90</v>
      </c>
      <c r="C93" s="4">
        <v>11</v>
      </c>
      <c r="D93">
        <v>150574</v>
      </c>
      <c r="E93">
        <v>146772.4</v>
      </c>
      <c r="F93">
        <v>142970.8</v>
      </c>
      <c r="G93">
        <v>139169.2</v>
      </c>
      <c r="H93">
        <v>135367.6</v>
      </c>
      <c r="I93">
        <v>131566</v>
      </c>
      <c r="J93">
        <v>127764.4</v>
      </c>
      <c r="K93">
        <v>123962.8</v>
      </c>
      <c r="L93">
        <v>120161.2</v>
      </c>
      <c r="M93">
        <v>116359.6</v>
      </c>
      <c r="N93">
        <v>112558</v>
      </c>
      <c r="O93">
        <v>112167.8</v>
      </c>
      <c r="P93">
        <v>111777.6</v>
      </c>
      <c r="Q93">
        <v>111387.4</v>
      </c>
      <c r="R93">
        <v>110997.2</v>
      </c>
      <c r="S93">
        <v>110607</v>
      </c>
      <c r="T93">
        <v>110216.8</v>
      </c>
      <c r="U93">
        <v>109826.6</v>
      </c>
      <c r="V93">
        <v>109436.4</v>
      </c>
      <c r="W93">
        <v>109046.2</v>
      </c>
      <c r="X93">
        <v>108656</v>
      </c>
      <c r="Y93">
        <v>108175.2</v>
      </c>
      <c r="Z93">
        <v>107694.4</v>
      </c>
      <c r="AA93">
        <v>107213.6</v>
      </c>
      <c r="AB93">
        <v>106732.8</v>
      </c>
      <c r="AC93">
        <v>106252</v>
      </c>
      <c r="AD93">
        <v>106313</v>
      </c>
      <c r="AE93">
        <v>106374</v>
      </c>
      <c r="AF93">
        <v>106435</v>
      </c>
      <c r="AG93">
        <f t="shared" si="3"/>
        <v>106496</v>
      </c>
      <c r="AK93" s="43">
        <f>(INDEX(D95:AG95,Map_constituency!BE$1-1970)-INDEX(D95:AG95,Map_constituency!A$1-1970))/INDEX(D95:AG95,Map_constituency!A$1-1970)</f>
        <v>-0.049211705679647395</v>
      </c>
    </row>
    <row r="94" spans="1:37" ht="12.75">
      <c r="A94" s="1">
        <v>91</v>
      </c>
      <c r="B94" s="2" t="s">
        <v>91</v>
      </c>
      <c r="C94" s="4">
        <v>11</v>
      </c>
      <c r="D94">
        <v>89968</v>
      </c>
      <c r="E94">
        <v>87650.9</v>
      </c>
      <c r="F94">
        <v>85333.8</v>
      </c>
      <c r="G94">
        <v>83016.7</v>
      </c>
      <c r="H94">
        <v>80699.6</v>
      </c>
      <c r="I94">
        <v>78382.5</v>
      </c>
      <c r="J94">
        <v>76065.4</v>
      </c>
      <c r="K94">
        <v>73748.3</v>
      </c>
      <c r="L94">
        <v>71431.2</v>
      </c>
      <c r="M94">
        <v>69114.1</v>
      </c>
      <c r="N94">
        <v>66797</v>
      </c>
      <c r="O94">
        <v>67154.6</v>
      </c>
      <c r="P94">
        <v>67512.2</v>
      </c>
      <c r="Q94">
        <v>67869.8</v>
      </c>
      <c r="R94">
        <v>68227.4</v>
      </c>
      <c r="S94">
        <v>68585</v>
      </c>
      <c r="T94">
        <v>68942.6</v>
      </c>
      <c r="U94">
        <v>69300.2</v>
      </c>
      <c r="V94">
        <v>69657.8</v>
      </c>
      <c r="W94">
        <v>70015.4</v>
      </c>
      <c r="X94">
        <v>70373</v>
      </c>
      <c r="Y94">
        <v>70075</v>
      </c>
      <c r="Z94">
        <v>69777</v>
      </c>
      <c r="AA94">
        <v>69479</v>
      </c>
      <c r="AB94">
        <v>69181</v>
      </c>
      <c r="AC94">
        <v>68883</v>
      </c>
      <c r="AD94">
        <v>68985.66666666667</v>
      </c>
      <c r="AE94">
        <v>69088.33333333333</v>
      </c>
      <c r="AF94">
        <v>69191</v>
      </c>
      <c r="AG94">
        <f t="shared" si="3"/>
        <v>69293.66666666667</v>
      </c>
      <c r="AK94" s="43">
        <f>(INDEX(D96:AG96,Map_constituency!BE$1-1970)-INDEX(D96:AG96,Map_constituency!A$1-1970))/INDEX(D96:AG96,Map_constituency!A$1-1970)</f>
        <v>0.037021281011029604</v>
      </c>
    </row>
    <row r="95" spans="1:37" ht="12.75">
      <c r="A95" s="1">
        <v>92</v>
      </c>
      <c r="B95" s="2" t="s">
        <v>92</v>
      </c>
      <c r="C95" s="4">
        <v>11</v>
      </c>
      <c r="D95">
        <v>93345</v>
      </c>
      <c r="E95">
        <v>92232.6</v>
      </c>
      <c r="F95">
        <v>91120.2</v>
      </c>
      <c r="G95">
        <v>90007.8</v>
      </c>
      <c r="H95">
        <v>88895.4</v>
      </c>
      <c r="I95">
        <v>87783</v>
      </c>
      <c r="J95">
        <v>86670.6</v>
      </c>
      <c r="K95">
        <v>85558.2</v>
      </c>
      <c r="L95">
        <v>84445.8</v>
      </c>
      <c r="M95">
        <v>83333.4</v>
      </c>
      <c r="N95">
        <v>82221</v>
      </c>
      <c r="O95">
        <v>83008</v>
      </c>
      <c r="P95">
        <v>83795</v>
      </c>
      <c r="Q95">
        <v>84582</v>
      </c>
      <c r="R95">
        <v>85369</v>
      </c>
      <c r="S95">
        <v>86156</v>
      </c>
      <c r="T95">
        <v>86943</v>
      </c>
      <c r="U95">
        <v>87730</v>
      </c>
      <c r="V95">
        <v>88517</v>
      </c>
      <c r="W95">
        <v>89304</v>
      </c>
      <c r="X95">
        <v>90091</v>
      </c>
      <c r="Y95">
        <v>89720.4</v>
      </c>
      <c r="Z95">
        <v>89349.8</v>
      </c>
      <c r="AA95">
        <v>88979.2</v>
      </c>
      <c r="AB95">
        <v>88608.6</v>
      </c>
      <c r="AC95">
        <v>88238</v>
      </c>
      <c r="AD95">
        <v>88366.3333333333</v>
      </c>
      <c r="AE95">
        <v>88494.66666666669</v>
      </c>
      <c r="AF95">
        <v>88623</v>
      </c>
      <c r="AG95">
        <f t="shared" si="3"/>
        <v>88751.33333333331</v>
      </c>
      <c r="AK95" s="43">
        <f>(INDEX(D97:AG97,Map_constituency!BE$1-1970)-INDEX(D97:AG97,Map_constituency!A$1-1970))/INDEX(D97:AG97,Map_constituency!A$1-1970)</f>
        <v>-0.01508387513440975</v>
      </c>
    </row>
    <row r="96" spans="1:37" ht="12.75">
      <c r="A96" s="1">
        <v>93</v>
      </c>
      <c r="B96" s="2" t="s">
        <v>93</v>
      </c>
      <c r="C96" s="4">
        <v>12</v>
      </c>
      <c r="D96">
        <v>96377</v>
      </c>
      <c r="E96">
        <v>96785.3</v>
      </c>
      <c r="F96">
        <v>97193.6</v>
      </c>
      <c r="G96">
        <v>97601.9</v>
      </c>
      <c r="H96">
        <v>98010.2</v>
      </c>
      <c r="I96">
        <v>98418.5</v>
      </c>
      <c r="J96">
        <v>98826.8</v>
      </c>
      <c r="K96">
        <v>99235.1</v>
      </c>
      <c r="L96">
        <v>99643.4</v>
      </c>
      <c r="M96">
        <v>100051.7</v>
      </c>
      <c r="N96">
        <v>100460</v>
      </c>
      <c r="O96">
        <v>100428.8</v>
      </c>
      <c r="P96">
        <v>100397.6</v>
      </c>
      <c r="Q96">
        <v>100366.4</v>
      </c>
      <c r="R96">
        <v>100335.2</v>
      </c>
      <c r="S96">
        <v>100304</v>
      </c>
      <c r="T96">
        <v>100272.8</v>
      </c>
      <c r="U96">
        <v>100241.6</v>
      </c>
      <c r="V96">
        <v>100210.4</v>
      </c>
      <c r="W96">
        <v>100179.2</v>
      </c>
      <c r="X96">
        <v>100148</v>
      </c>
      <c r="Y96">
        <v>100245.8</v>
      </c>
      <c r="Z96">
        <v>100343.6</v>
      </c>
      <c r="AA96">
        <v>100441.4</v>
      </c>
      <c r="AB96">
        <v>100539.2</v>
      </c>
      <c r="AC96">
        <v>100637</v>
      </c>
      <c r="AD96">
        <v>100464</v>
      </c>
      <c r="AE96">
        <v>100291</v>
      </c>
      <c r="AF96">
        <v>100118</v>
      </c>
      <c r="AG96">
        <f t="shared" si="3"/>
        <v>99945</v>
      </c>
      <c r="AK96" s="43">
        <f>(INDEX(D98:AG98,Map_constituency!BE$1-1970)-INDEX(D98:AG98,Map_constituency!A$1-1970))/INDEX(D98:AG98,Map_constituency!A$1-1970)</f>
        <v>0.028373030687672666</v>
      </c>
    </row>
    <row r="97" spans="1:37" ht="12.75">
      <c r="A97" s="1">
        <v>94</v>
      </c>
      <c r="B97" s="2" t="s">
        <v>94</v>
      </c>
      <c r="C97" s="4">
        <v>12</v>
      </c>
      <c r="D97">
        <v>100129</v>
      </c>
      <c r="E97">
        <v>99774.1</v>
      </c>
      <c r="F97">
        <v>99419.2</v>
      </c>
      <c r="G97">
        <v>99064.3</v>
      </c>
      <c r="H97">
        <v>98709.4</v>
      </c>
      <c r="I97">
        <v>98354.5</v>
      </c>
      <c r="J97">
        <v>97999.6</v>
      </c>
      <c r="K97">
        <v>97644.7</v>
      </c>
      <c r="L97">
        <v>97289.8</v>
      </c>
      <c r="M97">
        <v>96934.9</v>
      </c>
      <c r="N97">
        <v>96580</v>
      </c>
      <c r="O97">
        <v>96847.7</v>
      </c>
      <c r="P97">
        <v>97115.4</v>
      </c>
      <c r="Q97">
        <v>97383.1</v>
      </c>
      <c r="R97">
        <v>97650.8</v>
      </c>
      <c r="S97">
        <v>97918.5</v>
      </c>
      <c r="T97">
        <v>98186.2</v>
      </c>
      <c r="U97">
        <v>98453.9</v>
      </c>
      <c r="V97">
        <v>98721.6</v>
      </c>
      <c r="W97">
        <v>98989.3</v>
      </c>
      <c r="X97">
        <v>99257</v>
      </c>
      <c r="Y97">
        <v>99299.2</v>
      </c>
      <c r="Z97">
        <v>99341.4</v>
      </c>
      <c r="AA97">
        <v>99383.6</v>
      </c>
      <c r="AB97">
        <v>99425.8</v>
      </c>
      <c r="AC97">
        <v>99468</v>
      </c>
      <c r="AD97">
        <v>99255.66666666669</v>
      </c>
      <c r="AE97">
        <v>99043.33333333331</v>
      </c>
      <c r="AF97">
        <v>98831</v>
      </c>
      <c r="AG97">
        <f t="shared" si="3"/>
        <v>98618.66666666669</v>
      </c>
      <c r="AK97" s="43">
        <f>(INDEX(D99:AG99,Map_constituency!BE$1-1970)-INDEX(D99:AG99,Map_constituency!A$1-1970))/INDEX(D99:AG99,Map_constituency!A$1-1970)</f>
        <v>-0.369802980931692</v>
      </c>
    </row>
    <row r="98" spans="1:37" ht="12.75">
      <c r="A98" s="1">
        <v>95</v>
      </c>
      <c r="B98" s="2" t="s">
        <v>95</v>
      </c>
      <c r="C98" s="4">
        <v>12</v>
      </c>
      <c r="D98">
        <v>93751</v>
      </c>
      <c r="E98">
        <v>93623.1</v>
      </c>
      <c r="F98">
        <v>93495.2</v>
      </c>
      <c r="G98">
        <v>93367.3</v>
      </c>
      <c r="H98">
        <v>93239.4</v>
      </c>
      <c r="I98">
        <v>93111.5</v>
      </c>
      <c r="J98">
        <v>92983.6</v>
      </c>
      <c r="K98">
        <v>92855.7</v>
      </c>
      <c r="L98">
        <v>92727.8</v>
      </c>
      <c r="M98">
        <v>92599.9</v>
      </c>
      <c r="N98">
        <v>92472</v>
      </c>
      <c r="O98">
        <v>92678.9</v>
      </c>
      <c r="P98">
        <v>92885.8</v>
      </c>
      <c r="Q98">
        <v>93092.7</v>
      </c>
      <c r="R98">
        <v>93299.6</v>
      </c>
      <c r="S98">
        <v>93506.5</v>
      </c>
      <c r="T98">
        <v>93713.4</v>
      </c>
      <c r="U98">
        <v>93920.3</v>
      </c>
      <c r="V98">
        <v>94127.2</v>
      </c>
      <c r="W98">
        <v>94334.1</v>
      </c>
      <c r="X98">
        <v>94541</v>
      </c>
      <c r="Y98">
        <v>94777.4</v>
      </c>
      <c r="Z98">
        <v>95013.8</v>
      </c>
      <c r="AA98">
        <v>95250.2</v>
      </c>
      <c r="AB98">
        <v>95486.6</v>
      </c>
      <c r="AC98">
        <v>95723</v>
      </c>
      <c r="AD98">
        <v>95895</v>
      </c>
      <c r="AE98">
        <v>96067</v>
      </c>
      <c r="AF98">
        <v>96239</v>
      </c>
      <c r="AG98">
        <f t="shared" si="3"/>
        <v>96411</v>
      </c>
      <c r="AK98" s="43">
        <f>(INDEX(D100:AG100,Map_constituency!BE$1-1970)-INDEX(D100:AG100,Map_constituency!A$1-1970))/INDEX(D100:AG100,Map_constituency!A$1-1970)</f>
        <v>0.035362258362408944</v>
      </c>
    </row>
    <row r="99" spans="1:37" ht="12.75">
      <c r="A99" s="1">
        <v>96</v>
      </c>
      <c r="B99" s="2" t="s">
        <v>96</v>
      </c>
      <c r="C99" s="4">
        <v>13</v>
      </c>
      <c r="D99">
        <v>132576</v>
      </c>
      <c r="E99">
        <v>128971.2</v>
      </c>
      <c r="F99">
        <v>125366.4</v>
      </c>
      <c r="G99">
        <v>121761.6</v>
      </c>
      <c r="H99">
        <v>118156.8</v>
      </c>
      <c r="I99">
        <v>114552</v>
      </c>
      <c r="J99">
        <v>110947.2</v>
      </c>
      <c r="K99">
        <v>107342.4</v>
      </c>
      <c r="L99">
        <v>103737.6</v>
      </c>
      <c r="M99">
        <v>100132.8</v>
      </c>
      <c r="N99">
        <v>96528</v>
      </c>
      <c r="O99">
        <v>95582.6</v>
      </c>
      <c r="P99">
        <v>94637.2</v>
      </c>
      <c r="Q99">
        <v>93691.8</v>
      </c>
      <c r="R99">
        <v>92746.4</v>
      </c>
      <c r="S99">
        <v>91801</v>
      </c>
      <c r="T99">
        <v>90855.6</v>
      </c>
      <c r="U99">
        <v>89910.2</v>
      </c>
      <c r="V99">
        <v>88964.8</v>
      </c>
      <c r="W99">
        <v>88019.4</v>
      </c>
      <c r="X99">
        <v>87074</v>
      </c>
      <c r="Y99">
        <v>86837.8</v>
      </c>
      <c r="Z99">
        <v>86601.6</v>
      </c>
      <c r="AA99">
        <v>86365.4</v>
      </c>
      <c r="AB99">
        <v>86129.2</v>
      </c>
      <c r="AC99">
        <v>85893</v>
      </c>
      <c r="AD99">
        <v>85307</v>
      </c>
      <c r="AE99">
        <v>84721</v>
      </c>
      <c r="AF99">
        <v>84135</v>
      </c>
      <c r="AG99">
        <f t="shared" si="3"/>
        <v>83549</v>
      </c>
      <c r="AK99" s="43">
        <f>(INDEX(D101:AG101,Map_constituency!BE$1-1970)-INDEX(D101:AG101,Map_constituency!A$1-1970))/INDEX(D101:AG101,Map_constituency!A$1-1970)</f>
        <v>-0.08073463449279265</v>
      </c>
    </row>
    <row r="100" spans="1:37" ht="12.75">
      <c r="A100" s="1">
        <v>97</v>
      </c>
      <c r="B100" s="2" t="s">
        <v>97</v>
      </c>
      <c r="C100" s="4">
        <v>12</v>
      </c>
      <c r="D100">
        <v>86269</v>
      </c>
      <c r="E100">
        <v>86687.2</v>
      </c>
      <c r="F100">
        <v>87105.4</v>
      </c>
      <c r="G100">
        <v>87523.6</v>
      </c>
      <c r="H100">
        <v>87941.8</v>
      </c>
      <c r="I100">
        <v>88360</v>
      </c>
      <c r="J100">
        <v>88778.2</v>
      </c>
      <c r="K100">
        <v>89196.4</v>
      </c>
      <c r="L100">
        <v>89614.6</v>
      </c>
      <c r="M100">
        <v>90032.8</v>
      </c>
      <c r="N100">
        <v>90451</v>
      </c>
      <c r="O100">
        <v>90364.9</v>
      </c>
      <c r="P100">
        <v>90278.8</v>
      </c>
      <c r="Q100">
        <v>90192.7</v>
      </c>
      <c r="R100">
        <v>90106.6</v>
      </c>
      <c r="S100">
        <v>90020.5</v>
      </c>
      <c r="T100">
        <v>89934.4</v>
      </c>
      <c r="U100">
        <v>89848.3</v>
      </c>
      <c r="V100">
        <v>89762.2</v>
      </c>
      <c r="W100">
        <v>89676.1</v>
      </c>
      <c r="X100">
        <v>89590</v>
      </c>
      <c r="Y100">
        <v>89677</v>
      </c>
      <c r="Z100">
        <v>89764</v>
      </c>
      <c r="AA100">
        <v>89851</v>
      </c>
      <c r="AB100">
        <v>89938</v>
      </c>
      <c r="AC100">
        <v>90025</v>
      </c>
      <c r="AD100">
        <v>89848.66666666666</v>
      </c>
      <c r="AE100">
        <v>89672.33333333334</v>
      </c>
      <c r="AF100">
        <v>89496</v>
      </c>
      <c r="AG100">
        <f t="shared" si="3"/>
        <v>89319.66666666666</v>
      </c>
      <c r="AK100" s="43">
        <f>(INDEX(D102:AG102,Map_constituency!BE$1-1970)-INDEX(D102:AG102,Map_constituency!A$1-1970))/INDEX(D102:AG102,Map_constituency!A$1-1970)</f>
        <v>-0.0871167076884316</v>
      </c>
    </row>
    <row r="101" spans="1:37" ht="12.75">
      <c r="A101" s="1">
        <v>98</v>
      </c>
      <c r="B101" s="2" t="s">
        <v>98</v>
      </c>
      <c r="C101" s="4">
        <v>11</v>
      </c>
      <c r="D101">
        <v>96683</v>
      </c>
      <c r="E101">
        <v>95924.4</v>
      </c>
      <c r="F101">
        <v>95165.8</v>
      </c>
      <c r="G101">
        <v>94407.2</v>
      </c>
      <c r="H101">
        <v>93648.6</v>
      </c>
      <c r="I101">
        <v>92890</v>
      </c>
      <c r="J101">
        <v>92131.4</v>
      </c>
      <c r="K101">
        <v>91372.8</v>
      </c>
      <c r="L101">
        <v>90614.2</v>
      </c>
      <c r="M101">
        <v>89855.6</v>
      </c>
      <c r="N101">
        <v>89097</v>
      </c>
      <c r="O101">
        <v>89059.1</v>
      </c>
      <c r="P101">
        <v>89021.2</v>
      </c>
      <c r="Q101">
        <v>88983.3</v>
      </c>
      <c r="R101">
        <v>88945.4</v>
      </c>
      <c r="S101">
        <v>88907.5</v>
      </c>
      <c r="T101">
        <v>88869.6</v>
      </c>
      <c r="U101">
        <v>88831.7</v>
      </c>
      <c r="V101">
        <v>88793.8</v>
      </c>
      <c r="W101">
        <v>88755.9</v>
      </c>
      <c r="X101">
        <v>88718</v>
      </c>
      <c r="Y101">
        <v>88792.8</v>
      </c>
      <c r="Z101">
        <v>88867.6</v>
      </c>
      <c r="AA101">
        <v>88942.4</v>
      </c>
      <c r="AB101">
        <v>89017.2</v>
      </c>
      <c r="AC101">
        <v>89092</v>
      </c>
      <c r="AD101">
        <v>89038.33333333333</v>
      </c>
      <c r="AE101">
        <v>88984.66666666667</v>
      </c>
      <c r="AF101">
        <v>88931</v>
      </c>
      <c r="AG101">
        <f t="shared" si="3"/>
        <v>88877.33333333333</v>
      </c>
      <c r="AK101" s="43">
        <f>(INDEX(D103:AG103,Map_constituency!BE$1-1970)-INDEX(D103:AG103,Map_constituency!A$1-1970))/INDEX(D103:AG103,Map_constituency!A$1-1970)</f>
        <v>-0.04367516664982395</v>
      </c>
    </row>
    <row r="102" spans="1:37" ht="12.75">
      <c r="A102" s="1">
        <v>99</v>
      </c>
      <c r="B102" s="2" t="s">
        <v>99</v>
      </c>
      <c r="C102" s="4">
        <v>13</v>
      </c>
      <c r="D102">
        <v>108479</v>
      </c>
      <c r="E102">
        <v>107789.5</v>
      </c>
      <c r="F102">
        <v>107100</v>
      </c>
      <c r="G102">
        <v>106410.5</v>
      </c>
      <c r="H102">
        <v>105721</v>
      </c>
      <c r="I102">
        <v>105031.5</v>
      </c>
      <c r="J102">
        <v>104342</v>
      </c>
      <c r="K102">
        <v>103652.5</v>
      </c>
      <c r="L102">
        <v>102963</v>
      </c>
      <c r="M102">
        <v>102273.5</v>
      </c>
      <c r="N102">
        <v>101584</v>
      </c>
      <c r="O102">
        <v>101157.9</v>
      </c>
      <c r="P102">
        <v>100731.8</v>
      </c>
      <c r="Q102">
        <v>100305.7</v>
      </c>
      <c r="R102">
        <v>99879.60000000005</v>
      </c>
      <c r="S102">
        <v>99453.5</v>
      </c>
      <c r="T102">
        <v>99027.39999999995</v>
      </c>
      <c r="U102">
        <v>98601.3</v>
      </c>
      <c r="V102">
        <v>98175.2</v>
      </c>
      <c r="W102">
        <v>97749.1</v>
      </c>
      <c r="X102">
        <v>97323</v>
      </c>
      <c r="Y102">
        <v>97534</v>
      </c>
      <c r="Z102">
        <v>97745</v>
      </c>
      <c r="AA102">
        <v>97956</v>
      </c>
      <c r="AB102">
        <v>98167</v>
      </c>
      <c r="AC102">
        <v>98378</v>
      </c>
      <c r="AD102">
        <v>98540.66666666663</v>
      </c>
      <c r="AE102">
        <v>98703.33333333337</v>
      </c>
      <c r="AF102">
        <v>98866</v>
      </c>
      <c r="AG102">
        <f t="shared" si="3"/>
        <v>99028.66666666663</v>
      </c>
      <c r="AK102" s="43">
        <f>(INDEX(D104:AG104,Map_constituency!BE$1-1970)-INDEX(D104:AG104,Map_constituency!A$1-1970))/INDEX(D104:AG104,Map_constituency!A$1-1970)</f>
        <v>0.05352752476174866</v>
      </c>
    </row>
    <row r="103" spans="1:37" ht="12.75">
      <c r="A103" s="1">
        <v>100</v>
      </c>
      <c r="B103" s="2" t="s">
        <v>100</v>
      </c>
      <c r="C103" s="4">
        <v>14</v>
      </c>
      <c r="D103">
        <v>89059</v>
      </c>
      <c r="E103">
        <v>88675.5</v>
      </c>
      <c r="F103">
        <v>88292</v>
      </c>
      <c r="G103">
        <v>87908.5</v>
      </c>
      <c r="H103">
        <v>87525</v>
      </c>
      <c r="I103">
        <v>87141.5</v>
      </c>
      <c r="J103">
        <v>86758</v>
      </c>
      <c r="K103">
        <v>86374.5</v>
      </c>
      <c r="L103">
        <v>85991</v>
      </c>
      <c r="M103">
        <v>85607.5</v>
      </c>
      <c r="N103">
        <v>85224</v>
      </c>
      <c r="O103">
        <v>85166.7</v>
      </c>
      <c r="P103">
        <v>85109.4</v>
      </c>
      <c r="Q103">
        <v>85052.1</v>
      </c>
      <c r="R103">
        <v>84994.8</v>
      </c>
      <c r="S103">
        <v>84937.5</v>
      </c>
      <c r="T103">
        <v>84880.2</v>
      </c>
      <c r="U103">
        <v>84822.9</v>
      </c>
      <c r="V103">
        <v>84765.6</v>
      </c>
      <c r="W103">
        <v>84708.3</v>
      </c>
      <c r="X103">
        <v>84651</v>
      </c>
      <c r="Y103">
        <v>84617.6</v>
      </c>
      <c r="Z103">
        <v>84584.2</v>
      </c>
      <c r="AA103">
        <v>84550.8</v>
      </c>
      <c r="AB103">
        <v>84517.4</v>
      </c>
      <c r="AC103">
        <v>84484</v>
      </c>
      <c r="AD103">
        <v>84655.33333333333</v>
      </c>
      <c r="AE103">
        <v>84826.66666666667</v>
      </c>
      <c r="AF103">
        <v>84998</v>
      </c>
      <c r="AG103">
        <f t="shared" si="3"/>
        <v>85169.33333333333</v>
      </c>
      <c r="AK103" s="43">
        <f>(INDEX(D105:AG105,Map_constituency!BE$1-1970)-INDEX(D105:AG105,Map_constituency!A$1-1970))/INDEX(D105:AG105,Map_constituency!A$1-1970)</f>
        <v>-0.15768818547379787</v>
      </c>
    </row>
    <row r="104" spans="1:37" ht="12.75">
      <c r="A104" s="1">
        <v>101</v>
      </c>
      <c r="B104" s="2" t="s">
        <v>101</v>
      </c>
      <c r="C104" s="4">
        <v>13</v>
      </c>
      <c r="D104">
        <v>85414</v>
      </c>
      <c r="E104">
        <v>85799.7</v>
      </c>
      <c r="F104">
        <v>86185.4</v>
      </c>
      <c r="G104">
        <v>86571.1</v>
      </c>
      <c r="H104">
        <v>86956.8</v>
      </c>
      <c r="I104">
        <v>87342.5</v>
      </c>
      <c r="J104">
        <v>87728.2</v>
      </c>
      <c r="K104">
        <v>88113.9</v>
      </c>
      <c r="L104">
        <v>88499.6</v>
      </c>
      <c r="M104">
        <v>88885.3</v>
      </c>
      <c r="N104">
        <v>89271</v>
      </c>
      <c r="O104">
        <v>89451.6</v>
      </c>
      <c r="P104">
        <v>89632.2</v>
      </c>
      <c r="Q104">
        <v>89812.8</v>
      </c>
      <c r="R104">
        <v>89993.4</v>
      </c>
      <c r="S104">
        <v>90174</v>
      </c>
      <c r="T104">
        <v>90354.6</v>
      </c>
      <c r="U104">
        <v>90535.2</v>
      </c>
      <c r="V104">
        <v>90715.8</v>
      </c>
      <c r="W104">
        <v>90896.4</v>
      </c>
      <c r="X104">
        <v>91077</v>
      </c>
      <c r="Y104">
        <v>91016.4</v>
      </c>
      <c r="Z104">
        <v>90955.8</v>
      </c>
      <c r="AA104">
        <v>90895.2</v>
      </c>
      <c r="AB104">
        <v>90834.6</v>
      </c>
      <c r="AC104">
        <v>90774</v>
      </c>
      <c r="AD104">
        <v>90577</v>
      </c>
      <c r="AE104">
        <v>90380</v>
      </c>
      <c r="AF104">
        <v>90183</v>
      </c>
      <c r="AG104">
        <f t="shared" si="3"/>
        <v>89986</v>
      </c>
      <c r="AK104" s="43">
        <f>(INDEX(D106:AG106,Map_constituency!BE$1-1970)-INDEX(D106:AG106,Map_constituency!A$1-1970))/INDEX(D106:AG106,Map_constituency!A$1-1970)</f>
        <v>-0.17270016551069306</v>
      </c>
    </row>
    <row r="105" spans="1:37" ht="12.75">
      <c r="A105" s="1">
        <v>102</v>
      </c>
      <c r="B105" s="2" t="s">
        <v>102</v>
      </c>
      <c r="C105" s="4">
        <v>11</v>
      </c>
      <c r="D105">
        <v>124093</v>
      </c>
      <c r="E105">
        <v>122762.1</v>
      </c>
      <c r="F105">
        <v>121431.2</v>
      </c>
      <c r="G105">
        <v>120100.3</v>
      </c>
      <c r="H105">
        <v>118769.4</v>
      </c>
      <c r="I105">
        <v>117438.5</v>
      </c>
      <c r="J105">
        <v>116107.6</v>
      </c>
      <c r="K105">
        <v>114776.7</v>
      </c>
      <c r="L105">
        <v>113445.8</v>
      </c>
      <c r="M105">
        <v>112114.9</v>
      </c>
      <c r="N105">
        <v>110784</v>
      </c>
      <c r="O105">
        <v>110222.1</v>
      </c>
      <c r="P105">
        <v>109660.2</v>
      </c>
      <c r="Q105">
        <v>109098.3</v>
      </c>
      <c r="R105">
        <v>108536.4</v>
      </c>
      <c r="S105">
        <v>107974.5</v>
      </c>
      <c r="T105">
        <v>107412.6</v>
      </c>
      <c r="U105">
        <v>106850.7</v>
      </c>
      <c r="V105">
        <v>106288.8</v>
      </c>
      <c r="W105">
        <v>105726.9</v>
      </c>
      <c r="X105">
        <v>105165</v>
      </c>
      <c r="Y105">
        <v>105077.8</v>
      </c>
      <c r="Z105">
        <v>104990.6</v>
      </c>
      <c r="AA105">
        <v>104903.4</v>
      </c>
      <c r="AB105">
        <v>104816.2</v>
      </c>
      <c r="AC105">
        <v>104729</v>
      </c>
      <c r="AD105">
        <v>104678</v>
      </c>
      <c r="AE105">
        <v>104627</v>
      </c>
      <c r="AF105">
        <v>104576</v>
      </c>
      <c r="AG105">
        <f t="shared" si="3"/>
        <v>104525</v>
      </c>
      <c r="AK105" s="43">
        <f>(INDEX(D107:AG107,Map_constituency!BE$1-1970)-INDEX(D107:AG107,Map_constituency!A$1-1970))/INDEX(D107:AG107,Map_constituency!A$1-1970)</f>
        <v>-0.20350515463917526</v>
      </c>
    </row>
    <row r="106" spans="1:37" ht="12.75">
      <c r="A106" s="1">
        <v>103</v>
      </c>
      <c r="B106" s="2" t="s">
        <v>103</v>
      </c>
      <c r="C106" s="4">
        <v>33</v>
      </c>
      <c r="D106">
        <v>102511</v>
      </c>
      <c r="E106">
        <v>101351.2</v>
      </c>
      <c r="F106">
        <v>100191.4</v>
      </c>
      <c r="G106">
        <v>99031.6</v>
      </c>
      <c r="H106">
        <v>97871.8</v>
      </c>
      <c r="I106">
        <v>96712</v>
      </c>
      <c r="J106">
        <v>95552.2</v>
      </c>
      <c r="K106">
        <v>94392.4</v>
      </c>
      <c r="L106">
        <v>93232.6</v>
      </c>
      <c r="M106">
        <v>92072.8</v>
      </c>
      <c r="N106">
        <v>90913</v>
      </c>
      <c r="O106">
        <v>90669.1</v>
      </c>
      <c r="P106">
        <v>90425.2</v>
      </c>
      <c r="Q106">
        <v>90181.3</v>
      </c>
      <c r="R106">
        <v>89937.4</v>
      </c>
      <c r="S106">
        <v>89693.5</v>
      </c>
      <c r="T106">
        <v>89449.6</v>
      </c>
      <c r="U106">
        <v>89205.7</v>
      </c>
      <c r="V106">
        <v>88961.8</v>
      </c>
      <c r="W106">
        <v>88717.9</v>
      </c>
      <c r="X106">
        <v>88474</v>
      </c>
      <c r="Y106">
        <v>88026.8</v>
      </c>
      <c r="Z106">
        <v>87579.6</v>
      </c>
      <c r="AA106">
        <v>87132.4</v>
      </c>
      <c r="AB106">
        <v>86685.2</v>
      </c>
      <c r="AC106">
        <v>86238</v>
      </c>
      <c r="AD106">
        <v>85880.33333333334</v>
      </c>
      <c r="AE106">
        <v>85522.66666666666</v>
      </c>
      <c r="AF106">
        <v>85165</v>
      </c>
      <c r="AG106">
        <f t="shared" si="3"/>
        <v>84807.33333333334</v>
      </c>
      <c r="AK106" s="43">
        <f>(INDEX(D108:AG108,Map_constituency!BE$1-1970)-INDEX(D108:AG108,Map_constituency!A$1-1970))/INDEX(D108:AG108,Map_constituency!A$1-1970)</f>
        <v>-0.06985980029227569</v>
      </c>
    </row>
    <row r="107" spans="1:37" ht="12.75">
      <c r="A107" s="1">
        <v>104</v>
      </c>
      <c r="B107" s="2" t="s">
        <v>104</v>
      </c>
      <c r="C107" s="4">
        <v>15</v>
      </c>
      <c r="D107">
        <v>101850</v>
      </c>
      <c r="E107">
        <v>100428.1</v>
      </c>
      <c r="F107">
        <v>99006.2</v>
      </c>
      <c r="G107">
        <v>97584.3</v>
      </c>
      <c r="H107">
        <v>96162.4</v>
      </c>
      <c r="I107">
        <v>94740.5</v>
      </c>
      <c r="J107">
        <v>93318.6</v>
      </c>
      <c r="K107">
        <v>91896.7</v>
      </c>
      <c r="L107">
        <v>90474.8</v>
      </c>
      <c r="M107">
        <v>89052.9</v>
      </c>
      <c r="N107">
        <v>87631</v>
      </c>
      <c r="O107">
        <v>87388.9</v>
      </c>
      <c r="P107">
        <v>87146.8</v>
      </c>
      <c r="Q107">
        <v>86904.7</v>
      </c>
      <c r="R107">
        <v>86662.6</v>
      </c>
      <c r="S107">
        <v>86420.5</v>
      </c>
      <c r="T107">
        <v>86178.4</v>
      </c>
      <c r="U107">
        <v>85936.3</v>
      </c>
      <c r="V107">
        <v>85694.2</v>
      </c>
      <c r="W107">
        <v>85452.1</v>
      </c>
      <c r="X107">
        <v>85210</v>
      </c>
      <c r="Y107">
        <v>84736.6</v>
      </c>
      <c r="Z107">
        <v>84263.2</v>
      </c>
      <c r="AA107">
        <v>83789.8</v>
      </c>
      <c r="AB107">
        <v>83316.4</v>
      </c>
      <c r="AC107">
        <v>82843</v>
      </c>
      <c r="AD107">
        <v>82413</v>
      </c>
      <c r="AE107">
        <v>81983</v>
      </c>
      <c r="AF107">
        <v>81553</v>
      </c>
      <c r="AG107">
        <f t="shared" si="3"/>
        <v>81123</v>
      </c>
      <c r="AK107" s="43">
        <f>(INDEX(D109:AG109,Map_constituency!BE$1-1970)-INDEX(D109:AG109,Map_constituency!A$1-1970))/INDEX(D109:AG109,Map_constituency!A$1-1970)</f>
        <v>-0.19074552100973913</v>
      </c>
    </row>
    <row r="108" spans="1:37" ht="12.75">
      <c r="A108" s="1">
        <v>105</v>
      </c>
      <c r="B108" s="2" t="s">
        <v>105</v>
      </c>
      <c r="C108" s="4">
        <v>15</v>
      </c>
      <c r="D108">
        <v>79149</v>
      </c>
      <c r="E108">
        <v>78996.5</v>
      </c>
      <c r="F108">
        <v>78844</v>
      </c>
      <c r="G108">
        <v>78691.5</v>
      </c>
      <c r="H108">
        <v>78539</v>
      </c>
      <c r="I108">
        <v>78386.5</v>
      </c>
      <c r="J108">
        <v>78234</v>
      </c>
      <c r="K108">
        <v>78081.5</v>
      </c>
      <c r="L108">
        <v>77929</v>
      </c>
      <c r="M108">
        <v>77776.5</v>
      </c>
      <c r="N108">
        <v>77624</v>
      </c>
      <c r="O108">
        <v>77400.4</v>
      </c>
      <c r="P108">
        <v>77176.8</v>
      </c>
      <c r="Q108">
        <v>76953.2</v>
      </c>
      <c r="R108">
        <v>76729.6</v>
      </c>
      <c r="S108">
        <v>76506</v>
      </c>
      <c r="T108">
        <v>76282.4</v>
      </c>
      <c r="U108">
        <v>76058.8</v>
      </c>
      <c r="V108">
        <v>75835.2</v>
      </c>
      <c r="W108">
        <v>75611.6</v>
      </c>
      <c r="X108">
        <v>75388</v>
      </c>
      <c r="Y108">
        <v>75168.2</v>
      </c>
      <c r="Z108">
        <v>74948.4</v>
      </c>
      <c r="AA108">
        <v>74728.6</v>
      </c>
      <c r="AB108">
        <v>74508.8</v>
      </c>
      <c r="AC108">
        <v>74289</v>
      </c>
      <c r="AD108">
        <v>74121.66666666669</v>
      </c>
      <c r="AE108">
        <v>73954.33333333333</v>
      </c>
      <c r="AF108">
        <v>73787</v>
      </c>
      <c r="AG108">
        <f t="shared" si="3"/>
        <v>73619.66666666667</v>
      </c>
      <c r="AK108" s="43">
        <f>(INDEX(D110:AG110,Map_constituency!BE$1-1970)-INDEX(D110:AG110,Map_constituency!A$1-1970))/INDEX(D110:AG110,Map_constituency!A$1-1970)</f>
        <v>-0.15498759333982676</v>
      </c>
    </row>
    <row r="109" spans="1:37" ht="12.75">
      <c r="A109" s="1">
        <v>106</v>
      </c>
      <c r="B109" s="2" t="s">
        <v>106</v>
      </c>
      <c r="C109" s="4">
        <v>14</v>
      </c>
      <c r="D109">
        <v>121642</v>
      </c>
      <c r="E109">
        <v>120766.8</v>
      </c>
      <c r="F109">
        <v>119891.6</v>
      </c>
      <c r="G109">
        <v>119016.4</v>
      </c>
      <c r="H109">
        <v>118141.2</v>
      </c>
      <c r="I109">
        <v>117266</v>
      </c>
      <c r="J109">
        <v>116390.8</v>
      </c>
      <c r="K109">
        <v>115515.6</v>
      </c>
      <c r="L109">
        <v>114640.4</v>
      </c>
      <c r="M109">
        <v>113765.2</v>
      </c>
      <c r="N109">
        <v>112890</v>
      </c>
      <c r="O109">
        <v>111707.6</v>
      </c>
      <c r="P109">
        <v>110525.2</v>
      </c>
      <c r="Q109">
        <v>109342.8</v>
      </c>
      <c r="R109">
        <v>108160.4</v>
      </c>
      <c r="S109">
        <v>106978</v>
      </c>
      <c r="T109">
        <v>105795.6</v>
      </c>
      <c r="U109">
        <v>104613.2</v>
      </c>
      <c r="V109">
        <v>103430.8</v>
      </c>
      <c r="W109">
        <v>102248.4</v>
      </c>
      <c r="X109">
        <v>101066</v>
      </c>
      <c r="Y109">
        <v>100710</v>
      </c>
      <c r="Z109">
        <v>100354</v>
      </c>
      <c r="AA109">
        <v>99998</v>
      </c>
      <c r="AB109">
        <v>99642</v>
      </c>
      <c r="AC109">
        <v>99286</v>
      </c>
      <c r="AD109">
        <v>99074.33333333331</v>
      </c>
      <c r="AE109">
        <v>98862.66666666669</v>
      </c>
      <c r="AF109">
        <v>98651</v>
      </c>
      <c r="AG109">
        <f t="shared" si="3"/>
        <v>98439.33333333331</v>
      </c>
      <c r="AK109" s="43">
        <f>(INDEX(D111:AG111,Map_constituency!BE$1-1970)-INDEX(D111:AG111,Map_constituency!A$1-1970))/INDEX(D111:AG111,Map_constituency!A$1-1970)</f>
        <v>-0.21344230082172205</v>
      </c>
    </row>
    <row r="110" spans="1:37" ht="12.75">
      <c r="A110" s="1">
        <v>107</v>
      </c>
      <c r="B110" s="2" t="s">
        <v>107</v>
      </c>
      <c r="C110" s="4">
        <v>14</v>
      </c>
      <c r="D110">
        <v>114992</v>
      </c>
      <c r="E110">
        <v>114057.3</v>
      </c>
      <c r="F110">
        <v>113122.6</v>
      </c>
      <c r="G110">
        <v>112187.9</v>
      </c>
      <c r="H110">
        <v>111253.2</v>
      </c>
      <c r="I110">
        <v>110318.5</v>
      </c>
      <c r="J110">
        <v>109383.8</v>
      </c>
      <c r="K110">
        <v>108449.1</v>
      </c>
      <c r="L110">
        <v>107514.4</v>
      </c>
      <c r="M110">
        <v>106579.7</v>
      </c>
      <c r="N110">
        <v>105645</v>
      </c>
      <c r="O110">
        <v>105042.1</v>
      </c>
      <c r="P110">
        <v>104439.2</v>
      </c>
      <c r="Q110">
        <v>103836.3</v>
      </c>
      <c r="R110">
        <v>103233.4</v>
      </c>
      <c r="S110">
        <v>102630.5</v>
      </c>
      <c r="T110">
        <v>102027.6</v>
      </c>
      <c r="U110">
        <v>101424.7</v>
      </c>
      <c r="V110">
        <v>100821.8</v>
      </c>
      <c r="W110">
        <v>100218.9</v>
      </c>
      <c r="X110">
        <v>99616</v>
      </c>
      <c r="Y110">
        <v>99260.6</v>
      </c>
      <c r="Z110">
        <v>98905.2</v>
      </c>
      <c r="AA110">
        <v>98549.8</v>
      </c>
      <c r="AB110">
        <v>98194.4</v>
      </c>
      <c r="AC110">
        <v>97839</v>
      </c>
      <c r="AD110">
        <v>97671.66666666664</v>
      </c>
      <c r="AE110">
        <v>97504.33333333336</v>
      </c>
      <c r="AF110">
        <v>97337</v>
      </c>
      <c r="AG110">
        <f t="shared" si="3"/>
        <v>97169.66666666664</v>
      </c>
      <c r="AK110" s="43">
        <f>(INDEX(D112:AG112,Map_constituency!BE$1-1970)-INDEX(D112:AG112,Map_constituency!A$1-1970))/INDEX(D112:AG112,Map_constituency!A$1-1970)</f>
        <v>-0.3927850986350895</v>
      </c>
    </row>
    <row r="111" spans="1:37" ht="12.75">
      <c r="A111" s="1">
        <v>108</v>
      </c>
      <c r="B111" s="2" t="s">
        <v>108</v>
      </c>
      <c r="C111" s="4">
        <v>15</v>
      </c>
      <c r="D111">
        <v>111960</v>
      </c>
      <c r="E111">
        <v>111028.4</v>
      </c>
      <c r="F111">
        <v>110096.8</v>
      </c>
      <c r="G111">
        <v>109165.2</v>
      </c>
      <c r="H111">
        <v>108233.6</v>
      </c>
      <c r="I111">
        <v>107302</v>
      </c>
      <c r="J111">
        <v>106370.4</v>
      </c>
      <c r="K111">
        <v>105438.8</v>
      </c>
      <c r="L111">
        <v>104507.2</v>
      </c>
      <c r="M111">
        <v>103575.6</v>
      </c>
      <c r="N111">
        <v>102644</v>
      </c>
      <c r="O111">
        <v>101621.2</v>
      </c>
      <c r="P111">
        <v>100598.4</v>
      </c>
      <c r="Q111">
        <v>99575.6</v>
      </c>
      <c r="R111">
        <v>98552.8</v>
      </c>
      <c r="S111">
        <v>97530</v>
      </c>
      <c r="T111">
        <v>96507.2</v>
      </c>
      <c r="U111">
        <v>95484.4</v>
      </c>
      <c r="V111">
        <v>94461.6</v>
      </c>
      <c r="W111">
        <v>93438.8</v>
      </c>
      <c r="X111">
        <v>92416</v>
      </c>
      <c r="Y111">
        <v>92022.2</v>
      </c>
      <c r="Z111">
        <v>91628.4</v>
      </c>
      <c r="AA111">
        <v>91234.6</v>
      </c>
      <c r="AB111">
        <v>90840.8</v>
      </c>
      <c r="AC111">
        <v>90447</v>
      </c>
      <c r="AD111">
        <v>89851</v>
      </c>
      <c r="AE111">
        <v>89255</v>
      </c>
      <c r="AF111">
        <v>88659</v>
      </c>
      <c r="AG111">
        <f t="shared" si="3"/>
        <v>88063</v>
      </c>
      <c r="AK111" s="43">
        <f>(INDEX(D113:AG113,Map_constituency!BE$1-1970)-INDEX(D113:AG113,Map_constituency!A$1-1970))/INDEX(D113:AG113,Map_constituency!A$1-1970)</f>
        <v>-0.22864050975923644</v>
      </c>
    </row>
    <row r="112" spans="1:37" ht="12.75">
      <c r="A112" s="1">
        <v>109</v>
      </c>
      <c r="B112" s="2" t="s">
        <v>109</v>
      </c>
      <c r="C112" s="4">
        <v>15</v>
      </c>
      <c r="D112">
        <v>152684</v>
      </c>
      <c r="E112">
        <v>148348.2</v>
      </c>
      <c r="F112">
        <v>144012.4</v>
      </c>
      <c r="G112">
        <v>139676.6</v>
      </c>
      <c r="H112">
        <v>135340.8</v>
      </c>
      <c r="I112">
        <v>131005</v>
      </c>
      <c r="J112">
        <v>126669.2</v>
      </c>
      <c r="K112">
        <v>122333.4</v>
      </c>
      <c r="L112">
        <v>117997.6</v>
      </c>
      <c r="M112">
        <v>113661.8</v>
      </c>
      <c r="N112">
        <v>109326</v>
      </c>
      <c r="O112">
        <v>108277</v>
      </c>
      <c r="P112">
        <v>107228</v>
      </c>
      <c r="Q112">
        <v>106179</v>
      </c>
      <c r="R112">
        <v>105130</v>
      </c>
      <c r="S112">
        <v>104081</v>
      </c>
      <c r="T112">
        <v>103032</v>
      </c>
      <c r="U112">
        <v>101983</v>
      </c>
      <c r="V112">
        <v>100934</v>
      </c>
      <c r="W112">
        <v>99885</v>
      </c>
      <c r="X112">
        <v>98836</v>
      </c>
      <c r="Y112">
        <v>98124.8</v>
      </c>
      <c r="Z112">
        <v>97413.6</v>
      </c>
      <c r="AA112">
        <v>96702.4</v>
      </c>
      <c r="AB112">
        <v>95991.2</v>
      </c>
      <c r="AC112">
        <v>95280</v>
      </c>
      <c r="AD112">
        <v>94638</v>
      </c>
      <c r="AE112">
        <v>93996</v>
      </c>
      <c r="AF112">
        <v>93354</v>
      </c>
      <c r="AG112">
        <f t="shared" si="3"/>
        <v>92712</v>
      </c>
      <c r="AK112" s="43">
        <f>(INDEX(D114:AG114,Map_constituency!BE$1-1970)-INDEX(D114:AG114,Map_constituency!A$1-1970))/INDEX(D114:AG114,Map_constituency!A$1-1970)</f>
        <v>-0.18064408797982628</v>
      </c>
    </row>
    <row r="113" spans="1:37" ht="12.75">
      <c r="A113" s="1">
        <v>110</v>
      </c>
      <c r="B113" s="2" t="s">
        <v>110</v>
      </c>
      <c r="C113" s="4">
        <v>15</v>
      </c>
      <c r="D113">
        <v>117598</v>
      </c>
      <c r="E113">
        <v>115394.6</v>
      </c>
      <c r="F113">
        <v>113191.2</v>
      </c>
      <c r="G113">
        <v>110987.8</v>
      </c>
      <c r="H113">
        <v>108784.4</v>
      </c>
      <c r="I113">
        <v>106581</v>
      </c>
      <c r="J113">
        <v>104377.6</v>
      </c>
      <c r="K113">
        <v>102174.2</v>
      </c>
      <c r="L113">
        <v>99970.8</v>
      </c>
      <c r="M113">
        <v>97767.4</v>
      </c>
      <c r="N113">
        <v>95564</v>
      </c>
      <c r="O113">
        <v>95610.1</v>
      </c>
      <c r="P113">
        <v>95656.2</v>
      </c>
      <c r="Q113">
        <v>95702.3</v>
      </c>
      <c r="R113">
        <v>95748.4</v>
      </c>
      <c r="S113">
        <v>95794.5</v>
      </c>
      <c r="T113">
        <v>95840.6</v>
      </c>
      <c r="U113">
        <v>95886.7</v>
      </c>
      <c r="V113">
        <v>95932.8</v>
      </c>
      <c r="W113">
        <v>95978.9</v>
      </c>
      <c r="X113">
        <v>96025</v>
      </c>
      <c r="Y113">
        <v>95540.2</v>
      </c>
      <c r="Z113">
        <v>95055.4</v>
      </c>
      <c r="AA113">
        <v>94570.6</v>
      </c>
      <c r="AB113">
        <v>94085.8</v>
      </c>
      <c r="AC113">
        <v>93601</v>
      </c>
      <c r="AD113">
        <v>92878.33333333331</v>
      </c>
      <c r="AE113">
        <v>92155.66666666669</v>
      </c>
      <c r="AF113">
        <v>91433</v>
      </c>
      <c r="AG113">
        <f t="shared" si="3"/>
        <v>90710.33333333331</v>
      </c>
      <c r="AK113" s="43">
        <f>(INDEX(D115:AG115,Map_constituency!BE$1-1970)-INDEX(D115:AG115,Map_constituency!A$1-1970))/INDEX(D115:AG115,Map_constituency!A$1-1970)</f>
        <v>-0.19325730003723612</v>
      </c>
    </row>
    <row r="114" spans="1:37" ht="12.75">
      <c r="A114" s="1">
        <v>111</v>
      </c>
      <c r="B114" s="2" t="s">
        <v>111</v>
      </c>
      <c r="C114" s="4">
        <v>15</v>
      </c>
      <c r="D114">
        <v>114208</v>
      </c>
      <c r="E114">
        <v>112528.5</v>
      </c>
      <c r="F114">
        <v>110849</v>
      </c>
      <c r="G114">
        <v>109169.5</v>
      </c>
      <c r="H114">
        <v>107490</v>
      </c>
      <c r="I114">
        <v>105810.5</v>
      </c>
      <c r="J114">
        <v>104131</v>
      </c>
      <c r="K114">
        <v>102451.5</v>
      </c>
      <c r="L114">
        <v>100772</v>
      </c>
      <c r="M114">
        <v>99092.5</v>
      </c>
      <c r="N114">
        <v>97413</v>
      </c>
      <c r="O114">
        <v>97545.4</v>
      </c>
      <c r="P114">
        <v>97677.8</v>
      </c>
      <c r="Q114">
        <v>97810.2</v>
      </c>
      <c r="R114">
        <v>97942.6</v>
      </c>
      <c r="S114">
        <v>98075</v>
      </c>
      <c r="T114">
        <v>98207.4</v>
      </c>
      <c r="U114">
        <v>98339.8</v>
      </c>
      <c r="V114">
        <v>98472.2</v>
      </c>
      <c r="W114">
        <v>98604.6</v>
      </c>
      <c r="X114">
        <v>98737</v>
      </c>
      <c r="Y114">
        <v>98233.8</v>
      </c>
      <c r="Z114">
        <v>97730.6</v>
      </c>
      <c r="AA114">
        <v>97227.4</v>
      </c>
      <c r="AB114">
        <v>96724.2</v>
      </c>
      <c r="AC114">
        <v>96221</v>
      </c>
      <c r="AD114">
        <v>95560</v>
      </c>
      <c r="AE114">
        <v>94899</v>
      </c>
      <c r="AF114">
        <v>94238</v>
      </c>
      <c r="AG114">
        <f t="shared" si="3"/>
        <v>93577</v>
      </c>
      <c r="AK114" s="43">
        <f>(INDEX(D116:AG116,Map_constituency!BE$1-1970)-INDEX(D116:AG116,Map_constituency!A$1-1970))/INDEX(D116:AG116,Map_constituency!A$1-1970)</f>
        <v>-0.01866600655803601</v>
      </c>
    </row>
    <row r="115" spans="1:37" ht="12.75">
      <c r="A115" s="1">
        <v>112</v>
      </c>
      <c r="B115" s="2" t="s">
        <v>112</v>
      </c>
      <c r="C115" s="4">
        <v>15</v>
      </c>
      <c r="D115">
        <v>111004</v>
      </c>
      <c r="E115">
        <v>109781.5</v>
      </c>
      <c r="F115">
        <v>108559</v>
      </c>
      <c r="G115">
        <v>107336.5</v>
      </c>
      <c r="H115">
        <v>106114</v>
      </c>
      <c r="I115">
        <v>104891.5</v>
      </c>
      <c r="J115">
        <v>103669</v>
      </c>
      <c r="K115">
        <v>102446.5</v>
      </c>
      <c r="L115">
        <v>101224</v>
      </c>
      <c r="M115">
        <v>100001.5</v>
      </c>
      <c r="N115">
        <v>98779</v>
      </c>
      <c r="O115">
        <v>98375.3</v>
      </c>
      <c r="P115">
        <v>97971.6</v>
      </c>
      <c r="Q115">
        <v>97567.9</v>
      </c>
      <c r="R115">
        <v>97164.2</v>
      </c>
      <c r="S115">
        <v>96760.5</v>
      </c>
      <c r="T115">
        <v>96356.8</v>
      </c>
      <c r="U115">
        <v>95953.1</v>
      </c>
      <c r="V115">
        <v>95549.4</v>
      </c>
      <c r="W115">
        <v>95145.7</v>
      </c>
      <c r="X115">
        <v>94742</v>
      </c>
      <c r="Y115">
        <v>94284.2</v>
      </c>
      <c r="Z115">
        <v>93826.4</v>
      </c>
      <c r="AA115">
        <v>93368.6</v>
      </c>
      <c r="AB115">
        <v>92910.8</v>
      </c>
      <c r="AC115">
        <v>92453</v>
      </c>
      <c r="AD115">
        <v>91727.66666666664</v>
      </c>
      <c r="AE115">
        <v>91002.33333333336</v>
      </c>
      <c r="AF115">
        <v>90277</v>
      </c>
      <c r="AG115">
        <f t="shared" si="3"/>
        <v>89551.66666666664</v>
      </c>
      <c r="AK115" s="43">
        <f>(INDEX(D117:AG117,Map_constituency!BE$1-1970)-INDEX(D117:AG117,Map_constituency!A$1-1970))/INDEX(D117:AG117,Map_constituency!A$1-1970)</f>
        <v>-0.08669624989123825</v>
      </c>
    </row>
    <row r="116" spans="1:37" ht="12.75">
      <c r="A116" s="1">
        <v>113</v>
      </c>
      <c r="B116" s="2" t="s">
        <v>113</v>
      </c>
      <c r="C116" s="4">
        <v>14</v>
      </c>
      <c r="D116">
        <v>92914</v>
      </c>
      <c r="E116">
        <v>93098.1</v>
      </c>
      <c r="F116">
        <v>93282.2</v>
      </c>
      <c r="G116">
        <v>93466.3</v>
      </c>
      <c r="H116">
        <v>93650.4</v>
      </c>
      <c r="I116">
        <v>93834.5</v>
      </c>
      <c r="J116">
        <v>94018.6</v>
      </c>
      <c r="K116">
        <v>94202.7</v>
      </c>
      <c r="L116">
        <v>94386.8</v>
      </c>
      <c r="M116">
        <v>94570.9</v>
      </c>
      <c r="N116">
        <v>94755</v>
      </c>
      <c r="O116">
        <v>94499.6</v>
      </c>
      <c r="P116">
        <v>94244.2</v>
      </c>
      <c r="Q116">
        <v>93988.8</v>
      </c>
      <c r="R116">
        <v>93733.4</v>
      </c>
      <c r="S116">
        <v>93478</v>
      </c>
      <c r="T116">
        <v>93222.6</v>
      </c>
      <c r="U116">
        <v>92967.2</v>
      </c>
      <c r="V116">
        <v>92711.8</v>
      </c>
      <c r="W116">
        <v>92456.4</v>
      </c>
      <c r="X116">
        <v>92201</v>
      </c>
      <c r="Y116">
        <v>92056.2</v>
      </c>
      <c r="Z116">
        <v>91911.4</v>
      </c>
      <c r="AA116">
        <v>91766.6</v>
      </c>
      <c r="AB116">
        <v>91621.8</v>
      </c>
      <c r="AC116">
        <v>91477</v>
      </c>
      <c r="AD116">
        <v>91402.66666666664</v>
      </c>
      <c r="AE116">
        <v>91328.33333333336</v>
      </c>
      <c r="AF116">
        <v>91254</v>
      </c>
      <c r="AG116">
        <f t="shared" si="3"/>
        <v>91179.66666666664</v>
      </c>
      <c r="AK116" s="43">
        <f>(INDEX(D118:AG118,Map_constituency!BE$1-1970)-INDEX(D118:AG118,Map_constituency!A$1-1970))/INDEX(D118:AG118,Map_constituency!A$1-1970)</f>
        <v>0.04280114418900307</v>
      </c>
    </row>
    <row r="117" spans="1:37" ht="12.75">
      <c r="A117" s="1">
        <v>114</v>
      </c>
      <c r="B117" s="2" t="s">
        <v>114</v>
      </c>
      <c r="C117" s="4">
        <v>14</v>
      </c>
      <c r="D117">
        <v>95775</v>
      </c>
      <c r="E117">
        <v>95646.5</v>
      </c>
      <c r="F117">
        <v>95518</v>
      </c>
      <c r="G117">
        <v>95389.5</v>
      </c>
      <c r="H117">
        <v>95261</v>
      </c>
      <c r="I117">
        <v>95132.5</v>
      </c>
      <c r="J117">
        <v>95004</v>
      </c>
      <c r="K117">
        <v>94875.5</v>
      </c>
      <c r="L117">
        <v>94747</v>
      </c>
      <c r="M117">
        <v>94618.5</v>
      </c>
      <c r="N117">
        <v>94490</v>
      </c>
      <c r="O117">
        <v>93908.3</v>
      </c>
      <c r="P117">
        <v>93326.6</v>
      </c>
      <c r="Q117">
        <v>92744.9</v>
      </c>
      <c r="R117">
        <v>92163.2</v>
      </c>
      <c r="S117">
        <v>91581.5</v>
      </c>
      <c r="T117">
        <v>90999.8</v>
      </c>
      <c r="U117">
        <v>90418.1</v>
      </c>
      <c r="V117">
        <v>89836.4</v>
      </c>
      <c r="W117">
        <v>89254.7</v>
      </c>
      <c r="X117">
        <v>88673</v>
      </c>
      <c r="Y117">
        <v>88541.8</v>
      </c>
      <c r="Z117">
        <v>88410.6</v>
      </c>
      <c r="AA117">
        <v>88279.4</v>
      </c>
      <c r="AB117">
        <v>88148.2</v>
      </c>
      <c r="AC117">
        <v>88017</v>
      </c>
      <c r="AD117">
        <v>87880.66666666666</v>
      </c>
      <c r="AE117">
        <v>87744.33333333334</v>
      </c>
      <c r="AF117">
        <v>87608</v>
      </c>
      <c r="AG117">
        <f t="shared" si="3"/>
        <v>87471.66666666666</v>
      </c>
      <c r="AK117" s="43">
        <f>(INDEX(D119:AG119,Map_constituency!BE$1-1970)-INDEX(D119:AG119,Map_constituency!A$1-1970))/INDEX(D119:AG119,Map_constituency!A$1-1970)</f>
        <v>-0.12543641832122443</v>
      </c>
    </row>
    <row r="118" spans="1:37" ht="12.75">
      <c r="A118" s="1">
        <v>115</v>
      </c>
      <c r="B118" s="2" t="s">
        <v>115</v>
      </c>
      <c r="C118" s="4">
        <v>15</v>
      </c>
      <c r="D118">
        <v>84951</v>
      </c>
      <c r="E118">
        <v>85194.1</v>
      </c>
      <c r="F118">
        <v>85437.2</v>
      </c>
      <c r="G118">
        <v>85680.3</v>
      </c>
      <c r="H118">
        <v>85923.4</v>
      </c>
      <c r="I118">
        <v>86166.5</v>
      </c>
      <c r="J118">
        <v>86409.6</v>
      </c>
      <c r="K118">
        <v>86652.7</v>
      </c>
      <c r="L118">
        <v>86895.8</v>
      </c>
      <c r="M118">
        <v>87138.9</v>
      </c>
      <c r="N118">
        <v>87382</v>
      </c>
      <c r="O118">
        <v>87718.4</v>
      </c>
      <c r="P118">
        <v>88054.8</v>
      </c>
      <c r="Q118">
        <v>88391.2</v>
      </c>
      <c r="R118">
        <v>88727.6</v>
      </c>
      <c r="S118">
        <v>89064</v>
      </c>
      <c r="T118">
        <v>89400.4</v>
      </c>
      <c r="U118">
        <v>89736.8</v>
      </c>
      <c r="V118">
        <v>90073.2</v>
      </c>
      <c r="W118">
        <v>90409.6</v>
      </c>
      <c r="X118">
        <v>90746</v>
      </c>
      <c r="Y118">
        <v>90506.2</v>
      </c>
      <c r="Z118">
        <v>90266.4</v>
      </c>
      <c r="AA118">
        <v>90026.6</v>
      </c>
      <c r="AB118">
        <v>89786.8</v>
      </c>
      <c r="AC118">
        <v>89547</v>
      </c>
      <c r="AD118">
        <v>89307</v>
      </c>
      <c r="AE118">
        <v>89067</v>
      </c>
      <c r="AF118">
        <v>88827</v>
      </c>
      <c r="AG118">
        <f t="shared" si="3"/>
        <v>88587</v>
      </c>
      <c r="AK118" s="43">
        <f>(INDEX(D120:AG120,Map_constituency!BE$1-1970)-INDEX(D120:AG120,Map_constituency!A$1-1970))/INDEX(D120:AG120,Map_constituency!A$1-1970)</f>
        <v>0.006073546234925356</v>
      </c>
    </row>
    <row r="119" spans="1:37" ht="12.75">
      <c r="A119" s="1">
        <v>116</v>
      </c>
      <c r="B119" s="2" t="s">
        <v>116</v>
      </c>
      <c r="C119" s="4">
        <v>33</v>
      </c>
      <c r="D119">
        <v>97861</v>
      </c>
      <c r="E119">
        <v>97077.5</v>
      </c>
      <c r="F119">
        <v>96294</v>
      </c>
      <c r="G119">
        <v>95510.5</v>
      </c>
      <c r="H119">
        <v>94727</v>
      </c>
      <c r="I119">
        <v>93943.5</v>
      </c>
      <c r="J119">
        <v>93160</v>
      </c>
      <c r="K119">
        <v>92376.5</v>
      </c>
      <c r="L119">
        <v>91593</v>
      </c>
      <c r="M119">
        <v>90809.5</v>
      </c>
      <c r="N119">
        <v>90026</v>
      </c>
      <c r="O119">
        <v>89887.2</v>
      </c>
      <c r="P119">
        <v>89748.4</v>
      </c>
      <c r="Q119">
        <v>89609.6</v>
      </c>
      <c r="R119">
        <v>89470.8</v>
      </c>
      <c r="S119">
        <v>89332</v>
      </c>
      <c r="T119">
        <v>89193.2</v>
      </c>
      <c r="U119">
        <v>89054.4</v>
      </c>
      <c r="V119">
        <v>88915.6</v>
      </c>
      <c r="W119">
        <v>88776.8</v>
      </c>
      <c r="X119">
        <v>88638</v>
      </c>
      <c r="Y119">
        <v>88250.2</v>
      </c>
      <c r="Z119">
        <v>87862.4</v>
      </c>
      <c r="AA119">
        <v>87474.6</v>
      </c>
      <c r="AB119">
        <v>87086.8</v>
      </c>
      <c r="AC119">
        <v>86699</v>
      </c>
      <c r="AD119">
        <v>86420.66666666666</v>
      </c>
      <c r="AE119">
        <v>86142.33333333334</v>
      </c>
      <c r="AF119">
        <v>85864</v>
      </c>
      <c r="AG119">
        <f t="shared" si="3"/>
        <v>85585.66666666666</v>
      </c>
      <c r="AK119" s="43">
        <f>(INDEX(D121:AG121,Map_constituency!BE$1-1970)-INDEX(D121:AG121,Map_constituency!A$1-1970))/INDEX(D121:AG121,Map_constituency!A$1-1970)</f>
        <v>-0.0006021975971468943</v>
      </c>
    </row>
    <row r="120" spans="1:37" ht="12.75">
      <c r="A120" s="1">
        <v>117</v>
      </c>
      <c r="B120" s="2" t="s">
        <v>117</v>
      </c>
      <c r="C120" s="4">
        <v>33</v>
      </c>
      <c r="D120">
        <v>76342</v>
      </c>
      <c r="E120">
        <v>76713</v>
      </c>
      <c r="F120">
        <v>77084</v>
      </c>
      <c r="G120">
        <v>77455</v>
      </c>
      <c r="H120">
        <v>77826</v>
      </c>
      <c r="I120">
        <v>78197</v>
      </c>
      <c r="J120">
        <v>78568</v>
      </c>
      <c r="K120">
        <v>78939</v>
      </c>
      <c r="L120">
        <v>79310</v>
      </c>
      <c r="M120">
        <v>79681</v>
      </c>
      <c r="N120">
        <v>80052</v>
      </c>
      <c r="O120">
        <v>79898.1</v>
      </c>
      <c r="P120">
        <v>79744.2</v>
      </c>
      <c r="Q120">
        <v>79590.3</v>
      </c>
      <c r="R120">
        <v>79436.4</v>
      </c>
      <c r="S120">
        <v>79282.5</v>
      </c>
      <c r="T120">
        <v>79128.6</v>
      </c>
      <c r="U120">
        <v>78974.7</v>
      </c>
      <c r="V120">
        <v>78820.8</v>
      </c>
      <c r="W120">
        <v>78666.9</v>
      </c>
      <c r="X120">
        <v>78513</v>
      </c>
      <c r="Y120">
        <v>78257.4</v>
      </c>
      <c r="Z120">
        <v>78001.8</v>
      </c>
      <c r="AA120">
        <v>77746.2</v>
      </c>
      <c r="AB120">
        <v>77490.6</v>
      </c>
      <c r="AC120">
        <v>77235</v>
      </c>
      <c r="AD120">
        <v>77127.66666666667</v>
      </c>
      <c r="AE120">
        <v>77020.33333333333</v>
      </c>
      <c r="AF120">
        <v>76913</v>
      </c>
      <c r="AG120">
        <f t="shared" si="3"/>
        <v>76805.66666666667</v>
      </c>
      <c r="AK120" s="43">
        <f>(INDEX(D122:AG122,Map_constituency!BE$1-1970)-INDEX(D122:AG122,Map_constituency!A$1-1970))/INDEX(D122:AG122,Map_constituency!A$1-1970)</f>
        <v>-0.006836017931310374</v>
      </c>
    </row>
    <row r="121" spans="1:37" ht="12.75">
      <c r="A121" s="1">
        <v>118</v>
      </c>
      <c r="B121" s="2" t="s">
        <v>118</v>
      </c>
      <c r="C121" s="4">
        <v>33</v>
      </c>
      <c r="D121">
        <v>78601</v>
      </c>
      <c r="E121">
        <v>78537.2</v>
      </c>
      <c r="F121">
        <v>78473.4</v>
      </c>
      <c r="G121">
        <v>78409.6</v>
      </c>
      <c r="H121">
        <v>78345.8</v>
      </c>
      <c r="I121">
        <v>78282</v>
      </c>
      <c r="J121">
        <v>78218.2</v>
      </c>
      <c r="K121">
        <v>78154.4</v>
      </c>
      <c r="L121">
        <v>78090.6</v>
      </c>
      <c r="M121">
        <v>78026.8</v>
      </c>
      <c r="N121">
        <v>77963</v>
      </c>
      <c r="O121">
        <v>78209.1</v>
      </c>
      <c r="P121">
        <v>78455.2</v>
      </c>
      <c r="Q121">
        <v>78701.3</v>
      </c>
      <c r="R121">
        <v>78947.4</v>
      </c>
      <c r="S121">
        <v>79193.5</v>
      </c>
      <c r="T121">
        <v>79439.6</v>
      </c>
      <c r="U121">
        <v>79685.7</v>
      </c>
      <c r="V121">
        <v>79931.8</v>
      </c>
      <c r="W121">
        <v>80177.9</v>
      </c>
      <c r="X121">
        <v>80424</v>
      </c>
      <c r="Y121">
        <v>80141.4</v>
      </c>
      <c r="Z121">
        <v>79858.8</v>
      </c>
      <c r="AA121">
        <v>79576.2</v>
      </c>
      <c r="AB121">
        <v>79293.6</v>
      </c>
      <c r="AC121">
        <v>79011</v>
      </c>
      <c r="AD121">
        <v>78896.66666666666</v>
      </c>
      <c r="AE121">
        <v>78782.33333333334</v>
      </c>
      <c r="AF121">
        <v>78668</v>
      </c>
      <c r="AG121">
        <f t="shared" si="3"/>
        <v>78553.66666666666</v>
      </c>
      <c r="AK121" s="43">
        <f>(INDEX(D123:AG123,Map_constituency!BE$1-1970)-INDEX(D123:AG123,Map_constituency!A$1-1970))/INDEX(D123:AG123,Map_constituency!A$1-1970)</f>
        <v>-0.005033043021576437</v>
      </c>
    </row>
    <row r="122" spans="1:37" ht="12.75">
      <c r="A122" s="1">
        <v>119</v>
      </c>
      <c r="B122" s="2" t="s">
        <v>119</v>
      </c>
      <c r="C122" s="4">
        <v>17</v>
      </c>
      <c r="D122">
        <v>84991</v>
      </c>
      <c r="E122">
        <v>84824.1</v>
      </c>
      <c r="F122">
        <v>84657.2</v>
      </c>
      <c r="G122">
        <v>84490.3</v>
      </c>
      <c r="H122">
        <v>84323.4</v>
      </c>
      <c r="I122">
        <v>84156.5</v>
      </c>
      <c r="J122">
        <v>83989.6</v>
      </c>
      <c r="K122">
        <v>83822.7</v>
      </c>
      <c r="L122">
        <v>83655.8</v>
      </c>
      <c r="M122">
        <v>83488.9</v>
      </c>
      <c r="N122">
        <v>83322</v>
      </c>
      <c r="O122">
        <v>83305.2</v>
      </c>
      <c r="P122">
        <v>83288.4</v>
      </c>
      <c r="Q122">
        <v>83271.6</v>
      </c>
      <c r="R122">
        <v>83254.8</v>
      </c>
      <c r="S122">
        <v>83238</v>
      </c>
      <c r="T122">
        <v>83221.2</v>
      </c>
      <c r="U122">
        <v>83204.4</v>
      </c>
      <c r="V122">
        <v>83187.6</v>
      </c>
      <c r="W122">
        <v>83170.8</v>
      </c>
      <c r="X122">
        <v>83154</v>
      </c>
      <c r="Y122">
        <v>83346.8</v>
      </c>
      <c r="Z122">
        <v>83539.6</v>
      </c>
      <c r="AA122">
        <v>83732.4</v>
      </c>
      <c r="AB122">
        <v>83925.2</v>
      </c>
      <c r="AC122">
        <v>84118</v>
      </c>
      <c r="AD122">
        <v>84191</v>
      </c>
      <c r="AE122">
        <v>84264</v>
      </c>
      <c r="AF122">
        <v>84337</v>
      </c>
      <c r="AG122">
        <f t="shared" si="3"/>
        <v>84410</v>
      </c>
      <c r="AK122" s="43">
        <f>(INDEX(D124:AG124,Map_constituency!BE$1-1970)-INDEX(D124:AG124,Map_constituency!A$1-1970))/INDEX(D124:AG124,Map_constituency!A$1-1970)</f>
        <v>0.05449928487620235</v>
      </c>
    </row>
    <row r="123" spans="1:37" ht="12.75">
      <c r="A123" s="1">
        <v>120</v>
      </c>
      <c r="B123" s="2" t="s">
        <v>120</v>
      </c>
      <c r="C123" s="4">
        <v>17</v>
      </c>
      <c r="D123">
        <v>91396</v>
      </c>
      <c r="E123">
        <v>91347.5</v>
      </c>
      <c r="F123">
        <v>91299</v>
      </c>
      <c r="G123">
        <v>91250.5</v>
      </c>
      <c r="H123">
        <v>91202</v>
      </c>
      <c r="I123">
        <v>91153.5</v>
      </c>
      <c r="J123">
        <v>91105</v>
      </c>
      <c r="K123">
        <v>91056.5</v>
      </c>
      <c r="L123">
        <v>91008</v>
      </c>
      <c r="M123">
        <v>90959.5</v>
      </c>
      <c r="N123">
        <v>90911</v>
      </c>
      <c r="O123">
        <v>90853.7</v>
      </c>
      <c r="P123">
        <v>90796.4</v>
      </c>
      <c r="Q123">
        <v>90739.1</v>
      </c>
      <c r="R123">
        <v>90681.8</v>
      </c>
      <c r="S123">
        <v>90624.5</v>
      </c>
      <c r="T123">
        <v>90567.2</v>
      </c>
      <c r="U123">
        <v>90509.9</v>
      </c>
      <c r="V123">
        <v>90452.6</v>
      </c>
      <c r="W123">
        <v>90395.3</v>
      </c>
      <c r="X123">
        <v>90338</v>
      </c>
      <c r="Y123">
        <v>90451.2</v>
      </c>
      <c r="Z123">
        <v>90564.4</v>
      </c>
      <c r="AA123">
        <v>90677.6</v>
      </c>
      <c r="AB123">
        <v>90790.8</v>
      </c>
      <c r="AC123">
        <v>90904</v>
      </c>
      <c r="AD123">
        <v>90912</v>
      </c>
      <c r="AE123">
        <v>90920</v>
      </c>
      <c r="AF123">
        <v>90928</v>
      </c>
      <c r="AG123">
        <f t="shared" si="3"/>
        <v>90936</v>
      </c>
      <c r="AK123" s="43">
        <f>(INDEX(D125:AG125,Map_constituency!BE$1-1970)-INDEX(D125:AG125,Map_constituency!A$1-1970))/INDEX(D125:AG125,Map_constituency!A$1-1970)</f>
        <v>-0.051200509381220866</v>
      </c>
    </row>
    <row r="124" spans="1:37" ht="12.75">
      <c r="A124" s="1">
        <v>121</v>
      </c>
      <c r="B124" s="2" t="s">
        <v>121</v>
      </c>
      <c r="C124" s="4">
        <v>16</v>
      </c>
      <c r="D124">
        <v>77842</v>
      </c>
      <c r="E124">
        <v>77955.7</v>
      </c>
      <c r="F124">
        <v>78069.4</v>
      </c>
      <c r="G124">
        <v>78183.1</v>
      </c>
      <c r="H124">
        <v>78296.8</v>
      </c>
      <c r="I124">
        <v>78410.5</v>
      </c>
      <c r="J124">
        <v>78524.2</v>
      </c>
      <c r="K124">
        <v>78637.9</v>
      </c>
      <c r="L124">
        <v>78751.6</v>
      </c>
      <c r="M124">
        <v>78865.3</v>
      </c>
      <c r="N124">
        <v>78979</v>
      </c>
      <c r="O124">
        <v>79110.3</v>
      </c>
      <c r="P124">
        <v>79241.6</v>
      </c>
      <c r="Q124">
        <v>79372.9</v>
      </c>
      <c r="R124">
        <v>79504.2</v>
      </c>
      <c r="S124">
        <v>79635.5</v>
      </c>
      <c r="T124">
        <v>79766.8</v>
      </c>
      <c r="U124">
        <v>79898.1</v>
      </c>
      <c r="V124">
        <v>80029.4</v>
      </c>
      <c r="W124">
        <v>80160.7</v>
      </c>
      <c r="X124">
        <v>80292</v>
      </c>
      <c r="Y124">
        <v>80519</v>
      </c>
      <c r="Z124">
        <v>80746</v>
      </c>
      <c r="AA124">
        <v>80973</v>
      </c>
      <c r="AB124">
        <v>81200</v>
      </c>
      <c r="AC124">
        <v>81427</v>
      </c>
      <c r="AD124">
        <v>81591.33333333333</v>
      </c>
      <c r="AE124">
        <v>81755.66666666666</v>
      </c>
      <c r="AF124">
        <v>81920</v>
      </c>
      <c r="AG124">
        <f t="shared" si="3"/>
        <v>82084.33333333334</v>
      </c>
      <c r="AK124" s="43">
        <f>(INDEX(D126:AG126,Map_constituency!BE$1-1970)-INDEX(D126:AG126,Map_constituency!A$1-1970))/INDEX(D126:AG126,Map_constituency!A$1-1970)</f>
        <v>0.029167434338471496</v>
      </c>
    </row>
    <row r="125" spans="1:37" ht="12.75">
      <c r="A125" s="1">
        <v>122</v>
      </c>
      <c r="B125" s="2" t="s">
        <v>122</v>
      </c>
      <c r="C125" s="4">
        <v>17</v>
      </c>
      <c r="D125">
        <v>95279</v>
      </c>
      <c r="E125">
        <v>94944.1</v>
      </c>
      <c r="F125">
        <v>94609.2</v>
      </c>
      <c r="G125">
        <v>94274.3</v>
      </c>
      <c r="H125">
        <v>93939.4</v>
      </c>
      <c r="I125">
        <v>93604.5</v>
      </c>
      <c r="J125">
        <v>93269.6</v>
      </c>
      <c r="K125">
        <v>92934.7</v>
      </c>
      <c r="L125">
        <v>92599.8</v>
      </c>
      <c r="M125">
        <v>92264.9</v>
      </c>
      <c r="N125">
        <v>91930</v>
      </c>
      <c r="O125">
        <v>91915.2</v>
      </c>
      <c r="P125">
        <v>91900.4</v>
      </c>
      <c r="Q125">
        <v>91885.6</v>
      </c>
      <c r="R125">
        <v>91870.8</v>
      </c>
      <c r="S125">
        <v>91856</v>
      </c>
      <c r="T125">
        <v>91841.2</v>
      </c>
      <c r="U125">
        <v>91826.4</v>
      </c>
      <c r="V125">
        <v>91811.6</v>
      </c>
      <c r="W125">
        <v>91796.8</v>
      </c>
      <c r="X125">
        <v>91782</v>
      </c>
      <c r="Y125">
        <v>91687.6</v>
      </c>
      <c r="Z125">
        <v>91593.2</v>
      </c>
      <c r="AA125">
        <v>91498.8</v>
      </c>
      <c r="AB125">
        <v>91404.4</v>
      </c>
      <c r="AC125">
        <v>91310</v>
      </c>
      <c r="AD125">
        <v>91082.66666666666</v>
      </c>
      <c r="AE125">
        <v>90855.33333333334</v>
      </c>
      <c r="AF125">
        <v>90628</v>
      </c>
      <c r="AG125">
        <f t="shared" si="3"/>
        <v>90400.66666666666</v>
      </c>
      <c r="AK125" s="43">
        <f>(INDEX(D127:AG127,Map_constituency!BE$1-1970)-INDEX(D127:AG127,Map_constituency!A$1-1970))/INDEX(D127:AG127,Map_constituency!A$1-1970)</f>
        <v>0.13284827114362402</v>
      </c>
    </row>
    <row r="126" spans="1:37" ht="12.75">
      <c r="A126" s="1">
        <v>123</v>
      </c>
      <c r="B126" s="2" t="s">
        <v>123</v>
      </c>
      <c r="C126" s="4">
        <v>17</v>
      </c>
      <c r="D126">
        <v>81415</v>
      </c>
      <c r="E126">
        <v>81581.9</v>
      </c>
      <c r="F126">
        <v>81748.8</v>
      </c>
      <c r="G126">
        <v>81915.7</v>
      </c>
      <c r="H126">
        <v>82082.6</v>
      </c>
      <c r="I126">
        <v>82249.5</v>
      </c>
      <c r="J126">
        <v>82416.4</v>
      </c>
      <c r="K126">
        <v>82583.3</v>
      </c>
      <c r="L126">
        <v>82750.2</v>
      </c>
      <c r="M126">
        <v>82917.1</v>
      </c>
      <c r="N126">
        <v>83084</v>
      </c>
      <c r="O126">
        <v>83295.4</v>
      </c>
      <c r="P126">
        <v>83506.8</v>
      </c>
      <c r="Q126">
        <v>83718.2</v>
      </c>
      <c r="R126">
        <v>83929.6</v>
      </c>
      <c r="S126">
        <v>84141</v>
      </c>
      <c r="T126">
        <v>84352.4</v>
      </c>
      <c r="U126">
        <v>84563.8</v>
      </c>
      <c r="V126">
        <v>84775.2</v>
      </c>
      <c r="W126">
        <v>84986.6</v>
      </c>
      <c r="X126">
        <v>85198</v>
      </c>
      <c r="Y126">
        <v>85084.6</v>
      </c>
      <c r="Z126">
        <v>84971.2</v>
      </c>
      <c r="AA126">
        <v>84857.8</v>
      </c>
      <c r="AB126">
        <v>84744.4</v>
      </c>
      <c r="AC126">
        <v>84631</v>
      </c>
      <c r="AD126">
        <v>84420.66666666666</v>
      </c>
      <c r="AE126">
        <v>84210.33333333334</v>
      </c>
      <c r="AF126">
        <v>84000</v>
      </c>
      <c r="AG126">
        <f t="shared" si="3"/>
        <v>83789.66666666666</v>
      </c>
      <c r="AK126" s="43">
        <f>(INDEX(D128:AG128,Map_constituency!BE$1-1970)-INDEX(D128:AG128,Map_constituency!A$1-1970))/INDEX(D128:AG128,Map_constituency!A$1-1970)</f>
        <v>0.13443086816720257</v>
      </c>
    </row>
    <row r="127" spans="1:37" ht="12.75">
      <c r="A127" s="1">
        <v>124</v>
      </c>
      <c r="B127" s="2" t="s">
        <v>124</v>
      </c>
      <c r="C127" s="4">
        <v>17</v>
      </c>
      <c r="D127">
        <v>76004</v>
      </c>
      <c r="E127">
        <v>76661.5</v>
      </c>
      <c r="F127">
        <v>77319</v>
      </c>
      <c r="G127">
        <v>77976.5</v>
      </c>
      <c r="H127">
        <v>78634</v>
      </c>
      <c r="I127">
        <v>79291.5</v>
      </c>
      <c r="J127">
        <v>79949</v>
      </c>
      <c r="K127">
        <v>80606.5</v>
      </c>
      <c r="L127">
        <v>81264</v>
      </c>
      <c r="M127">
        <v>81921.5</v>
      </c>
      <c r="N127">
        <v>82579</v>
      </c>
      <c r="O127">
        <v>83020.5</v>
      </c>
      <c r="P127">
        <v>83462</v>
      </c>
      <c r="Q127">
        <v>83903.5</v>
      </c>
      <c r="R127">
        <v>84345</v>
      </c>
      <c r="S127">
        <v>84786.5</v>
      </c>
      <c r="T127">
        <v>85228</v>
      </c>
      <c r="U127">
        <v>85669.5</v>
      </c>
      <c r="V127">
        <v>86111</v>
      </c>
      <c r="W127">
        <v>86552.5</v>
      </c>
      <c r="X127">
        <v>86994</v>
      </c>
      <c r="Y127">
        <v>86921.8</v>
      </c>
      <c r="Z127">
        <v>86849.6</v>
      </c>
      <c r="AA127">
        <v>86777.4</v>
      </c>
      <c r="AB127">
        <v>86705.2</v>
      </c>
      <c r="AC127">
        <v>86633</v>
      </c>
      <c r="AD127">
        <v>86500</v>
      </c>
      <c r="AE127">
        <v>86367</v>
      </c>
      <c r="AF127">
        <v>86234</v>
      </c>
      <c r="AG127">
        <f t="shared" si="3"/>
        <v>86101</v>
      </c>
      <c r="AK127" s="43">
        <f>(INDEX(D129:AG129,Map_constituency!BE$1-1970)-INDEX(D129:AG129,Map_constituency!A$1-1970))/INDEX(D129:AG129,Map_constituency!A$1-1970)</f>
        <v>-0.04550753404696049</v>
      </c>
    </row>
    <row r="128" spans="1:37" ht="12.75">
      <c r="A128" s="1">
        <v>125</v>
      </c>
      <c r="B128" s="2" t="s">
        <v>125</v>
      </c>
      <c r="C128" s="4">
        <v>17</v>
      </c>
      <c r="D128">
        <v>77750</v>
      </c>
      <c r="E128">
        <v>78712.2</v>
      </c>
      <c r="F128">
        <v>79674.4</v>
      </c>
      <c r="G128">
        <v>80636.6</v>
      </c>
      <c r="H128">
        <v>81598.8</v>
      </c>
      <c r="I128">
        <v>82561</v>
      </c>
      <c r="J128">
        <v>83523.2</v>
      </c>
      <c r="K128">
        <v>84485.4</v>
      </c>
      <c r="L128">
        <v>85447.6</v>
      </c>
      <c r="M128">
        <v>86409.8</v>
      </c>
      <c r="N128">
        <v>87372</v>
      </c>
      <c r="O128">
        <v>87510.5</v>
      </c>
      <c r="P128">
        <v>87649</v>
      </c>
      <c r="Q128">
        <v>87787.5</v>
      </c>
      <c r="R128">
        <v>87926</v>
      </c>
      <c r="S128">
        <v>88064.5</v>
      </c>
      <c r="T128">
        <v>88203</v>
      </c>
      <c r="U128">
        <v>88341.5</v>
      </c>
      <c r="V128">
        <v>88480</v>
      </c>
      <c r="W128">
        <v>88618.5</v>
      </c>
      <c r="X128">
        <v>88757</v>
      </c>
      <c r="Y128">
        <v>88781.2</v>
      </c>
      <c r="Z128">
        <v>88805.4</v>
      </c>
      <c r="AA128">
        <v>88829.6</v>
      </c>
      <c r="AB128">
        <v>88853.8</v>
      </c>
      <c r="AC128">
        <v>88878</v>
      </c>
      <c r="AD128">
        <v>88709</v>
      </c>
      <c r="AE128">
        <v>88540</v>
      </c>
      <c r="AF128">
        <v>88371</v>
      </c>
      <c r="AG128">
        <f t="shared" si="3"/>
        <v>88202</v>
      </c>
      <c r="AK128" s="43">
        <f>(INDEX(D130:AG130,Map_constituency!BE$1-1970)-INDEX(D130:AG130,Map_constituency!A$1-1970))/INDEX(D130:AG130,Map_constituency!A$1-1970)</f>
        <v>0.09062437146223003</v>
      </c>
    </row>
    <row r="129" spans="1:37" ht="12.75">
      <c r="A129" s="1">
        <v>126</v>
      </c>
      <c r="B129" s="2" t="s">
        <v>126</v>
      </c>
      <c r="C129" s="4">
        <v>17</v>
      </c>
      <c r="D129">
        <v>84638</v>
      </c>
      <c r="E129">
        <v>84255.5</v>
      </c>
      <c r="F129">
        <v>83873</v>
      </c>
      <c r="G129">
        <v>83490.5</v>
      </c>
      <c r="H129">
        <v>83108</v>
      </c>
      <c r="I129">
        <v>82725.5</v>
      </c>
      <c r="J129">
        <v>82343</v>
      </c>
      <c r="K129">
        <v>81960.5</v>
      </c>
      <c r="L129">
        <v>81578</v>
      </c>
      <c r="M129">
        <v>81195.5</v>
      </c>
      <c r="N129">
        <v>80813</v>
      </c>
      <c r="O129">
        <v>80883.5</v>
      </c>
      <c r="P129">
        <v>80954</v>
      </c>
      <c r="Q129">
        <v>81024.5</v>
      </c>
      <c r="R129">
        <v>81095</v>
      </c>
      <c r="S129">
        <v>81165.5</v>
      </c>
      <c r="T129">
        <v>81236</v>
      </c>
      <c r="U129">
        <v>81306.5</v>
      </c>
      <c r="V129">
        <v>81377</v>
      </c>
      <c r="W129">
        <v>81447.5</v>
      </c>
      <c r="X129">
        <v>81518</v>
      </c>
      <c r="Y129">
        <v>81536.2</v>
      </c>
      <c r="Z129">
        <v>81554.4</v>
      </c>
      <c r="AA129">
        <v>81572.6</v>
      </c>
      <c r="AB129">
        <v>81590.8</v>
      </c>
      <c r="AC129">
        <v>81609</v>
      </c>
      <c r="AD129">
        <v>81403.33333333336</v>
      </c>
      <c r="AE129">
        <v>81197.66666666664</v>
      </c>
      <c r="AF129">
        <v>80992</v>
      </c>
      <c r="AG129">
        <f t="shared" si="3"/>
        <v>80786.33333333336</v>
      </c>
      <c r="AK129" s="43">
        <f>(INDEX(D131:AG131,Map_constituency!BE$1-1970)-INDEX(D131:AG131,Map_constituency!A$1-1970))/INDEX(D131:AG131,Map_constituency!A$1-1970)</f>
        <v>-0.06558955546280656</v>
      </c>
    </row>
    <row r="130" spans="1:37" ht="12.75">
      <c r="A130" s="1">
        <v>127</v>
      </c>
      <c r="B130" s="2" t="s">
        <v>127</v>
      </c>
      <c r="C130" s="4">
        <v>16</v>
      </c>
      <c r="D130">
        <v>81207</v>
      </c>
      <c r="E130">
        <v>81238.5</v>
      </c>
      <c r="F130">
        <v>81270</v>
      </c>
      <c r="G130">
        <v>81301.5</v>
      </c>
      <c r="H130">
        <v>81333</v>
      </c>
      <c r="I130">
        <v>81364.5</v>
      </c>
      <c r="J130">
        <v>81396</v>
      </c>
      <c r="K130">
        <v>81427.5</v>
      </c>
      <c r="L130">
        <v>81459</v>
      </c>
      <c r="M130">
        <v>81490.5</v>
      </c>
      <c r="N130">
        <v>81522</v>
      </c>
      <c r="O130">
        <v>82185.2</v>
      </c>
      <c r="P130">
        <v>82848.4</v>
      </c>
      <c r="Q130">
        <v>83511.6</v>
      </c>
      <c r="R130">
        <v>84174.8</v>
      </c>
      <c r="S130">
        <v>84838</v>
      </c>
      <c r="T130">
        <v>85501.2</v>
      </c>
      <c r="U130">
        <v>86164.4</v>
      </c>
      <c r="V130">
        <v>86827.6</v>
      </c>
      <c r="W130">
        <v>87490.8</v>
      </c>
      <c r="X130">
        <v>88154</v>
      </c>
      <c r="Y130">
        <v>88252.2</v>
      </c>
      <c r="Z130">
        <v>88350.4</v>
      </c>
      <c r="AA130">
        <v>88448.6</v>
      </c>
      <c r="AB130">
        <v>88546.8</v>
      </c>
      <c r="AC130">
        <v>88645</v>
      </c>
      <c r="AD130">
        <v>88625.33333333331</v>
      </c>
      <c r="AE130">
        <v>88605.66666666669</v>
      </c>
      <c r="AF130">
        <v>88586</v>
      </c>
      <c r="AG130">
        <f t="shared" si="3"/>
        <v>88566.33333333331</v>
      </c>
      <c r="AK130" s="43">
        <f>(INDEX(D132:AG132,Map_constituency!BE$1-1970)-INDEX(D132:AG132,Map_constituency!A$1-1970))/INDEX(D132:AG132,Map_constituency!A$1-1970)</f>
        <v>-0.30886996483515383</v>
      </c>
    </row>
    <row r="131" spans="1:37" ht="12.75">
      <c r="A131" s="1">
        <v>128</v>
      </c>
      <c r="B131" s="2" t="s">
        <v>128</v>
      </c>
      <c r="C131" s="4">
        <v>16</v>
      </c>
      <c r="D131">
        <v>91046</v>
      </c>
      <c r="E131">
        <v>90688.7</v>
      </c>
      <c r="F131">
        <v>90331.4</v>
      </c>
      <c r="G131">
        <v>89974.1</v>
      </c>
      <c r="H131">
        <v>89616.8</v>
      </c>
      <c r="I131">
        <v>89259.5</v>
      </c>
      <c r="J131">
        <v>88902.2</v>
      </c>
      <c r="K131">
        <v>88544.9</v>
      </c>
      <c r="L131">
        <v>88187.6</v>
      </c>
      <c r="M131">
        <v>87830.3</v>
      </c>
      <c r="N131">
        <v>87473</v>
      </c>
      <c r="O131">
        <v>87235.9</v>
      </c>
      <c r="P131">
        <v>86998.8</v>
      </c>
      <c r="Q131">
        <v>86761.7</v>
      </c>
      <c r="R131">
        <v>86524.6</v>
      </c>
      <c r="S131">
        <v>86287.5</v>
      </c>
      <c r="T131">
        <v>86050.4</v>
      </c>
      <c r="U131">
        <v>85813.3</v>
      </c>
      <c r="V131">
        <v>85576.2</v>
      </c>
      <c r="W131">
        <v>85339.1</v>
      </c>
      <c r="X131">
        <v>85102</v>
      </c>
      <c r="Y131">
        <v>85160.2</v>
      </c>
      <c r="Z131">
        <v>85218.4</v>
      </c>
      <c r="AA131">
        <v>85276.6</v>
      </c>
      <c r="AB131">
        <v>85334.8</v>
      </c>
      <c r="AC131">
        <v>85393</v>
      </c>
      <c r="AD131">
        <v>85313.3333333333</v>
      </c>
      <c r="AE131">
        <v>85233.66666666669</v>
      </c>
      <c r="AF131">
        <v>85154</v>
      </c>
      <c r="AG131">
        <f t="shared" si="3"/>
        <v>85074.33333333331</v>
      </c>
      <c r="AK131" s="43">
        <f>(INDEX(D133:AG133,Map_constituency!BE$1-1970)-INDEX(D133:AG133,Map_constituency!A$1-1970))/INDEX(D133:AG133,Map_constituency!A$1-1970)</f>
        <v>0.032454958938151084</v>
      </c>
    </row>
    <row r="132" spans="1:37" ht="12.75">
      <c r="A132" s="1">
        <v>129</v>
      </c>
      <c r="B132" s="2" t="s">
        <v>129</v>
      </c>
      <c r="C132" s="4">
        <v>16</v>
      </c>
      <c r="D132">
        <v>133751</v>
      </c>
      <c r="E132">
        <v>130620.4</v>
      </c>
      <c r="F132">
        <v>127489.8</v>
      </c>
      <c r="G132">
        <v>124359.2</v>
      </c>
      <c r="H132">
        <v>121228.6</v>
      </c>
      <c r="I132">
        <v>118098</v>
      </c>
      <c r="J132">
        <v>114967.4</v>
      </c>
      <c r="K132">
        <v>111836.8</v>
      </c>
      <c r="L132">
        <v>108706.2</v>
      </c>
      <c r="M132">
        <v>105575.6</v>
      </c>
      <c r="N132">
        <v>102445</v>
      </c>
      <c r="O132">
        <v>101596.9</v>
      </c>
      <c r="P132">
        <v>100748.8</v>
      </c>
      <c r="Q132">
        <v>99900.7</v>
      </c>
      <c r="R132">
        <v>99052.6</v>
      </c>
      <c r="S132">
        <v>98204.5</v>
      </c>
      <c r="T132">
        <v>97356.4</v>
      </c>
      <c r="U132">
        <v>96508.3</v>
      </c>
      <c r="V132">
        <v>95660.2</v>
      </c>
      <c r="W132">
        <v>94812.1</v>
      </c>
      <c r="X132">
        <v>93964</v>
      </c>
      <c r="Y132">
        <v>93711.6</v>
      </c>
      <c r="Z132">
        <v>93459.2</v>
      </c>
      <c r="AA132">
        <v>93206.8</v>
      </c>
      <c r="AB132">
        <v>92954.4</v>
      </c>
      <c r="AC132">
        <v>92702</v>
      </c>
      <c r="AD132">
        <v>92636.33333333336</v>
      </c>
      <c r="AE132">
        <v>92570.66666666666</v>
      </c>
      <c r="AF132">
        <v>92505</v>
      </c>
      <c r="AG132">
        <f t="shared" si="3"/>
        <v>92439.33333333334</v>
      </c>
      <c r="AK132" s="43">
        <f>(INDEX(D134:AG134,Map_constituency!BE$1-1970)-INDEX(D134:AG134,Map_constituency!A$1-1970))/INDEX(D134:AG134,Map_constituency!A$1-1970)</f>
        <v>-0.09834566492122125</v>
      </c>
    </row>
    <row r="133" spans="1:37" ht="12.75">
      <c r="A133" s="1">
        <v>130</v>
      </c>
      <c r="B133" s="2" t="s">
        <v>130</v>
      </c>
      <c r="C133" s="4">
        <v>16</v>
      </c>
      <c r="D133">
        <v>73507</v>
      </c>
      <c r="E133">
        <v>73162.4</v>
      </c>
      <c r="F133">
        <v>72817.8</v>
      </c>
      <c r="G133">
        <v>72473.2</v>
      </c>
      <c r="H133">
        <v>72128.6</v>
      </c>
      <c r="I133">
        <v>71784</v>
      </c>
      <c r="J133">
        <v>71439.4</v>
      </c>
      <c r="K133">
        <v>71094.8</v>
      </c>
      <c r="L133">
        <v>70750.2</v>
      </c>
      <c r="M133">
        <v>70405.6</v>
      </c>
      <c r="N133">
        <v>70061</v>
      </c>
      <c r="O133">
        <v>70532.3</v>
      </c>
      <c r="P133">
        <v>71003.6</v>
      </c>
      <c r="Q133">
        <v>71474.9</v>
      </c>
      <c r="R133">
        <v>71946.2</v>
      </c>
      <c r="S133">
        <v>72417.5</v>
      </c>
      <c r="T133">
        <v>72888.8</v>
      </c>
      <c r="U133">
        <v>73360.1</v>
      </c>
      <c r="V133">
        <v>73831.4</v>
      </c>
      <c r="W133">
        <v>74302.7</v>
      </c>
      <c r="X133">
        <v>74774</v>
      </c>
      <c r="Y133">
        <v>74833.2</v>
      </c>
      <c r="Z133">
        <v>74892.4</v>
      </c>
      <c r="AA133">
        <v>74951.6</v>
      </c>
      <c r="AB133">
        <v>75010.8</v>
      </c>
      <c r="AC133">
        <v>75070</v>
      </c>
      <c r="AD133">
        <v>75275.66666666667</v>
      </c>
      <c r="AE133">
        <v>75481.33333333333</v>
      </c>
      <c r="AF133">
        <v>75687</v>
      </c>
      <c r="AG133">
        <f aca="true" t="shared" si="4" ref="AG133:AG196">AF133+(AF133-AE133)</f>
        <v>75892.66666666667</v>
      </c>
      <c r="AK133" s="43">
        <f>(INDEX(D135:AG135,Map_constituency!BE$1-1970)-INDEX(D135:AG135,Map_constituency!A$1-1970))/INDEX(D135:AG135,Map_constituency!A$1-1970)</f>
        <v>0.056856951165546135</v>
      </c>
    </row>
    <row r="134" spans="1:37" ht="12.75">
      <c r="A134" s="1">
        <v>131</v>
      </c>
      <c r="B134" s="2" t="s">
        <v>131</v>
      </c>
      <c r="C134" s="4">
        <v>16</v>
      </c>
      <c r="D134">
        <v>99879</v>
      </c>
      <c r="E134">
        <v>99184.5</v>
      </c>
      <c r="F134">
        <v>98490</v>
      </c>
      <c r="G134">
        <v>97795.5</v>
      </c>
      <c r="H134">
        <v>97101</v>
      </c>
      <c r="I134">
        <v>96406.5</v>
      </c>
      <c r="J134">
        <v>95712</v>
      </c>
      <c r="K134">
        <v>95017.5</v>
      </c>
      <c r="L134">
        <v>94323</v>
      </c>
      <c r="M134">
        <v>93628.5</v>
      </c>
      <c r="N134">
        <v>92934</v>
      </c>
      <c r="O134">
        <v>92639.4</v>
      </c>
      <c r="P134">
        <v>92344.8</v>
      </c>
      <c r="Q134">
        <v>92050.2</v>
      </c>
      <c r="R134">
        <v>91755.6</v>
      </c>
      <c r="S134">
        <v>91461</v>
      </c>
      <c r="T134">
        <v>91166.4</v>
      </c>
      <c r="U134">
        <v>90871.8</v>
      </c>
      <c r="V134">
        <v>90577.2</v>
      </c>
      <c r="W134">
        <v>90282.6</v>
      </c>
      <c r="X134">
        <v>89988</v>
      </c>
      <c r="Y134">
        <v>90029.4</v>
      </c>
      <c r="Z134">
        <v>90070.8</v>
      </c>
      <c r="AA134">
        <v>90112.2</v>
      </c>
      <c r="AB134">
        <v>90153.6</v>
      </c>
      <c r="AC134">
        <v>90195</v>
      </c>
      <c r="AD134">
        <v>90160.33333333334</v>
      </c>
      <c r="AE134">
        <v>90125.66666666666</v>
      </c>
      <c r="AF134">
        <v>90091</v>
      </c>
      <c r="AG134">
        <f t="shared" si="4"/>
        <v>90056.33333333334</v>
      </c>
      <c r="AK134" s="43">
        <f>(INDEX(D136:AG136,Map_constituency!BE$1-1970)-INDEX(D136:AG136,Map_constituency!A$1-1970))/INDEX(D136:AG136,Map_constituency!A$1-1970)</f>
        <v>0.042830009496676404</v>
      </c>
    </row>
    <row r="135" spans="1:37" ht="12.75">
      <c r="A135" s="1">
        <v>132</v>
      </c>
      <c r="B135" s="2" t="s">
        <v>132</v>
      </c>
      <c r="C135" s="4">
        <v>16</v>
      </c>
      <c r="D135">
        <v>93404</v>
      </c>
      <c r="E135">
        <v>93704.5</v>
      </c>
      <c r="F135">
        <v>94005</v>
      </c>
      <c r="G135">
        <v>94305.5</v>
      </c>
      <c r="H135">
        <v>94606</v>
      </c>
      <c r="I135">
        <v>94906.5</v>
      </c>
      <c r="J135">
        <v>95207</v>
      </c>
      <c r="K135">
        <v>95507.5</v>
      </c>
      <c r="L135">
        <v>95808</v>
      </c>
      <c r="M135">
        <v>96108.5</v>
      </c>
      <c r="N135">
        <v>96409</v>
      </c>
      <c r="O135">
        <v>96497.5</v>
      </c>
      <c r="P135">
        <v>96586</v>
      </c>
      <c r="Q135">
        <v>96674.5</v>
      </c>
      <c r="R135">
        <v>96763</v>
      </c>
      <c r="S135">
        <v>96851.5</v>
      </c>
      <c r="T135">
        <v>96940</v>
      </c>
      <c r="U135">
        <v>97028.5</v>
      </c>
      <c r="V135">
        <v>97117</v>
      </c>
      <c r="W135">
        <v>97205.5</v>
      </c>
      <c r="X135">
        <v>97294</v>
      </c>
      <c r="Y135">
        <v>97508.8</v>
      </c>
      <c r="Z135">
        <v>97723.6</v>
      </c>
      <c r="AA135">
        <v>97938.4</v>
      </c>
      <c r="AB135">
        <v>98153.2</v>
      </c>
      <c r="AC135">
        <v>98368</v>
      </c>
      <c r="AD135">
        <v>98454.66666666667</v>
      </c>
      <c r="AE135">
        <v>98541.33333333333</v>
      </c>
      <c r="AF135">
        <v>98628</v>
      </c>
      <c r="AG135">
        <f t="shared" si="4"/>
        <v>98714.66666666667</v>
      </c>
      <c r="AK135" s="43">
        <f>(INDEX(D137:AG137,Map_constituency!BE$1-1970)-INDEX(D137:AG137,Map_constituency!A$1-1970))/INDEX(D137:AG137,Map_constituency!A$1-1970)</f>
        <v>0.0052314214566485905</v>
      </c>
    </row>
    <row r="136" spans="1:37" ht="12.75">
      <c r="A136" s="1">
        <v>133</v>
      </c>
      <c r="B136" s="2" t="s">
        <v>133</v>
      </c>
      <c r="C136" s="4">
        <v>17</v>
      </c>
      <c r="D136">
        <v>80730</v>
      </c>
      <c r="E136">
        <v>80872.5</v>
      </c>
      <c r="F136">
        <v>81015</v>
      </c>
      <c r="G136">
        <v>81157.5</v>
      </c>
      <c r="H136">
        <v>81300</v>
      </c>
      <c r="I136">
        <v>81442.5</v>
      </c>
      <c r="J136">
        <v>81585</v>
      </c>
      <c r="K136">
        <v>81727.5</v>
      </c>
      <c r="L136">
        <v>81870</v>
      </c>
      <c r="M136">
        <v>82012.5</v>
      </c>
      <c r="N136">
        <v>82155</v>
      </c>
      <c r="O136">
        <v>82403.3</v>
      </c>
      <c r="P136">
        <v>82651.6</v>
      </c>
      <c r="Q136">
        <v>82899.9</v>
      </c>
      <c r="R136">
        <v>83148.2</v>
      </c>
      <c r="S136">
        <v>83396.5</v>
      </c>
      <c r="T136">
        <v>83644.8</v>
      </c>
      <c r="U136">
        <v>83893.1</v>
      </c>
      <c r="V136">
        <v>84141.4</v>
      </c>
      <c r="W136">
        <v>84389.7</v>
      </c>
      <c r="X136">
        <v>84638</v>
      </c>
      <c r="Y136">
        <v>84681</v>
      </c>
      <c r="Z136">
        <v>84724</v>
      </c>
      <c r="AA136">
        <v>84767</v>
      </c>
      <c r="AB136">
        <v>84810</v>
      </c>
      <c r="AC136">
        <v>84853</v>
      </c>
      <c r="AD136">
        <v>84686.66666666669</v>
      </c>
      <c r="AE136">
        <v>84520.33333333331</v>
      </c>
      <c r="AF136">
        <v>84354</v>
      </c>
      <c r="AG136">
        <f t="shared" si="4"/>
        <v>84187.66666666669</v>
      </c>
      <c r="AK136" s="43">
        <f>(INDEX(D138:AG138,Map_constituency!BE$1-1970)-INDEX(D138:AG138,Map_constituency!A$1-1970))/INDEX(D138:AG138,Map_constituency!A$1-1970)</f>
        <v>0.3330952664365353</v>
      </c>
    </row>
    <row r="137" spans="1:37" ht="12.75">
      <c r="A137" s="1">
        <v>134</v>
      </c>
      <c r="B137" s="2" t="s">
        <v>134</v>
      </c>
      <c r="C137" s="4">
        <v>39</v>
      </c>
      <c r="D137">
        <v>80985</v>
      </c>
      <c r="E137">
        <v>81317.6</v>
      </c>
      <c r="F137">
        <v>81650.2</v>
      </c>
      <c r="G137">
        <v>81982.8</v>
      </c>
      <c r="H137">
        <v>82315.4</v>
      </c>
      <c r="I137">
        <v>82648</v>
      </c>
      <c r="J137">
        <v>82980.6</v>
      </c>
      <c r="K137">
        <v>83313.2</v>
      </c>
      <c r="L137">
        <v>83645.8</v>
      </c>
      <c r="M137">
        <v>83978.4</v>
      </c>
      <c r="N137">
        <v>84311</v>
      </c>
      <c r="O137">
        <v>84213.3</v>
      </c>
      <c r="P137">
        <v>84115.6</v>
      </c>
      <c r="Q137">
        <v>84017.9</v>
      </c>
      <c r="R137">
        <v>83920.2</v>
      </c>
      <c r="S137">
        <v>83822.5</v>
      </c>
      <c r="T137">
        <v>83724.8</v>
      </c>
      <c r="U137">
        <v>83627.1</v>
      </c>
      <c r="V137">
        <v>83529.4</v>
      </c>
      <c r="W137">
        <v>83431.7</v>
      </c>
      <c r="X137">
        <v>83334</v>
      </c>
      <c r="Y137">
        <v>83212.4</v>
      </c>
      <c r="Z137">
        <v>83090.8</v>
      </c>
      <c r="AA137">
        <v>82969.2</v>
      </c>
      <c r="AB137">
        <v>82847.6</v>
      </c>
      <c r="AC137">
        <v>82726</v>
      </c>
      <c r="AD137">
        <v>82396.66666666669</v>
      </c>
      <c r="AE137">
        <v>82067.33333333331</v>
      </c>
      <c r="AF137">
        <v>81738</v>
      </c>
      <c r="AG137">
        <f t="shared" si="4"/>
        <v>81408.66666666669</v>
      </c>
      <c r="AK137" s="43">
        <f>(INDEX(D139:AG139,Map_constituency!BE$1-1970)-INDEX(D139:AG139,Map_constituency!A$1-1970))/INDEX(D139:AG139,Map_constituency!A$1-1970)</f>
        <v>-0.07559045304418259</v>
      </c>
    </row>
    <row r="138" spans="1:37" ht="12.75">
      <c r="A138" s="1">
        <v>135</v>
      </c>
      <c r="B138" s="2" t="s">
        <v>135</v>
      </c>
      <c r="C138" s="4">
        <v>19</v>
      </c>
      <c r="D138">
        <v>75609</v>
      </c>
      <c r="E138">
        <v>77948.1</v>
      </c>
      <c r="F138">
        <v>80287.2</v>
      </c>
      <c r="G138">
        <v>82626.3</v>
      </c>
      <c r="H138">
        <v>84965.4</v>
      </c>
      <c r="I138">
        <v>87304.5</v>
      </c>
      <c r="J138">
        <v>89643.6</v>
      </c>
      <c r="K138">
        <v>91982.7</v>
      </c>
      <c r="L138">
        <v>94321.8</v>
      </c>
      <c r="M138">
        <v>96660.9</v>
      </c>
      <c r="N138">
        <v>99000</v>
      </c>
      <c r="O138">
        <v>99449.7</v>
      </c>
      <c r="P138">
        <v>99899.4</v>
      </c>
      <c r="Q138">
        <v>100349.1</v>
      </c>
      <c r="R138">
        <v>100798.8</v>
      </c>
      <c r="S138">
        <v>101248.5</v>
      </c>
      <c r="T138">
        <v>101698.2</v>
      </c>
      <c r="U138">
        <v>102147.9</v>
      </c>
      <c r="V138">
        <v>102597.6</v>
      </c>
      <c r="W138">
        <v>103047.3</v>
      </c>
      <c r="X138">
        <v>103497</v>
      </c>
      <c r="Y138">
        <v>103333.2</v>
      </c>
      <c r="Z138">
        <v>103169.4</v>
      </c>
      <c r="AA138">
        <v>103005.6</v>
      </c>
      <c r="AB138">
        <v>102841.8</v>
      </c>
      <c r="AC138">
        <v>102678</v>
      </c>
      <c r="AD138">
        <v>102207</v>
      </c>
      <c r="AE138">
        <v>101736</v>
      </c>
      <c r="AF138">
        <v>101265</v>
      </c>
      <c r="AG138">
        <f t="shared" si="4"/>
        <v>100794</v>
      </c>
      <c r="AK138" s="43">
        <f>(INDEX(D140:AG140,Map_constituency!BE$1-1970)-INDEX(D140:AG140,Map_constituency!A$1-1970))/INDEX(D140:AG140,Map_constituency!A$1-1970)</f>
        <v>-0.08210257145588376</v>
      </c>
    </row>
    <row r="139" spans="1:37" ht="12.75">
      <c r="A139" s="1">
        <v>136</v>
      </c>
      <c r="B139" s="2" t="s">
        <v>136</v>
      </c>
      <c r="C139" s="4">
        <v>19</v>
      </c>
      <c r="D139">
        <v>74886</v>
      </c>
      <c r="E139">
        <v>74545.7</v>
      </c>
      <c r="F139">
        <v>74205.4</v>
      </c>
      <c r="G139">
        <v>73865.1</v>
      </c>
      <c r="H139">
        <v>73524.8</v>
      </c>
      <c r="I139">
        <v>73184.5</v>
      </c>
      <c r="J139">
        <v>72844.2</v>
      </c>
      <c r="K139">
        <v>72503.9</v>
      </c>
      <c r="L139">
        <v>72163.6</v>
      </c>
      <c r="M139">
        <v>71823.3</v>
      </c>
      <c r="N139">
        <v>71483</v>
      </c>
      <c r="O139">
        <v>71404.7</v>
      </c>
      <c r="P139">
        <v>71326.4</v>
      </c>
      <c r="Q139">
        <v>71248.1</v>
      </c>
      <c r="R139">
        <v>71169.8</v>
      </c>
      <c r="S139">
        <v>71091.5</v>
      </c>
      <c r="T139">
        <v>71013.2</v>
      </c>
      <c r="U139">
        <v>70934.9</v>
      </c>
      <c r="V139">
        <v>70856.6</v>
      </c>
      <c r="W139">
        <v>70778.3</v>
      </c>
      <c r="X139">
        <v>70700</v>
      </c>
      <c r="Y139">
        <v>70629.6</v>
      </c>
      <c r="Z139">
        <v>70559.2</v>
      </c>
      <c r="AA139">
        <v>70488.8</v>
      </c>
      <c r="AB139">
        <v>70418.4</v>
      </c>
      <c r="AC139">
        <v>70348</v>
      </c>
      <c r="AD139">
        <v>70067.33333333334</v>
      </c>
      <c r="AE139">
        <v>69786.66666666666</v>
      </c>
      <c r="AF139">
        <v>69506</v>
      </c>
      <c r="AG139">
        <f t="shared" si="4"/>
        <v>69225.33333333334</v>
      </c>
      <c r="AK139" s="43">
        <f>(INDEX(D141:AG141,Map_constituency!BE$1-1970)-INDEX(D141:AG141,Map_constituency!A$1-1970))/INDEX(D141:AG141,Map_constituency!A$1-1970)</f>
        <v>-0.12376855087879243</v>
      </c>
    </row>
    <row r="140" spans="1:37" ht="12.75">
      <c r="A140" s="1">
        <v>137</v>
      </c>
      <c r="B140" s="2" t="s">
        <v>137</v>
      </c>
      <c r="C140" s="4">
        <v>19</v>
      </c>
      <c r="D140">
        <v>83688</v>
      </c>
      <c r="E140">
        <v>83269.2</v>
      </c>
      <c r="F140">
        <v>82850.4</v>
      </c>
      <c r="G140">
        <v>82431.6</v>
      </c>
      <c r="H140">
        <v>82012.8</v>
      </c>
      <c r="I140">
        <v>81594</v>
      </c>
      <c r="J140">
        <v>81175.2</v>
      </c>
      <c r="K140">
        <v>80756.4</v>
      </c>
      <c r="L140">
        <v>80337.6</v>
      </c>
      <c r="M140">
        <v>79918.8</v>
      </c>
      <c r="N140">
        <v>79500</v>
      </c>
      <c r="O140">
        <v>79442.3</v>
      </c>
      <c r="P140">
        <v>79384.6</v>
      </c>
      <c r="Q140">
        <v>79326.9</v>
      </c>
      <c r="R140">
        <v>79269.2</v>
      </c>
      <c r="S140">
        <v>79211.5</v>
      </c>
      <c r="T140">
        <v>79153.8</v>
      </c>
      <c r="U140">
        <v>79096.1</v>
      </c>
      <c r="V140">
        <v>79038.4</v>
      </c>
      <c r="W140">
        <v>78980.7</v>
      </c>
      <c r="X140">
        <v>78923</v>
      </c>
      <c r="Y140">
        <v>78817</v>
      </c>
      <c r="Z140">
        <v>78711</v>
      </c>
      <c r="AA140">
        <v>78605</v>
      </c>
      <c r="AB140">
        <v>78499</v>
      </c>
      <c r="AC140">
        <v>78393</v>
      </c>
      <c r="AD140">
        <v>77999</v>
      </c>
      <c r="AE140">
        <v>77605</v>
      </c>
      <c r="AF140">
        <v>77211</v>
      </c>
      <c r="AG140">
        <f t="shared" si="4"/>
        <v>76817</v>
      </c>
      <c r="AK140" s="43">
        <f>(INDEX(D142:AG142,Map_constituency!BE$1-1970)-INDEX(D142:AG142,Map_constituency!A$1-1970))/INDEX(D142:AG142,Map_constituency!A$1-1970)</f>
        <v>-0.16668637071190714</v>
      </c>
    </row>
    <row r="141" spans="1:37" ht="12.75">
      <c r="A141" s="1">
        <v>138</v>
      </c>
      <c r="B141" s="2" t="s">
        <v>138</v>
      </c>
      <c r="C141" s="4">
        <v>18</v>
      </c>
      <c r="D141">
        <v>105296</v>
      </c>
      <c r="E141">
        <v>103561.5</v>
      </c>
      <c r="F141">
        <v>101827</v>
      </c>
      <c r="G141">
        <v>100092.5</v>
      </c>
      <c r="H141">
        <v>98358</v>
      </c>
      <c r="I141">
        <v>96623.5</v>
      </c>
      <c r="J141">
        <v>94889</v>
      </c>
      <c r="K141">
        <v>93154.5</v>
      </c>
      <c r="L141">
        <v>91420</v>
      </c>
      <c r="M141">
        <v>89685.5</v>
      </c>
      <c r="N141">
        <v>87951</v>
      </c>
      <c r="O141">
        <v>88663.1</v>
      </c>
      <c r="P141">
        <v>89375.2</v>
      </c>
      <c r="Q141">
        <v>90087.3</v>
      </c>
      <c r="R141">
        <v>90799.4</v>
      </c>
      <c r="S141">
        <v>91511.5</v>
      </c>
      <c r="T141">
        <v>92223.6</v>
      </c>
      <c r="U141">
        <v>92935.7</v>
      </c>
      <c r="V141">
        <v>93647.8</v>
      </c>
      <c r="W141">
        <v>94359.9</v>
      </c>
      <c r="X141">
        <v>95072</v>
      </c>
      <c r="Y141">
        <v>95265</v>
      </c>
      <c r="Z141">
        <v>95458</v>
      </c>
      <c r="AA141">
        <v>95651</v>
      </c>
      <c r="AB141">
        <v>95844</v>
      </c>
      <c r="AC141">
        <v>96037</v>
      </c>
      <c r="AD141">
        <v>95093.66666666667</v>
      </c>
      <c r="AE141">
        <v>94150.33333333333</v>
      </c>
      <c r="AF141">
        <v>93207</v>
      </c>
      <c r="AG141">
        <f t="shared" si="4"/>
        <v>92263.66666666667</v>
      </c>
      <c r="AK141" s="43">
        <f>(INDEX(D143:AG143,Map_constituency!BE$1-1970)-INDEX(D143:AG143,Map_constituency!A$1-1970))/INDEX(D143:AG143,Map_constituency!A$1-1970)</f>
        <v>0.002320804855123757</v>
      </c>
    </row>
    <row r="142" spans="1:37" ht="12.75">
      <c r="A142" s="1">
        <v>139</v>
      </c>
      <c r="B142" s="2" t="s">
        <v>139</v>
      </c>
      <c r="C142" s="4">
        <v>19</v>
      </c>
      <c r="D142">
        <v>101502</v>
      </c>
      <c r="E142">
        <v>99679.9</v>
      </c>
      <c r="F142">
        <v>97857.8</v>
      </c>
      <c r="G142">
        <v>96035.7</v>
      </c>
      <c r="H142">
        <v>94213.6</v>
      </c>
      <c r="I142">
        <v>92391.5</v>
      </c>
      <c r="J142">
        <v>90569.4</v>
      </c>
      <c r="K142">
        <v>88747.3</v>
      </c>
      <c r="L142">
        <v>86925.2</v>
      </c>
      <c r="M142">
        <v>85103.1</v>
      </c>
      <c r="N142">
        <v>83281</v>
      </c>
      <c r="O142">
        <v>83657.7</v>
      </c>
      <c r="P142">
        <v>84034.4</v>
      </c>
      <c r="Q142">
        <v>84411.1</v>
      </c>
      <c r="R142">
        <v>84787.8</v>
      </c>
      <c r="S142">
        <v>85164.5</v>
      </c>
      <c r="T142">
        <v>85541.2</v>
      </c>
      <c r="U142">
        <v>85917.9</v>
      </c>
      <c r="V142">
        <v>86294.6</v>
      </c>
      <c r="W142">
        <v>86671.3</v>
      </c>
      <c r="X142">
        <v>87048</v>
      </c>
      <c r="Y142">
        <v>87149.4</v>
      </c>
      <c r="Z142">
        <v>87250.8</v>
      </c>
      <c r="AA142">
        <v>87352.2</v>
      </c>
      <c r="AB142">
        <v>87453.6</v>
      </c>
      <c r="AC142">
        <v>87555</v>
      </c>
      <c r="AD142">
        <v>86812</v>
      </c>
      <c r="AE142">
        <v>86069</v>
      </c>
      <c r="AF142">
        <v>85326</v>
      </c>
      <c r="AG142">
        <f t="shared" si="4"/>
        <v>84583</v>
      </c>
      <c r="AK142" s="43">
        <f>(INDEX(D144:AG144,Map_constituency!BE$1-1970)-INDEX(D144:AG144,Map_constituency!A$1-1970))/INDEX(D144:AG144,Map_constituency!A$1-1970)</f>
        <v>-0.008238299388301151</v>
      </c>
    </row>
    <row r="143" spans="1:37" ht="12.75">
      <c r="A143" s="1">
        <v>140</v>
      </c>
      <c r="B143" s="2" t="s">
        <v>140</v>
      </c>
      <c r="C143" s="4">
        <v>18</v>
      </c>
      <c r="D143">
        <v>86177</v>
      </c>
      <c r="E143">
        <v>86561.9</v>
      </c>
      <c r="F143">
        <v>86946.8</v>
      </c>
      <c r="G143">
        <v>87331.7</v>
      </c>
      <c r="H143">
        <v>87716.6</v>
      </c>
      <c r="I143">
        <v>88101.5</v>
      </c>
      <c r="J143">
        <v>88486.4</v>
      </c>
      <c r="K143">
        <v>88871.3</v>
      </c>
      <c r="L143">
        <v>89256.2</v>
      </c>
      <c r="M143">
        <v>89641.1</v>
      </c>
      <c r="N143">
        <v>90026</v>
      </c>
      <c r="O143">
        <v>89872.1</v>
      </c>
      <c r="P143">
        <v>89718.2</v>
      </c>
      <c r="Q143">
        <v>89564.3</v>
      </c>
      <c r="R143">
        <v>89410.4</v>
      </c>
      <c r="S143">
        <v>89256.5</v>
      </c>
      <c r="T143">
        <v>89102.6</v>
      </c>
      <c r="U143">
        <v>88948.7</v>
      </c>
      <c r="V143">
        <v>88794.8</v>
      </c>
      <c r="W143">
        <v>88640.9</v>
      </c>
      <c r="X143">
        <v>88487</v>
      </c>
      <c r="Y143">
        <v>88882.6</v>
      </c>
      <c r="Z143">
        <v>89278.2</v>
      </c>
      <c r="AA143">
        <v>89673.8</v>
      </c>
      <c r="AB143">
        <v>90069.4</v>
      </c>
      <c r="AC143">
        <v>90465</v>
      </c>
      <c r="AD143">
        <v>89443</v>
      </c>
      <c r="AE143">
        <v>88421</v>
      </c>
      <c r="AF143">
        <v>87399</v>
      </c>
      <c r="AG143">
        <f t="shared" si="4"/>
        <v>86377</v>
      </c>
      <c r="AK143" s="43">
        <f>(INDEX(D145:AG145,Map_constituency!BE$1-1970)-INDEX(D145:AG145,Map_constituency!A$1-1970))/INDEX(D145:AG145,Map_constituency!A$1-1970)</f>
        <v>-0.18553058079600399</v>
      </c>
    </row>
    <row r="144" spans="1:37" ht="12.75">
      <c r="A144" s="1">
        <v>141</v>
      </c>
      <c r="B144" s="2" t="s">
        <v>141</v>
      </c>
      <c r="C144" s="4">
        <v>18</v>
      </c>
      <c r="D144">
        <v>82339</v>
      </c>
      <c r="E144">
        <v>82578.8</v>
      </c>
      <c r="F144">
        <v>82818.6</v>
      </c>
      <c r="G144">
        <v>83058.4</v>
      </c>
      <c r="H144">
        <v>83298.2</v>
      </c>
      <c r="I144">
        <v>83538</v>
      </c>
      <c r="J144">
        <v>83777.8</v>
      </c>
      <c r="K144">
        <v>84017.6</v>
      </c>
      <c r="L144">
        <v>84257.4</v>
      </c>
      <c r="M144">
        <v>84497.2</v>
      </c>
      <c r="N144">
        <v>84737</v>
      </c>
      <c r="O144">
        <v>84580.1</v>
      </c>
      <c r="P144">
        <v>84423.2</v>
      </c>
      <c r="Q144">
        <v>84266.3</v>
      </c>
      <c r="R144">
        <v>84109.4</v>
      </c>
      <c r="S144">
        <v>83952.5</v>
      </c>
      <c r="T144">
        <v>83795.6</v>
      </c>
      <c r="U144">
        <v>83638.7</v>
      </c>
      <c r="V144">
        <v>83481.8</v>
      </c>
      <c r="W144">
        <v>83324.9</v>
      </c>
      <c r="X144">
        <v>83168</v>
      </c>
      <c r="Y144">
        <v>82962.8</v>
      </c>
      <c r="Z144">
        <v>82757.6</v>
      </c>
      <c r="AA144">
        <v>82552.4</v>
      </c>
      <c r="AB144">
        <v>82347.2</v>
      </c>
      <c r="AC144">
        <v>82142</v>
      </c>
      <c r="AD144">
        <v>82021.66666666667</v>
      </c>
      <c r="AE144">
        <v>81901.33333333333</v>
      </c>
      <c r="AF144">
        <v>81781</v>
      </c>
      <c r="AG144">
        <f t="shared" si="4"/>
        <v>81660.66666666667</v>
      </c>
      <c r="AK144" s="43">
        <f>(INDEX(D146:AG146,Map_constituency!BE$1-1970)-INDEX(D146:AG146,Map_constituency!A$1-1970))/INDEX(D146:AG146,Map_constituency!A$1-1970)</f>
        <v>-0.2123999421757386</v>
      </c>
    </row>
    <row r="145" spans="1:37" ht="12.75">
      <c r="A145" s="1">
        <v>142</v>
      </c>
      <c r="B145" s="2" t="s">
        <v>142</v>
      </c>
      <c r="C145" s="4">
        <v>19</v>
      </c>
      <c r="D145">
        <v>100368</v>
      </c>
      <c r="E145">
        <v>98981.3</v>
      </c>
      <c r="F145">
        <v>97594.6</v>
      </c>
      <c r="G145">
        <v>96207.9</v>
      </c>
      <c r="H145">
        <v>94821.2</v>
      </c>
      <c r="I145">
        <v>93434.5</v>
      </c>
      <c r="J145">
        <v>92047.8</v>
      </c>
      <c r="K145">
        <v>90661.1</v>
      </c>
      <c r="L145">
        <v>89274.4</v>
      </c>
      <c r="M145">
        <v>87887.7</v>
      </c>
      <c r="N145">
        <v>86501</v>
      </c>
      <c r="O145">
        <v>86288.6</v>
      </c>
      <c r="P145">
        <v>86076.2</v>
      </c>
      <c r="Q145">
        <v>85863.8</v>
      </c>
      <c r="R145">
        <v>85651.4</v>
      </c>
      <c r="S145">
        <v>85439</v>
      </c>
      <c r="T145">
        <v>85226.6</v>
      </c>
      <c r="U145">
        <v>85014.2</v>
      </c>
      <c r="V145">
        <v>84801.8</v>
      </c>
      <c r="W145">
        <v>84589.4</v>
      </c>
      <c r="X145">
        <v>84377</v>
      </c>
      <c r="Y145">
        <v>84245.6</v>
      </c>
      <c r="Z145">
        <v>84114.2</v>
      </c>
      <c r="AA145">
        <v>83982.8</v>
      </c>
      <c r="AB145">
        <v>83851.4</v>
      </c>
      <c r="AC145">
        <v>83720</v>
      </c>
      <c r="AD145">
        <v>83226.66666666667</v>
      </c>
      <c r="AE145">
        <v>82733.33333333333</v>
      </c>
      <c r="AF145">
        <v>82240</v>
      </c>
      <c r="AG145">
        <f t="shared" si="4"/>
        <v>81746.66666666667</v>
      </c>
      <c r="AK145" s="43">
        <f>(INDEX(D147:AG147,Map_constituency!BE$1-1970)-INDEX(D147:AG147,Map_constituency!A$1-1970))/INDEX(D147:AG147,Map_constituency!A$1-1970)</f>
        <v>-0.1060736410085629</v>
      </c>
    </row>
    <row r="146" spans="1:37" ht="12.75">
      <c r="A146" s="1">
        <v>143</v>
      </c>
      <c r="B146" s="2" t="s">
        <v>143</v>
      </c>
      <c r="C146" s="4">
        <v>19</v>
      </c>
      <c r="D146">
        <v>99151</v>
      </c>
      <c r="E146">
        <v>97764.8</v>
      </c>
      <c r="F146">
        <v>96378.6</v>
      </c>
      <c r="G146">
        <v>94992.4</v>
      </c>
      <c r="H146">
        <v>93606.2</v>
      </c>
      <c r="I146">
        <v>92220</v>
      </c>
      <c r="J146">
        <v>90833.8</v>
      </c>
      <c r="K146">
        <v>89447.6</v>
      </c>
      <c r="L146">
        <v>88061.4</v>
      </c>
      <c r="M146">
        <v>86675.2</v>
      </c>
      <c r="N146">
        <v>85289</v>
      </c>
      <c r="O146">
        <v>84784.7</v>
      </c>
      <c r="P146">
        <v>84280.4</v>
      </c>
      <c r="Q146">
        <v>83776.1</v>
      </c>
      <c r="R146">
        <v>83271.8</v>
      </c>
      <c r="S146">
        <v>82767.5</v>
      </c>
      <c r="T146">
        <v>82263.2</v>
      </c>
      <c r="U146">
        <v>81758.9</v>
      </c>
      <c r="V146">
        <v>81254.6</v>
      </c>
      <c r="W146">
        <v>80750.3</v>
      </c>
      <c r="X146">
        <v>80246</v>
      </c>
      <c r="Y146">
        <v>80089.2</v>
      </c>
      <c r="Z146">
        <v>79932.4</v>
      </c>
      <c r="AA146">
        <v>79775.6</v>
      </c>
      <c r="AB146">
        <v>79618.8</v>
      </c>
      <c r="AC146">
        <v>79462</v>
      </c>
      <c r="AD146">
        <v>79119.33333333334</v>
      </c>
      <c r="AE146">
        <v>78776.66666666666</v>
      </c>
      <c r="AF146">
        <v>78434</v>
      </c>
      <c r="AG146">
        <f t="shared" si="4"/>
        <v>78091.33333333334</v>
      </c>
      <c r="AK146" s="43">
        <f>(INDEX(D148:AG148,Map_constituency!BE$1-1970)-INDEX(D148:AG148,Map_constituency!A$1-1970))/INDEX(D148:AG148,Map_constituency!A$1-1970)</f>
        <v>-0.2516587895723372</v>
      </c>
    </row>
    <row r="147" spans="1:37" ht="12.75">
      <c r="A147" s="1">
        <v>144</v>
      </c>
      <c r="B147" s="2" t="s">
        <v>144</v>
      </c>
      <c r="C147" s="4">
        <v>19</v>
      </c>
      <c r="D147">
        <v>108101</v>
      </c>
      <c r="E147">
        <v>107170.8</v>
      </c>
      <c r="F147">
        <v>106240.6</v>
      </c>
      <c r="G147">
        <v>105310.4</v>
      </c>
      <c r="H147">
        <v>104380.2</v>
      </c>
      <c r="I147">
        <v>103450</v>
      </c>
      <c r="J147">
        <v>102519.8</v>
      </c>
      <c r="K147">
        <v>101589.6</v>
      </c>
      <c r="L147">
        <v>100659.4</v>
      </c>
      <c r="M147">
        <v>99729.2</v>
      </c>
      <c r="N147">
        <v>98799</v>
      </c>
      <c r="O147">
        <v>98812.7</v>
      </c>
      <c r="P147">
        <v>98826.4</v>
      </c>
      <c r="Q147">
        <v>98840.1</v>
      </c>
      <c r="R147">
        <v>98853.8</v>
      </c>
      <c r="S147">
        <v>98867.5</v>
      </c>
      <c r="T147">
        <v>98881.2</v>
      </c>
      <c r="U147">
        <v>98894.9</v>
      </c>
      <c r="V147">
        <v>98908.6</v>
      </c>
      <c r="W147">
        <v>98922.3</v>
      </c>
      <c r="X147">
        <v>98936</v>
      </c>
      <c r="Y147">
        <v>98768.2</v>
      </c>
      <c r="Z147">
        <v>98600.4</v>
      </c>
      <c r="AA147">
        <v>98432.6</v>
      </c>
      <c r="AB147">
        <v>98264.8</v>
      </c>
      <c r="AC147">
        <v>98097</v>
      </c>
      <c r="AD147">
        <v>97731.33333333336</v>
      </c>
      <c r="AE147">
        <v>97365.66666666666</v>
      </c>
      <c r="AF147">
        <v>97000</v>
      </c>
      <c r="AG147">
        <f t="shared" si="4"/>
        <v>96634.33333333334</v>
      </c>
      <c r="AK147" s="43">
        <f>(INDEX(D149:AG149,Map_constituency!BE$1-1970)-INDEX(D149:AG149,Map_constituency!A$1-1970))/INDEX(D149:AG149,Map_constituency!A$1-1970)</f>
        <v>-0.10754947234125188</v>
      </c>
    </row>
    <row r="148" spans="1:37" ht="12.75">
      <c r="A148" s="1">
        <v>145</v>
      </c>
      <c r="B148" s="2" t="s">
        <v>145</v>
      </c>
      <c r="C148" s="4">
        <v>19</v>
      </c>
      <c r="D148">
        <v>115948</v>
      </c>
      <c r="E148">
        <v>113956.2</v>
      </c>
      <c r="F148">
        <v>111964.4</v>
      </c>
      <c r="G148">
        <v>109972.6</v>
      </c>
      <c r="H148">
        <v>107980.8</v>
      </c>
      <c r="I148">
        <v>105989</v>
      </c>
      <c r="J148">
        <v>103997.2</v>
      </c>
      <c r="K148">
        <v>102005.4</v>
      </c>
      <c r="L148">
        <v>100013.6</v>
      </c>
      <c r="M148">
        <v>98021.8</v>
      </c>
      <c r="N148">
        <v>96030</v>
      </c>
      <c r="O148">
        <v>95475.3</v>
      </c>
      <c r="P148">
        <v>94920.6</v>
      </c>
      <c r="Q148">
        <v>94365.9</v>
      </c>
      <c r="R148">
        <v>93811.2</v>
      </c>
      <c r="S148">
        <v>93256.5</v>
      </c>
      <c r="T148">
        <v>92701.8</v>
      </c>
      <c r="U148">
        <v>92147.1</v>
      </c>
      <c r="V148">
        <v>91592.4</v>
      </c>
      <c r="W148">
        <v>91037.7</v>
      </c>
      <c r="X148">
        <v>90483</v>
      </c>
      <c r="Y148">
        <v>90390.8</v>
      </c>
      <c r="Z148">
        <v>90298.6</v>
      </c>
      <c r="AA148">
        <v>90206.4</v>
      </c>
      <c r="AB148">
        <v>90114.2</v>
      </c>
      <c r="AC148">
        <v>90022</v>
      </c>
      <c r="AD148">
        <v>89208.66666666664</v>
      </c>
      <c r="AE148">
        <v>88395.33333333336</v>
      </c>
      <c r="AF148">
        <v>87582</v>
      </c>
      <c r="AG148">
        <f t="shared" si="4"/>
        <v>86768.66666666664</v>
      </c>
      <c r="AK148" s="43">
        <f>(INDEX(D150:AG150,Map_constituency!BE$1-1970)-INDEX(D150:AG150,Map_constituency!A$1-1970))/INDEX(D150:AG150,Map_constituency!A$1-1970)</f>
        <v>-0.010743784629961423</v>
      </c>
    </row>
    <row r="149" spans="1:37" ht="12.75">
      <c r="A149" s="1">
        <v>146</v>
      </c>
      <c r="B149" s="2" t="s">
        <v>146</v>
      </c>
      <c r="C149" s="4">
        <v>18</v>
      </c>
      <c r="D149">
        <v>96148</v>
      </c>
      <c r="E149">
        <v>95396.5</v>
      </c>
      <c r="F149">
        <v>94645</v>
      </c>
      <c r="G149">
        <v>93893.5</v>
      </c>
      <c r="H149">
        <v>93142</v>
      </c>
      <c r="I149">
        <v>92390.5</v>
      </c>
      <c r="J149">
        <v>91639</v>
      </c>
      <c r="K149">
        <v>90887.5</v>
      </c>
      <c r="L149">
        <v>90136</v>
      </c>
      <c r="M149">
        <v>89384.5</v>
      </c>
      <c r="N149">
        <v>88633</v>
      </c>
      <c r="O149">
        <v>88378.4</v>
      </c>
      <c r="P149">
        <v>88123.8</v>
      </c>
      <c r="Q149">
        <v>87869.2</v>
      </c>
      <c r="R149">
        <v>87614.6</v>
      </c>
      <c r="S149">
        <v>87360</v>
      </c>
      <c r="T149">
        <v>87105.4</v>
      </c>
      <c r="U149">
        <v>86850.8</v>
      </c>
      <c r="V149">
        <v>86596.2</v>
      </c>
      <c r="W149">
        <v>86341.6</v>
      </c>
      <c r="X149">
        <v>86087</v>
      </c>
      <c r="Y149">
        <v>85993.2</v>
      </c>
      <c r="Z149">
        <v>85899.4</v>
      </c>
      <c r="AA149">
        <v>85805.6</v>
      </c>
      <c r="AB149">
        <v>85711.8</v>
      </c>
      <c r="AC149">
        <v>85618</v>
      </c>
      <c r="AD149">
        <v>85665.33333333331</v>
      </c>
      <c r="AE149">
        <v>85712.66666666669</v>
      </c>
      <c r="AF149">
        <v>85760</v>
      </c>
      <c r="AG149">
        <f t="shared" si="4"/>
        <v>85807.33333333331</v>
      </c>
      <c r="AK149" s="43">
        <f>(INDEX(D151:AG151,Map_constituency!BE$1-1970)-INDEX(D151:AG151,Map_constituency!A$1-1970))/INDEX(D151:AG151,Map_constituency!A$1-1970)</f>
        <v>0.030374534848037642</v>
      </c>
    </row>
    <row r="150" spans="1:37" ht="12.75">
      <c r="A150" s="1">
        <v>147</v>
      </c>
      <c r="B150" s="2" t="s">
        <v>147</v>
      </c>
      <c r="C150" s="4">
        <v>21</v>
      </c>
      <c r="D150">
        <v>80915</v>
      </c>
      <c r="E150">
        <v>80923.8</v>
      </c>
      <c r="F150">
        <v>80932.6</v>
      </c>
      <c r="G150">
        <v>80941.4</v>
      </c>
      <c r="H150">
        <v>80950.2</v>
      </c>
      <c r="I150">
        <v>80959</v>
      </c>
      <c r="J150">
        <v>80967.8</v>
      </c>
      <c r="K150">
        <v>80976.6</v>
      </c>
      <c r="L150">
        <v>80985.4</v>
      </c>
      <c r="M150">
        <v>80994.2</v>
      </c>
      <c r="N150">
        <v>81003</v>
      </c>
      <c r="O150">
        <v>80917.8</v>
      </c>
      <c r="P150">
        <v>80832.6</v>
      </c>
      <c r="Q150">
        <v>80747.4</v>
      </c>
      <c r="R150">
        <v>80662.2</v>
      </c>
      <c r="S150">
        <v>80577</v>
      </c>
      <c r="T150">
        <v>80491.8</v>
      </c>
      <c r="U150">
        <v>80406.6</v>
      </c>
      <c r="V150">
        <v>80321.4</v>
      </c>
      <c r="W150">
        <v>80236.2</v>
      </c>
      <c r="X150">
        <v>80151</v>
      </c>
      <c r="Y150">
        <v>80143.8</v>
      </c>
      <c r="Z150">
        <v>80136.6</v>
      </c>
      <c r="AA150">
        <v>80129.4</v>
      </c>
      <c r="AB150">
        <v>80122.2</v>
      </c>
      <c r="AC150">
        <v>80115</v>
      </c>
      <c r="AD150">
        <v>80097.66666666667</v>
      </c>
      <c r="AE150">
        <v>80080.33333333333</v>
      </c>
      <c r="AF150">
        <v>80063</v>
      </c>
      <c r="AG150">
        <f t="shared" si="4"/>
        <v>80045.66666666667</v>
      </c>
      <c r="AK150" s="43">
        <f>(INDEX(D152:AG152,Map_constituency!BE$1-1970)-INDEX(D152:AG152,Map_constituency!A$1-1970))/INDEX(D152:AG152,Map_constituency!A$1-1970)</f>
        <v>-0.09110309205405805</v>
      </c>
    </row>
    <row r="151" spans="1:37" ht="12.75">
      <c r="A151" s="1">
        <v>148</v>
      </c>
      <c r="B151" s="2" t="s">
        <v>148</v>
      </c>
      <c r="C151" s="4">
        <v>20</v>
      </c>
      <c r="D151">
        <v>111881</v>
      </c>
      <c r="E151">
        <v>111943.8</v>
      </c>
      <c r="F151">
        <v>112006.6</v>
      </c>
      <c r="G151">
        <v>112069.4</v>
      </c>
      <c r="H151">
        <v>112132.2</v>
      </c>
      <c r="I151">
        <v>112195</v>
      </c>
      <c r="J151">
        <v>112257.8</v>
      </c>
      <c r="K151">
        <v>112320.6</v>
      </c>
      <c r="L151">
        <v>112383.4</v>
      </c>
      <c r="M151">
        <v>112446.2</v>
      </c>
      <c r="N151">
        <v>112509</v>
      </c>
      <c r="O151">
        <v>112765.6</v>
      </c>
      <c r="P151">
        <v>113022.2</v>
      </c>
      <c r="Q151">
        <v>113278.8</v>
      </c>
      <c r="R151">
        <v>113535.4</v>
      </c>
      <c r="S151">
        <v>113792</v>
      </c>
      <c r="T151">
        <v>114048.6</v>
      </c>
      <c r="U151">
        <v>114305.2</v>
      </c>
      <c r="V151">
        <v>114561.8</v>
      </c>
      <c r="W151">
        <v>114818.4</v>
      </c>
      <c r="X151">
        <v>115075</v>
      </c>
      <c r="Y151">
        <v>115327.6</v>
      </c>
      <c r="Z151">
        <v>115580.2</v>
      </c>
      <c r="AA151">
        <v>115832.8</v>
      </c>
      <c r="AB151">
        <v>116085.4</v>
      </c>
      <c r="AC151">
        <v>116338</v>
      </c>
      <c r="AD151">
        <v>116073.33333333331</v>
      </c>
      <c r="AE151">
        <v>115808.6666666667</v>
      </c>
      <c r="AF151">
        <v>115544</v>
      </c>
      <c r="AG151">
        <f t="shared" si="4"/>
        <v>115279.3333333333</v>
      </c>
      <c r="AK151" s="43">
        <f>(INDEX(D153:AG153,Map_constituency!BE$1-1970)-INDEX(D153:AG153,Map_constituency!A$1-1970))/INDEX(D153:AG153,Map_constituency!A$1-1970)</f>
        <v>-0.014218427700012134</v>
      </c>
    </row>
    <row r="152" spans="1:37" ht="12.75">
      <c r="A152" s="1">
        <v>149</v>
      </c>
      <c r="B152" s="2" t="s">
        <v>149</v>
      </c>
      <c r="C152" s="4">
        <v>21</v>
      </c>
      <c r="D152">
        <v>117775</v>
      </c>
      <c r="E152">
        <v>116654.2</v>
      </c>
      <c r="F152">
        <v>115533.4</v>
      </c>
      <c r="G152">
        <v>114412.6</v>
      </c>
      <c r="H152">
        <v>113291.8</v>
      </c>
      <c r="I152">
        <v>112171</v>
      </c>
      <c r="J152">
        <v>111050.2</v>
      </c>
      <c r="K152">
        <v>109929.4</v>
      </c>
      <c r="L152">
        <v>108808.6</v>
      </c>
      <c r="M152">
        <v>107687.8</v>
      </c>
      <c r="N152">
        <v>106567</v>
      </c>
      <c r="O152">
        <v>106620.5</v>
      </c>
      <c r="P152">
        <v>106674</v>
      </c>
      <c r="Q152">
        <v>106727.5</v>
      </c>
      <c r="R152">
        <v>106781</v>
      </c>
      <c r="S152">
        <v>106834.5</v>
      </c>
      <c r="T152">
        <v>106888</v>
      </c>
      <c r="U152">
        <v>106941.5</v>
      </c>
      <c r="V152">
        <v>106995</v>
      </c>
      <c r="W152">
        <v>107048.5</v>
      </c>
      <c r="X152">
        <v>107102</v>
      </c>
      <c r="Y152">
        <v>107372</v>
      </c>
      <c r="Z152">
        <v>107642</v>
      </c>
      <c r="AA152">
        <v>107912</v>
      </c>
      <c r="AB152">
        <v>108182</v>
      </c>
      <c r="AC152">
        <v>108452</v>
      </c>
      <c r="AD152">
        <v>108100.33333333331</v>
      </c>
      <c r="AE152">
        <v>107748.66666666669</v>
      </c>
      <c r="AF152">
        <v>107397</v>
      </c>
      <c r="AG152">
        <f t="shared" si="4"/>
        <v>107045.33333333331</v>
      </c>
      <c r="AK152" s="43">
        <f>(INDEX(D154:AG154,Map_constituency!BE$1-1970)-INDEX(D154:AG154,Map_constituency!A$1-1970))/INDEX(D154:AG154,Map_constituency!A$1-1970)</f>
        <v>-0.08406927095764734</v>
      </c>
    </row>
    <row r="153" spans="1:37" ht="12.75">
      <c r="A153" s="1">
        <v>150</v>
      </c>
      <c r="B153" s="2" t="s">
        <v>150</v>
      </c>
      <c r="C153" s="4">
        <v>20</v>
      </c>
      <c r="D153">
        <v>90657</v>
      </c>
      <c r="E153">
        <v>90441.4</v>
      </c>
      <c r="F153">
        <v>90225.8</v>
      </c>
      <c r="G153">
        <v>90010.2</v>
      </c>
      <c r="H153">
        <v>89794.6</v>
      </c>
      <c r="I153">
        <v>89579</v>
      </c>
      <c r="J153">
        <v>89363.4</v>
      </c>
      <c r="K153">
        <v>89147.8</v>
      </c>
      <c r="L153">
        <v>88932.2</v>
      </c>
      <c r="M153">
        <v>88716.6</v>
      </c>
      <c r="N153">
        <v>88501</v>
      </c>
      <c r="O153">
        <v>88483.5</v>
      </c>
      <c r="P153">
        <v>88466</v>
      </c>
      <c r="Q153">
        <v>88448.5</v>
      </c>
      <c r="R153">
        <v>88431</v>
      </c>
      <c r="S153">
        <v>88413.5</v>
      </c>
      <c r="T153">
        <v>88396</v>
      </c>
      <c r="U153">
        <v>88378.5</v>
      </c>
      <c r="V153">
        <v>88361</v>
      </c>
      <c r="W153">
        <v>88343.5</v>
      </c>
      <c r="X153">
        <v>88326</v>
      </c>
      <c r="Y153">
        <v>88669.6</v>
      </c>
      <c r="Z153">
        <v>89013.2</v>
      </c>
      <c r="AA153">
        <v>89356.8</v>
      </c>
      <c r="AB153">
        <v>89700.4</v>
      </c>
      <c r="AC153">
        <v>90044</v>
      </c>
      <c r="AD153">
        <v>89875</v>
      </c>
      <c r="AE153">
        <v>89706</v>
      </c>
      <c r="AF153">
        <v>89537</v>
      </c>
      <c r="AG153">
        <f t="shared" si="4"/>
        <v>89368</v>
      </c>
      <c r="AK153" s="43">
        <f>(INDEX(D155:AG155,Map_constituency!BE$1-1970)-INDEX(D155:AG155,Map_constituency!A$1-1970))/INDEX(D155:AG155,Map_constituency!A$1-1970)</f>
        <v>-0.23476895345040863</v>
      </c>
    </row>
    <row r="154" spans="1:37" ht="12.75">
      <c r="A154" s="1">
        <v>151</v>
      </c>
      <c r="B154" s="2" t="s">
        <v>151</v>
      </c>
      <c r="C154" s="4">
        <v>20</v>
      </c>
      <c r="D154">
        <v>87983</v>
      </c>
      <c r="E154">
        <v>87371.4</v>
      </c>
      <c r="F154">
        <v>86759.8</v>
      </c>
      <c r="G154">
        <v>86148.2</v>
      </c>
      <c r="H154">
        <v>85536.6</v>
      </c>
      <c r="I154">
        <v>84925</v>
      </c>
      <c r="J154">
        <v>84313.4</v>
      </c>
      <c r="K154">
        <v>83701.8</v>
      </c>
      <c r="L154">
        <v>83090.2</v>
      </c>
      <c r="M154">
        <v>82478.6</v>
      </c>
      <c r="N154">
        <v>81867</v>
      </c>
      <c r="O154">
        <v>81721.4</v>
      </c>
      <c r="P154">
        <v>81575.8</v>
      </c>
      <c r="Q154">
        <v>81430.2</v>
      </c>
      <c r="R154">
        <v>81284.6</v>
      </c>
      <c r="S154">
        <v>81139</v>
      </c>
      <c r="T154">
        <v>80993.4</v>
      </c>
      <c r="U154">
        <v>80847.8</v>
      </c>
      <c r="V154">
        <v>80702.2</v>
      </c>
      <c r="W154">
        <v>80556.6</v>
      </c>
      <c r="X154">
        <v>80411</v>
      </c>
      <c r="Y154">
        <v>80619.4</v>
      </c>
      <c r="Z154">
        <v>80827.8</v>
      </c>
      <c r="AA154">
        <v>81036.2</v>
      </c>
      <c r="AB154">
        <v>81244.6</v>
      </c>
      <c r="AC154">
        <v>81453</v>
      </c>
      <c r="AD154">
        <v>81236.33333333331</v>
      </c>
      <c r="AE154">
        <v>81019.66666666669</v>
      </c>
      <c r="AF154">
        <v>80803</v>
      </c>
      <c r="AG154">
        <f t="shared" si="4"/>
        <v>80586.33333333331</v>
      </c>
      <c r="AK154" s="43">
        <f>(INDEX(D156:AG156,Map_constituency!BE$1-1970)-INDEX(D156:AG156,Map_constituency!A$1-1970))/INDEX(D156:AG156,Map_constituency!A$1-1970)</f>
        <v>-0.09494199397572396</v>
      </c>
    </row>
    <row r="155" spans="1:37" ht="12.75">
      <c r="A155" s="1">
        <v>152</v>
      </c>
      <c r="B155" s="2" t="s">
        <v>152</v>
      </c>
      <c r="C155" s="4">
        <v>20</v>
      </c>
      <c r="D155">
        <v>144978</v>
      </c>
      <c r="E155">
        <v>141282.4</v>
      </c>
      <c r="F155">
        <v>137586.8</v>
      </c>
      <c r="G155">
        <v>133891.2</v>
      </c>
      <c r="H155">
        <v>130195.6</v>
      </c>
      <c r="I155">
        <v>126500</v>
      </c>
      <c r="J155">
        <v>122804.4</v>
      </c>
      <c r="K155">
        <v>119108.8</v>
      </c>
      <c r="L155">
        <v>115413.2</v>
      </c>
      <c r="M155">
        <v>111717.6</v>
      </c>
      <c r="N155">
        <v>108022</v>
      </c>
      <c r="O155">
        <v>108391.5</v>
      </c>
      <c r="P155">
        <v>108761</v>
      </c>
      <c r="Q155">
        <v>109130.5</v>
      </c>
      <c r="R155">
        <v>109500</v>
      </c>
      <c r="S155">
        <v>109869.5</v>
      </c>
      <c r="T155">
        <v>110239</v>
      </c>
      <c r="U155">
        <v>110608.5</v>
      </c>
      <c r="V155">
        <v>110978</v>
      </c>
      <c r="W155">
        <v>111347.5</v>
      </c>
      <c r="X155">
        <v>111717</v>
      </c>
      <c r="Y155">
        <v>111873.4</v>
      </c>
      <c r="Z155">
        <v>112029.8</v>
      </c>
      <c r="AA155">
        <v>112186.2</v>
      </c>
      <c r="AB155">
        <v>112342.6</v>
      </c>
      <c r="AC155">
        <v>112499</v>
      </c>
      <c r="AD155">
        <v>112109.66666666666</v>
      </c>
      <c r="AE155">
        <v>111720.33333333334</v>
      </c>
      <c r="AF155">
        <v>111331</v>
      </c>
      <c r="AG155">
        <f t="shared" si="4"/>
        <v>110941.66666666666</v>
      </c>
      <c r="AK155" s="43">
        <f>(INDEX(D157:AG157,Map_constituency!BE$1-1970)-INDEX(D157:AG157,Map_constituency!A$1-1970))/INDEX(D157:AG157,Map_constituency!A$1-1970)</f>
        <v>-0.04481130558396541</v>
      </c>
    </row>
    <row r="156" spans="1:37" ht="12.75">
      <c r="A156" s="1">
        <v>153</v>
      </c>
      <c r="B156" s="2" t="s">
        <v>153</v>
      </c>
      <c r="C156" s="4">
        <v>20</v>
      </c>
      <c r="D156">
        <v>67062</v>
      </c>
      <c r="E156">
        <v>66537.3</v>
      </c>
      <c r="F156">
        <v>66012.6</v>
      </c>
      <c r="G156">
        <v>65487.9</v>
      </c>
      <c r="H156">
        <v>64963.2</v>
      </c>
      <c r="I156">
        <v>64438.5</v>
      </c>
      <c r="J156">
        <v>63913.8</v>
      </c>
      <c r="K156">
        <v>63389.1</v>
      </c>
      <c r="L156">
        <v>62864.4</v>
      </c>
      <c r="M156">
        <v>62339.7</v>
      </c>
      <c r="N156">
        <v>61815</v>
      </c>
      <c r="O156">
        <v>61679.6</v>
      </c>
      <c r="P156">
        <v>61544.2</v>
      </c>
      <c r="Q156">
        <v>61408.8</v>
      </c>
      <c r="R156">
        <v>61273.4</v>
      </c>
      <c r="S156">
        <v>61138</v>
      </c>
      <c r="T156">
        <v>61002.6</v>
      </c>
      <c r="U156">
        <v>60867.2</v>
      </c>
      <c r="V156">
        <v>60731.8</v>
      </c>
      <c r="W156">
        <v>60596.4</v>
      </c>
      <c r="X156">
        <v>60461</v>
      </c>
      <c r="Y156">
        <v>60646.2</v>
      </c>
      <c r="Z156">
        <v>60831.4</v>
      </c>
      <c r="AA156">
        <v>61016.6</v>
      </c>
      <c r="AB156">
        <v>61201.8</v>
      </c>
      <c r="AC156">
        <v>61387</v>
      </c>
      <c r="AD156">
        <v>61214</v>
      </c>
      <c r="AE156">
        <v>61041</v>
      </c>
      <c r="AF156">
        <v>60868</v>
      </c>
      <c r="AG156">
        <f t="shared" si="4"/>
        <v>60695</v>
      </c>
      <c r="AK156" s="43">
        <f>(INDEX(D158:AG158,Map_constituency!BE$1-1970)-INDEX(D158:AG158,Map_constituency!A$1-1970))/INDEX(D158:AG158,Map_constituency!A$1-1970)</f>
        <v>-0.020231452314523092</v>
      </c>
    </row>
    <row r="157" spans="1:37" ht="12.75">
      <c r="A157" s="1">
        <v>154</v>
      </c>
      <c r="B157" s="2" t="s">
        <v>154</v>
      </c>
      <c r="C157" s="4">
        <v>21</v>
      </c>
      <c r="D157">
        <v>103642</v>
      </c>
      <c r="E157">
        <v>102889.2</v>
      </c>
      <c r="F157">
        <v>102136.4</v>
      </c>
      <c r="G157">
        <v>101383.6</v>
      </c>
      <c r="H157">
        <v>100630.8</v>
      </c>
      <c r="I157">
        <v>99878</v>
      </c>
      <c r="J157">
        <v>99125.2</v>
      </c>
      <c r="K157">
        <v>98372.4</v>
      </c>
      <c r="L157">
        <v>97619.6</v>
      </c>
      <c r="M157">
        <v>96866.8</v>
      </c>
      <c r="N157">
        <v>96114</v>
      </c>
      <c r="O157">
        <v>96390.8</v>
      </c>
      <c r="P157">
        <v>96667.6</v>
      </c>
      <c r="Q157">
        <v>96944.4</v>
      </c>
      <c r="R157">
        <v>97221.2</v>
      </c>
      <c r="S157">
        <v>97498</v>
      </c>
      <c r="T157">
        <v>97774.8</v>
      </c>
      <c r="U157">
        <v>98051.6</v>
      </c>
      <c r="V157">
        <v>98328.4</v>
      </c>
      <c r="W157">
        <v>98605.2</v>
      </c>
      <c r="X157">
        <v>98882</v>
      </c>
      <c r="Y157">
        <v>99133.4</v>
      </c>
      <c r="Z157">
        <v>99384.8</v>
      </c>
      <c r="AA157">
        <v>99636.2</v>
      </c>
      <c r="AB157">
        <v>99887.6</v>
      </c>
      <c r="AC157">
        <v>100139</v>
      </c>
      <c r="AD157">
        <v>99853.66666666666</v>
      </c>
      <c r="AE157">
        <v>99568.33333333334</v>
      </c>
      <c r="AF157">
        <v>99283</v>
      </c>
      <c r="AG157">
        <f t="shared" si="4"/>
        <v>98997.66666666666</v>
      </c>
      <c r="AK157" s="43">
        <f>(INDEX(D159:AG159,Map_constituency!BE$1-1970)-INDEX(D159:AG159,Map_constituency!A$1-1970))/INDEX(D159:AG159,Map_constituency!A$1-1970)</f>
        <v>-0.16580520176414823</v>
      </c>
    </row>
    <row r="158" spans="1:37" ht="12.75">
      <c r="A158" s="1">
        <v>155</v>
      </c>
      <c r="B158" s="2" t="s">
        <v>155</v>
      </c>
      <c r="C158" s="4">
        <v>20</v>
      </c>
      <c r="D158">
        <v>88888</v>
      </c>
      <c r="E158">
        <v>88234</v>
      </c>
      <c r="F158">
        <v>87580</v>
      </c>
      <c r="G158">
        <v>86926</v>
      </c>
      <c r="H158">
        <v>86272</v>
      </c>
      <c r="I158">
        <v>85618</v>
      </c>
      <c r="J158">
        <v>84964</v>
      </c>
      <c r="K158">
        <v>84310</v>
      </c>
      <c r="L158">
        <v>83656</v>
      </c>
      <c r="M158">
        <v>83002</v>
      </c>
      <c r="N158">
        <v>82348</v>
      </c>
      <c r="O158">
        <v>82797.3</v>
      </c>
      <c r="P158">
        <v>83246.6</v>
      </c>
      <c r="Q158">
        <v>83695.9</v>
      </c>
      <c r="R158">
        <v>84145.2</v>
      </c>
      <c r="S158">
        <v>84594.5</v>
      </c>
      <c r="T158">
        <v>85043.8</v>
      </c>
      <c r="U158">
        <v>85493.1</v>
      </c>
      <c r="V158">
        <v>85942.4</v>
      </c>
      <c r="W158">
        <v>86391.7</v>
      </c>
      <c r="X158">
        <v>86841</v>
      </c>
      <c r="Y158">
        <v>87012.6</v>
      </c>
      <c r="Z158">
        <v>87184.2</v>
      </c>
      <c r="AA158">
        <v>87355.8</v>
      </c>
      <c r="AB158">
        <v>87527.4</v>
      </c>
      <c r="AC158">
        <v>87699</v>
      </c>
      <c r="AD158">
        <v>87546.66666666667</v>
      </c>
      <c r="AE158">
        <v>87394.33333333333</v>
      </c>
      <c r="AF158">
        <v>87242</v>
      </c>
      <c r="AG158">
        <f t="shared" si="4"/>
        <v>87089.66666666667</v>
      </c>
      <c r="AK158" s="43">
        <f>(INDEX(D160:AG160,Map_constituency!BE$1-1970)-INDEX(D160:AG160,Map_constituency!A$1-1970))/INDEX(D160:AG160,Map_constituency!A$1-1970)</f>
        <v>-0.15539381977425523</v>
      </c>
    </row>
    <row r="159" spans="1:37" ht="12.75">
      <c r="A159" s="1">
        <v>156</v>
      </c>
      <c r="B159" s="2" t="s">
        <v>156</v>
      </c>
      <c r="C159" s="4">
        <v>20</v>
      </c>
      <c r="D159">
        <v>121305</v>
      </c>
      <c r="E159">
        <v>119158.8</v>
      </c>
      <c r="F159">
        <v>117012.6</v>
      </c>
      <c r="G159">
        <v>114866.4</v>
      </c>
      <c r="H159">
        <v>112720.2</v>
      </c>
      <c r="I159">
        <v>110574</v>
      </c>
      <c r="J159">
        <v>108427.8</v>
      </c>
      <c r="K159">
        <v>106281.6</v>
      </c>
      <c r="L159">
        <v>104135.4</v>
      </c>
      <c r="M159">
        <v>101989.2</v>
      </c>
      <c r="N159">
        <v>99843</v>
      </c>
      <c r="O159">
        <v>99926.4</v>
      </c>
      <c r="P159">
        <v>100009.8</v>
      </c>
      <c r="Q159">
        <v>100093.2</v>
      </c>
      <c r="R159">
        <v>100176.6</v>
      </c>
      <c r="S159">
        <v>100260</v>
      </c>
      <c r="T159">
        <v>100343.4</v>
      </c>
      <c r="U159">
        <v>100426.8</v>
      </c>
      <c r="V159">
        <v>100510.2</v>
      </c>
      <c r="W159">
        <v>100593.6</v>
      </c>
      <c r="X159">
        <v>100677</v>
      </c>
      <c r="Y159">
        <v>100989.6</v>
      </c>
      <c r="Z159">
        <v>101302.2</v>
      </c>
      <c r="AA159">
        <v>101614.8</v>
      </c>
      <c r="AB159">
        <v>101927.4</v>
      </c>
      <c r="AC159">
        <v>102240</v>
      </c>
      <c r="AD159">
        <v>101978</v>
      </c>
      <c r="AE159">
        <v>101716</v>
      </c>
      <c r="AF159">
        <v>101454</v>
      </c>
      <c r="AG159">
        <f t="shared" si="4"/>
        <v>101192</v>
      </c>
      <c r="AK159" s="43">
        <f>(INDEX(D161:AG161,Map_constituency!BE$1-1970)-INDEX(D161:AG161,Map_constituency!A$1-1970))/INDEX(D161:AG161,Map_constituency!A$1-1970)</f>
        <v>-0.10914305277277349</v>
      </c>
    </row>
    <row r="160" spans="1:37" ht="12.75">
      <c r="A160" s="1">
        <v>157</v>
      </c>
      <c r="B160" s="2" t="s">
        <v>157</v>
      </c>
      <c r="C160" s="4">
        <v>20</v>
      </c>
      <c r="D160">
        <v>81065</v>
      </c>
      <c r="E160">
        <v>80222.4</v>
      </c>
      <c r="F160">
        <v>79379.8</v>
      </c>
      <c r="G160">
        <v>78537.2</v>
      </c>
      <c r="H160">
        <v>77694.6</v>
      </c>
      <c r="I160">
        <v>76852</v>
      </c>
      <c r="J160">
        <v>76009.4</v>
      </c>
      <c r="K160">
        <v>75166.8</v>
      </c>
      <c r="L160">
        <v>74324.2</v>
      </c>
      <c r="M160">
        <v>73481.6</v>
      </c>
      <c r="N160">
        <v>72639</v>
      </c>
      <c r="O160">
        <v>72212.8</v>
      </c>
      <c r="P160">
        <v>71786.6</v>
      </c>
      <c r="Q160">
        <v>71360.4</v>
      </c>
      <c r="R160">
        <v>70934.2</v>
      </c>
      <c r="S160">
        <v>70508</v>
      </c>
      <c r="T160">
        <v>70081.8</v>
      </c>
      <c r="U160">
        <v>69655.6</v>
      </c>
      <c r="V160">
        <v>69229.4</v>
      </c>
      <c r="W160">
        <v>68803.2</v>
      </c>
      <c r="X160">
        <v>68377</v>
      </c>
      <c r="Y160">
        <v>68571.2</v>
      </c>
      <c r="Z160">
        <v>68765.4</v>
      </c>
      <c r="AA160">
        <v>68959.6</v>
      </c>
      <c r="AB160">
        <v>69153.8</v>
      </c>
      <c r="AC160">
        <v>69348</v>
      </c>
      <c r="AD160">
        <v>69128</v>
      </c>
      <c r="AE160">
        <v>68908</v>
      </c>
      <c r="AF160">
        <v>68688</v>
      </c>
      <c r="AG160">
        <f t="shared" si="4"/>
        <v>68468</v>
      </c>
      <c r="AK160" s="43">
        <f>(INDEX(D162:AG162,Map_constituency!BE$1-1970)-INDEX(D162:AG162,Map_constituency!A$1-1970))/INDEX(D162:AG162,Map_constituency!A$1-1970)</f>
        <v>-0.09908914694428225</v>
      </c>
    </row>
    <row r="161" spans="1:37" ht="12.75">
      <c r="A161" s="1">
        <v>158</v>
      </c>
      <c r="B161" s="2" t="s">
        <v>158</v>
      </c>
      <c r="C161" s="4">
        <v>22</v>
      </c>
      <c r="D161">
        <v>118786</v>
      </c>
      <c r="E161">
        <v>117811</v>
      </c>
      <c r="F161">
        <v>116836</v>
      </c>
      <c r="G161">
        <v>115861</v>
      </c>
      <c r="H161">
        <v>114886</v>
      </c>
      <c r="I161">
        <v>113911</v>
      </c>
      <c r="J161">
        <v>112936</v>
      </c>
      <c r="K161">
        <v>111961</v>
      </c>
      <c r="L161">
        <v>110986</v>
      </c>
      <c r="M161">
        <v>110011</v>
      </c>
      <c r="N161">
        <v>109036</v>
      </c>
      <c r="O161">
        <v>108850.9</v>
      </c>
      <c r="P161">
        <v>108665.8</v>
      </c>
      <c r="Q161">
        <v>108480.7</v>
      </c>
      <c r="R161">
        <v>108295.6</v>
      </c>
      <c r="S161">
        <v>108110.5</v>
      </c>
      <c r="T161">
        <v>107925.4</v>
      </c>
      <c r="U161">
        <v>107740.3</v>
      </c>
      <c r="V161">
        <v>107555.2</v>
      </c>
      <c r="W161">
        <v>107370.1</v>
      </c>
      <c r="X161">
        <v>107185</v>
      </c>
      <c r="Y161">
        <v>107239.2</v>
      </c>
      <c r="Z161">
        <v>107293.4</v>
      </c>
      <c r="AA161">
        <v>107347.6</v>
      </c>
      <c r="AB161">
        <v>107401.8</v>
      </c>
      <c r="AC161">
        <v>107456</v>
      </c>
      <c r="AD161">
        <v>107047.33333333333</v>
      </c>
      <c r="AE161">
        <v>106638.66666666667</v>
      </c>
      <c r="AF161">
        <v>106230</v>
      </c>
      <c r="AG161">
        <f t="shared" si="4"/>
        <v>105821.33333333333</v>
      </c>
      <c r="AK161" s="43">
        <f>(INDEX(D163:AG163,Map_constituency!BE$1-1970)-INDEX(D163:AG163,Map_constituency!A$1-1970))/INDEX(D163:AG163,Map_constituency!A$1-1970)</f>
        <v>-0.08544473876156475</v>
      </c>
    </row>
    <row r="162" spans="1:37" ht="12.75">
      <c r="A162" s="1">
        <v>159</v>
      </c>
      <c r="B162" s="2" t="s">
        <v>159</v>
      </c>
      <c r="C162" s="4">
        <v>22</v>
      </c>
      <c r="D162">
        <v>113154</v>
      </c>
      <c r="E162">
        <v>112317.4</v>
      </c>
      <c r="F162">
        <v>111480.8</v>
      </c>
      <c r="G162">
        <v>110644.2</v>
      </c>
      <c r="H162">
        <v>109807.6</v>
      </c>
      <c r="I162">
        <v>108971</v>
      </c>
      <c r="J162">
        <v>108134.4</v>
      </c>
      <c r="K162">
        <v>107297.8</v>
      </c>
      <c r="L162">
        <v>106461.2</v>
      </c>
      <c r="M162">
        <v>105624.6</v>
      </c>
      <c r="N162">
        <v>104788</v>
      </c>
      <c r="O162">
        <v>104583.7</v>
      </c>
      <c r="P162">
        <v>104379.4</v>
      </c>
      <c r="Q162">
        <v>104175.1</v>
      </c>
      <c r="R162">
        <v>103970.8</v>
      </c>
      <c r="S162">
        <v>103766.5</v>
      </c>
      <c r="T162">
        <v>103562.2</v>
      </c>
      <c r="U162">
        <v>103357.9</v>
      </c>
      <c r="V162">
        <v>103153.6</v>
      </c>
      <c r="W162">
        <v>102949.3</v>
      </c>
      <c r="X162">
        <v>102745</v>
      </c>
      <c r="Y162">
        <v>102844.6</v>
      </c>
      <c r="Z162">
        <v>102944.2</v>
      </c>
      <c r="AA162">
        <v>103043.8</v>
      </c>
      <c r="AB162">
        <v>103143.4</v>
      </c>
      <c r="AC162">
        <v>103243</v>
      </c>
      <c r="AD162">
        <v>102917.66666666669</v>
      </c>
      <c r="AE162">
        <v>102592.33333333331</v>
      </c>
      <c r="AF162">
        <v>102267</v>
      </c>
      <c r="AG162">
        <f t="shared" si="4"/>
        <v>101941.66666666669</v>
      </c>
      <c r="AK162" s="43">
        <f>(INDEX(D164:AG164,Map_constituency!BE$1-1970)-INDEX(D164:AG164,Map_constituency!A$1-1970))/INDEX(D164:AG164,Map_constituency!A$1-1970)</f>
        <v>-0.0010439356010935742</v>
      </c>
    </row>
    <row r="163" spans="1:37" ht="12.75">
      <c r="A163" s="1">
        <v>160</v>
      </c>
      <c r="B163" s="2" t="s">
        <v>160</v>
      </c>
      <c r="C163" s="4">
        <v>22</v>
      </c>
      <c r="D163">
        <v>104196</v>
      </c>
      <c r="E163">
        <v>103416.3</v>
      </c>
      <c r="F163">
        <v>102636.6</v>
      </c>
      <c r="G163">
        <v>101856.9</v>
      </c>
      <c r="H163">
        <v>101077.2</v>
      </c>
      <c r="I163">
        <v>100297.5</v>
      </c>
      <c r="J163">
        <v>99517.8</v>
      </c>
      <c r="K163">
        <v>98738.1</v>
      </c>
      <c r="L163">
        <v>97958.4</v>
      </c>
      <c r="M163">
        <v>97178.7</v>
      </c>
      <c r="N163">
        <v>96399</v>
      </c>
      <c r="O163">
        <v>96323.9</v>
      </c>
      <c r="P163">
        <v>96248.8</v>
      </c>
      <c r="Q163">
        <v>96173.7</v>
      </c>
      <c r="R163">
        <v>96098.6</v>
      </c>
      <c r="S163">
        <v>96023.5</v>
      </c>
      <c r="T163">
        <v>95948.4</v>
      </c>
      <c r="U163">
        <v>95873.3</v>
      </c>
      <c r="V163">
        <v>95798.2</v>
      </c>
      <c r="W163">
        <v>95723.1</v>
      </c>
      <c r="X163">
        <v>95648</v>
      </c>
      <c r="Y163">
        <v>95683.4</v>
      </c>
      <c r="Z163">
        <v>95718.8</v>
      </c>
      <c r="AA163">
        <v>95754.2</v>
      </c>
      <c r="AB163">
        <v>95789.6</v>
      </c>
      <c r="AC163">
        <v>95825</v>
      </c>
      <c r="AD163">
        <v>95692</v>
      </c>
      <c r="AE163">
        <v>95559</v>
      </c>
      <c r="AF163">
        <v>95426</v>
      </c>
      <c r="AG163">
        <f t="shared" si="4"/>
        <v>95293</v>
      </c>
      <c r="AK163" s="43">
        <f>(INDEX(D165:AG165,Map_constituency!BE$1-1970)-INDEX(D165:AG165,Map_constituency!A$1-1970))/INDEX(D165:AG165,Map_constituency!A$1-1970)</f>
        <v>0.05052645330916437</v>
      </c>
    </row>
    <row r="164" spans="1:37" ht="12.75">
      <c r="A164" s="1">
        <v>161</v>
      </c>
      <c r="B164" s="2" t="s">
        <v>161</v>
      </c>
      <c r="C164" s="4">
        <v>23</v>
      </c>
      <c r="D164">
        <v>92279</v>
      </c>
      <c r="E164">
        <v>91928.6</v>
      </c>
      <c r="F164">
        <v>91578.2</v>
      </c>
      <c r="G164">
        <v>91227.8</v>
      </c>
      <c r="H164">
        <v>90877.4</v>
      </c>
      <c r="I164">
        <v>90527</v>
      </c>
      <c r="J164">
        <v>90176.6</v>
      </c>
      <c r="K164">
        <v>89826.2</v>
      </c>
      <c r="L164">
        <v>89475.8</v>
      </c>
      <c r="M164">
        <v>89125.4</v>
      </c>
      <c r="N164">
        <v>88775</v>
      </c>
      <c r="O164">
        <v>89053.2</v>
      </c>
      <c r="P164">
        <v>89331.4</v>
      </c>
      <c r="Q164">
        <v>89609.6</v>
      </c>
      <c r="R164">
        <v>89887.8</v>
      </c>
      <c r="S164">
        <v>90166</v>
      </c>
      <c r="T164">
        <v>90444.2</v>
      </c>
      <c r="U164">
        <v>90722.4</v>
      </c>
      <c r="V164">
        <v>91000.6</v>
      </c>
      <c r="W164">
        <v>91278.8</v>
      </c>
      <c r="X164">
        <v>91557</v>
      </c>
      <c r="Y164">
        <v>91712.8</v>
      </c>
      <c r="Z164">
        <v>91868.6</v>
      </c>
      <c r="AA164">
        <v>92024.4</v>
      </c>
      <c r="AB164">
        <v>92180.2</v>
      </c>
      <c r="AC164">
        <v>92336</v>
      </c>
      <c r="AD164">
        <v>92297.66666666669</v>
      </c>
      <c r="AE164">
        <v>92259.33333333331</v>
      </c>
      <c r="AF164">
        <v>92221</v>
      </c>
      <c r="AG164">
        <f t="shared" si="4"/>
        <v>92182.66666666669</v>
      </c>
      <c r="AK164" s="43">
        <f>(INDEX(D166:AG166,Map_constituency!BE$1-1970)-INDEX(D166:AG166,Map_constituency!A$1-1970))/INDEX(D166:AG166,Map_constituency!A$1-1970)</f>
        <v>-0.001424537234889187</v>
      </c>
    </row>
    <row r="165" spans="1:37" ht="12.75">
      <c r="A165" s="1">
        <v>162</v>
      </c>
      <c r="B165" s="2" t="s">
        <v>162</v>
      </c>
      <c r="C165" s="4">
        <v>23</v>
      </c>
      <c r="D165">
        <v>81647</v>
      </c>
      <c r="E165">
        <v>81709.6</v>
      </c>
      <c r="F165">
        <v>81772.2</v>
      </c>
      <c r="G165">
        <v>81834.8</v>
      </c>
      <c r="H165">
        <v>81897.4</v>
      </c>
      <c r="I165">
        <v>81960</v>
      </c>
      <c r="J165">
        <v>82022.6</v>
      </c>
      <c r="K165">
        <v>82085.2</v>
      </c>
      <c r="L165">
        <v>82147.8</v>
      </c>
      <c r="M165">
        <v>82210.4</v>
      </c>
      <c r="N165">
        <v>82273</v>
      </c>
      <c r="O165">
        <v>82590.7</v>
      </c>
      <c r="P165">
        <v>82908.4</v>
      </c>
      <c r="Q165">
        <v>83226.1</v>
      </c>
      <c r="R165">
        <v>83543.8</v>
      </c>
      <c r="S165">
        <v>83861.5</v>
      </c>
      <c r="T165">
        <v>84179.2</v>
      </c>
      <c r="U165">
        <v>84496.9</v>
      </c>
      <c r="V165">
        <v>84814.6</v>
      </c>
      <c r="W165">
        <v>85132.3</v>
      </c>
      <c r="X165">
        <v>85450</v>
      </c>
      <c r="Y165">
        <v>85579</v>
      </c>
      <c r="Z165">
        <v>85708</v>
      </c>
      <c r="AA165">
        <v>85837</v>
      </c>
      <c r="AB165">
        <v>85966</v>
      </c>
      <c r="AC165">
        <v>86095</v>
      </c>
      <c r="AD165">
        <v>86014.33333333334</v>
      </c>
      <c r="AE165">
        <v>85933.66666666666</v>
      </c>
      <c r="AF165">
        <v>85853</v>
      </c>
      <c r="AG165">
        <f t="shared" si="4"/>
        <v>85772.33333333334</v>
      </c>
      <c r="AK165" s="43">
        <f>(INDEX(D167:AG167,Map_constituency!BE$1-1970)-INDEX(D167:AG167,Map_constituency!A$1-1970))/INDEX(D167:AG167,Map_constituency!A$1-1970)</f>
        <v>0.0703083168974466</v>
      </c>
    </row>
    <row r="166" spans="1:37" ht="12.75">
      <c r="A166" s="1">
        <v>163</v>
      </c>
      <c r="B166" s="2" t="s">
        <v>163</v>
      </c>
      <c r="C166" s="4">
        <v>23</v>
      </c>
      <c r="D166">
        <v>79558</v>
      </c>
      <c r="E166">
        <v>79563.5</v>
      </c>
      <c r="F166">
        <v>79569</v>
      </c>
      <c r="G166">
        <v>79574.5</v>
      </c>
      <c r="H166">
        <v>79580</v>
      </c>
      <c r="I166">
        <v>79585.5</v>
      </c>
      <c r="J166">
        <v>79591</v>
      </c>
      <c r="K166">
        <v>79596.5</v>
      </c>
      <c r="L166">
        <v>79602</v>
      </c>
      <c r="M166">
        <v>79607.5</v>
      </c>
      <c r="N166">
        <v>79613</v>
      </c>
      <c r="O166">
        <v>79630.4</v>
      </c>
      <c r="P166">
        <v>79647.8</v>
      </c>
      <c r="Q166">
        <v>79665.2</v>
      </c>
      <c r="R166">
        <v>79682.6</v>
      </c>
      <c r="S166">
        <v>79700</v>
      </c>
      <c r="T166">
        <v>79717.4</v>
      </c>
      <c r="U166">
        <v>79734.8</v>
      </c>
      <c r="V166">
        <v>79752.2</v>
      </c>
      <c r="W166">
        <v>79769.6</v>
      </c>
      <c r="X166">
        <v>79787</v>
      </c>
      <c r="Y166">
        <v>79806.8</v>
      </c>
      <c r="Z166">
        <v>79826.6</v>
      </c>
      <c r="AA166">
        <v>79846.4</v>
      </c>
      <c r="AB166">
        <v>79866.2</v>
      </c>
      <c r="AC166">
        <v>79886</v>
      </c>
      <c r="AD166">
        <v>79775.66666666669</v>
      </c>
      <c r="AE166">
        <v>79665.33333333331</v>
      </c>
      <c r="AF166">
        <v>79555</v>
      </c>
      <c r="AG166">
        <f t="shared" si="4"/>
        <v>79444.66666666669</v>
      </c>
      <c r="AK166" s="43">
        <f>(INDEX(D168:AG168,Map_constituency!BE$1-1970)-INDEX(D168:AG168,Map_constituency!A$1-1970))/INDEX(D168:AG168,Map_constituency!A$1-1970)</f>
        <v>0.0684137463308148</v>
      </c>
    </row>
    <row r="167" spans="1:37" ht="12.75">
      <c r="A167" s="1">
        <v>164</v>
      </c>
      <c r="B167" s="2" t="s">
        <v>164</v>
      </c>
      <c r="C167" s="4">
        <v>22</v>
      </c>
      <c r="D167">
        <v>98362</v>
      </c>
      <c r="E167">
        <v>98894.4</v>
      </c>
      <c r="F167">
        <v>99426.8</v>
      </c>
      <c r="G167">
        <v>99959.2</v>
      </c>
      <c r="H167">
        <v>100491.6</v>
      </c>
      <c r="I167">
        <v>101024</v>
      </c>
      <c r="J167">
        <v>101556.4</v>
      </c>
      <c r="K167">
        <v>102088.8</v>
      </c>
      <c r="L167">
        <v>102621.2</v>
      </c>
      <c r="M167">
        <v>103153.6</v>
      </c>
      <c r="N167">
        <v>103686</v>
      </c>
      <c r="O167">
        <v>103717.7</v>
      </c>
      <c r="P167">
        <v>103749.4</v>
      </c>
      <c r="Q167">
        <v>103781.1</v>
      </c>
      <c r="R167">
        <v>103812.8</v>
      </c>
      <c r="S167">
        <v>103844.5</v>
      </c>
      <c r="T167">
        <v>103876.2</v>
      </c>
      <c r="U167">
        <v>103907.9</v>
      </c>
      <c r="V167">
        <v>103939.6</v>
      </c>
      <c r="W167">
        <v>103971.3</v>
      </c>
      <c r="X167">
        <v>104003</v>
      </c>
      <c r="Y167">
        <v>104154.2</v>
      </c>
      <c r="Z167">
        <v>104305.4</v>
      </c>
      <c r="AA167">
        <v>104456.6</v>
      </c>
      <c r="AB167">
        <v>104607.8</v>
      </c>
      <c r="AC167">
        <v>104759</v>
      </c>
      <c r="AD167">
        <v>104888.66666666664</v>
      </c>
      <c r="AE167">
        <v>105018.33333333336</v>
      </c>
      <c r="AF167">
        <v>105148</v>
      </c>
      <c r="AG167">
        <f t="shared" si="4"/>
        <v>105277.66666666664</v>
      </c>
      <c r="AK167" s="43">
        <f>(INDEX(D169:AG169,Map_constituency!BE$1-1970)-INDEX(D169:AG169,Map_constituency!A$1-1970))/INDEX(D169:AG169,Map_constituency!A$1-1970)</f>
        <v>0.14269231091978593</v>
      </c>
    </row>
    <row r="168" spans="1:37" ht="12.75">
      <c r="A168" s="1">
        <v>165</v>
      </c>
      <c r="B168" s="2" t="s">
        <v>165</v>
      </c>
      <c r="C168" s="4">
        <v>22</v>
      </c>
      <c r="D168">
        <v>94367</v>
      </c>
      <c r="E168">
        <v>94355.9</v>
      </c>
      <c r="F168">
        <v>94344.8</v>
      </c>
      <c r="G168">
        <v>94333.7</v>
      </c>
      <c r="H168">
        <v>94322.6</v>
      </c>
      <c r="I168">
        <v>94311.5</v>
      </c>
      <c r="J168">
        <v>94300.4</v>
      </c>
      <c r="K168">
        <v>94289.3</v>
      </c>
      <c r="L168">
        <v>94278.2</v>
      </c>
      <c r="M168">
        <v>94267.1</v>
      </c>
      <c r="N168">
        <v>94256</v>
      </c>
      <c r="O168">
        <v>94556.2</v>
      </c>
      <c r="P168">
        <v>94856.4</v>
      </c>
      <c r="Q168">
        <v>95156.6</v>
      </c>
      <c r="R168">
        <v>95456.8</v>
      </c>
      <c r="S168">
        <v>95757</v>
      </c>
      <c r="T168">
        <v>96057.2</v>
      </c>
      <c r="U168">
        <v>96357.4</v>
      </c>
      <c r="V168">
        <v>96657.6</v>
      </c>
      <c r="W168">
        <v>96957.8</v>
      </c>
      <c r="X168">
        <v>97258</v>
      </c>
      <c r="Y168">
        <v>97641.4</v>
      </c>
      <c r="Z168">
        <v>98024.8</v>
      </c>
      <c r="AA168">
        <v>98408.2</v>
      </c>
      <c r="AB168">
        <v>98791.6</v>
      </c>
      <c r="AC168">
        <v>99175</v>
      </c>
      <c r="AD168">
        <v>99587</v>
      </c>
      <c r="AE168">
        <v>99999</v>
      </c>
      <c r="AF168">
        <v>100411</v>
      </c>
      <c r="AG168">
        <f t="shared" si="4"/>
        <v>100823</v>
      </c>
      <c r="AK168" s="43">
        <f>(INDEX(D170:AG170,Map_constituency!BE$1-1970)-INDEX(D170:AG170,Map_constituency!A$1-1970))/INDEX(D170:AG170,Map_constituency!A$1-1970)</f>
        <v>0.09193859039216151</v>
      </c>
    </row>
    <row r="169" spans="1:37" ht="12.75">
      <c r="A169" s="1">
        <v>166</v>
      </c>
      <c r="B169" s="2" t="s">
        <v>166</v>
      </c>
      <c r="C169" s="4">
        <v>23</v>
      </c>
      <c r="D169">
        <v>79446</v>
      </c>
      <c r="E169">
        <v>80043.2</v>
      </c>
      <c r="F169">
        <v>80640.4</v>
      </c>
      <c r="G169">
        <v>81237.6</v>
      </c>
      <c r="H169">
        <v>81834.8</v>
      </c>
      <c r="I169">
        <v>82432</v>
      </c>
      <c r="J169">
        <v>83029.2</v>
      </c>
      <c r="K169">
        <v>83626.4</v>
      </c>
      <c r="L169">
        <v>84223.6</v>
      </c>
      <c r="M169">
        <v>84820.8</v>
      </c>
      <c r="N169">
        <v>85418</v>
      </c>
      <c r="O169">
        <v>85875.5</v>
      </c>
      <c r="P169">
        <v>86333</v>
      </c>
      <c r="Q169">
        <v>86790.5</v>
      </c>
      <c r="R169">
        <v>87248</v>
      </c>
      <c r="S169">
        <v>87705.5</v>
      </c>
      <c r="T169">
        <v>88163</v>
      </c>
      <c r="U169">
        <v>88620.5</v>
      </c>
      <c r="V169">
        <v>89078</v>
      </c>
      <c r="W169">
        <v>89535.5</v>
      </c>
      <c r="X169">
        <v>89993</v>
      </c>
      <c r="Y169">
        <v>90161</v>
      </c>
      <c r="Z169">
        <v>90329</v>
      </c>
      <c r="AA169">
        <v>90497</v>
      </c>
      <c r="AB169">
        <v>90665</v>
      </c>
      <c r="AC169">
        <v>90833</v>
      </c>
      <c r="AD169">
        <v>90820.33333333331</v>
      </c>
      <c r="AE169">
        <v>90807.66666666669</v>
      </c>
      <c r="AF169">
        <v>90795</v>
      </c>
      <c r="AG169">
        <f t="shared" si="4"/>
        <v>90782.33333333331</v>
      </c>
      <c r="AK169" s="43">
        <f>(INDEX(D171:AG171,Map_constituency!BE$1-1970)-INDEX(D171:AG171,Map_constituency!A$1-1970))/INDEX(D171:AG171,Map_constituency!A$1-1970)</f>
        <v>-0.03229570493596246</v>
      </c>
    </row>
    <row r="170" spans="1:37" ht="12.75">
      <c r="A170" s="1">
        <v>167</v>
      </c>
      <c r="B170" s="2" t="s">
        <v>167</v>
      </c>
      <c r="C170" s="4">
        <v>21</v>
      </c>
      <c r="D170">
        <v>83418</v>
      </c>
      <c r="E170">
        <v>83690.2</v>
      </c>
      <c r="F170">
        <v>83962.4</v>
      </c>
      <c r="G170">
        <v>84234.6</v>
      </c>
      <c r="H170">
        <v>84506.8</v>
      </c>
      <c r="I170">
        <v>84779</v>
      </c>
      <c r="J170">
        <v>85051.2</v>
      </c>
      <c r="K170">
        <v>85323.4</v>
      </c>
      <c r="L170">
        <v>85595.6</v>
      </c>
      <c r="M170">
        <v>85867.8</v>
      </c>
      <c r="N170">
        <v>86140</v>
      </c>
      <c r="O170">
        <v>86389.4</v>
      </c>
      <c r="P170">
        <v>86638.8</v>
      </c>
      <c r="Q170">
        <v>86888.2</v>
      </c>
      <c r="R170">
        <v>87137.6</v>
      </c>
      <c r="S170">
        <v>87387</v>
      </c>
      <c r="T170">
        <v>87636.4</v>
      </c>
      <c r="U170">
        <v>87885.8</v>
      </c>
      <c r="V170">
        <v>88135.2</v>
      </c>
      <c r="W170">
        <v>88384.6</v>
      </c>
      <c r="X170">
        <v>88634</v>
      </c>
      <c r="Y170">
        <v>89103.6</v>
      </c>
      <c r="Z170">
        <v>89573.2</v>
      </c>
      <c r="AA170">
        <v>90042.8</v>
      </c>
      <c r="AB170">
        <v>90512.4</v>
      </c>
      <c r="AC170">
        <v>90982</v>
      </c>
      <c r="AD170">
        <v>91008.33333333333</v>
      </c>
      <c r="AE170">
        <v>91034.66666666667</v>
      </c>
      <c r="AF170">
        <v>91061</v>
      </c>
      <c r="AG170">
        <f t="shared" si="4"/>
        <v>91087.33333333333</v>
      </c>
      <c r="AK170" s="43">
        <f>(INDEX(D172:AG172,Map_constituency!BE$1-1970)-INDEX(D172:AG172,Map_constituency!A$1-1970))/INDEX(D172:AG172,Map_constituency!A$1-1970)</f>
        <v>-0.08813884887151001</v>
      </c>
    </row>
    <row r="171" spans="1:37" ht="12.75">
      <c r="A171" s="1">
        <v>168</v>
      </c>
      <c r="B171" s="2" t="s">
        <v>168</v>
      </c>
      <c r="C171" s="4">
        <v>21</v>
      </c>
      <c r="D171">
        <v>95699</v>
      </c>
      <c r="E171">
        <v>95519.9</v>
      </c>
      <c r="F171">
        <v>95340.8</v>
      </c>
      <c r="G171">
        <v>95161.7</v>
      </c>
      <c r="H171">
        <v>94982.6</v>
      </c>
      <c r="I171">
        <v>94803.5</v>
      </c>
      <c r="J171">
        <v>94624.4</v>
      </c>
      <c r="K171">
        <v>94445.3</v>
      </c>
      <c r="L171">
        <v>94266.2</v>
      </c>
      <c r="M171">
        <v>94087.1</v>
      </c>
      <c r="N171">
        <v>93908</v>
      </c>
      <c r="O171">
        <v>93894</v>
      </c>
      <c r="P171">
        <v>93880</v>
      </c>
      <c r="Q171">
        <v>93866</v>
      </c>
      <c r="R171">
        <v>93852</v>
      </c>
      <c r="S171">
        <v>93838</v>
      </c>
      <c r="T171">
        <v>93824</v>
      </c>
      <c r="U171">
        <v>93810</v>
      </c>
      <c r="V171">
        <v>93796</v>
      </c>
      <c r="W171">
        <v>93782</v>
      </c>
      <c r="X171">
        <v>93768</v>
      </c>
      <c r="Y171">
        <v>93684.6</v>
      </c>
      <c r="Z171">
        <v>93601.2</v>
      </c>
      <c r="AA171">
        <v>93517.8</v>
      </c>
      <c r="AB171">
        <v>93434.4</v>
      </c>
      <c r="AC171">
        <v>93351</v>
      </c>
      <c r="AD171">
        <v>93165.33333333333</v>
      </c>
      <c r="AE171">
        <v>92979.66666666667</v>
      </c>
      <c r="AF171">
        <v>92794</v>
      </c>
      <c r="AG171">
        <f t="shared" si="4"/>
        <v>92608.33333333333</v>
      </c>
      <c r="AK171" s="43">
        <f>(INDEX(D173:AG173,Map_constituency!BE$1-1970)-INDEX(D173:AG173,Map_constituency!A$1-1970))/INDEX(D173:AG173,Map_constituency!A$1-1970)</f>
        <v>-0.17358364928587924</v>
      </c>
    </row>
    <row r="172" spans="1:37" ht="12.75">
      <c r="A172" s="1">
        <v>169</v>
      </c>
      <c r="B172" s="2" t="s">
        <v>169</v>
      </c>
      <c r="C172" s="4">
        <v>21</v>
      </c>
      <c r="D172">
        <v>97180</v>
      </c>
      <c r="E172">
        <v>96561.7</v>
      </c>
      <c r="F172">
        <v>95943.4</v>
      </c>
      <c r="G172">
        <v>95325.1</v>
      </c>
      <c r="H172">
        <v>94706.8</v>
      </c>
      <c r="I172">
        <v>94088.5</v>
      </c>
      <c r="J172">
        <v>93470.2</v>
      </c>
      <c r="K172">
        <v>92851.9</v>
      </c>
      <c r="L172">
        <v>92233.6</v>
      </c>
      <c r="M172">
        <v>91615.3</v>
      </c>
      <c r="N172">
        <v>90997</v>
      </c>
      <c r="O172">
        <v>90843.9</v>
      </c>
      <c r="P172">
        <v>90690.8</v>
      </c>
      <c r="Q172">
        <v>90537.7</v>
      </c>
      <c r="R172">
        <v>90384.6</v>
      </c>
      <c r="S172">
        <v>90231.5</v>
      </c>
      <c r="T172">
        <v>90078.4</v>
      </c>
      <c r="U172">
        <v>89925.3</v>
      </c>
      <c r="V172">
        <v>89772.2</v>
      </c>
      <c r="W172">
        <v>89619.1</v>
      </c>
      <c r="X172">
        <v>89466</v>
      </c>
      <c r="Y172">
        <v>89400.8</v>
      </c>
      <c r="Z172">
        <v>89335.6</v>
      </c>
      <c r="AA172">
        <v>89270.4</v>
      </c>
      <c r="AB172">
        <v>89205.2</v>
      </c>
      <c r="AC172">
        <v>89140</v>
      </c>
      <c r="AD172">
        <v>89008.66666666666</v>
      </c>
      <c r="AE172">
        <v>88877.33333333334</v>
      </c>
      <c r="AF172">
        <v>88746</v>
      </c>
      <c r="AG172">
        <f t="shared" si="4"/>
        <v>88614.66666666666</v>
      </c>
      <c r="AK172" s="43">
        <f>(INDEX(D174:AG174,Map_constituency!BE$1-1970)-INDEX(D174:AG174,Map_constituency!A$1-1970))/INDEX(D174:AG174,Map_constituency!A$1-1970)</f>
        <v>-0.14236672393868854</v>
      </c>
    </row>
    <row r="173" spans="1:37" ht="12.75">
      <c r="A173" s="1">
        <v>170</v>
      </c>
      <c r="B173" s="2" t="s">
        <v>170</v>
      </c>
      <c r="C173" s="4">
        <v>23</v>
      </c>
      <c r="D173">
        <v>98116</v>
      </c>
      <c r="E173">
        <v>97341.9</v>
      </c>
      <c r="F173">
        <v>96567.8</v>
      </c>
      <c r="G173">
        <v>95793.7</v>
      </c>
      <c r="H173">
        <v>95019.6</v>
      </c>
      <c r="I173">
        <v>94245.5</v>
      </c>
      <c r="J173">
        <v>93471.4</v>
      </c>
      <c r="K173">
        <v>92697.3</v>
      </c>
      <c r="L173">
        <v>91923.2</v>
      </c>
      <c r="M173">
        <v>91149.1</v>
      </c>
      <c r="N173">
        <v>90375</v>
      </c>
      <c r="O173">
        <v>89614.1</v>
      </c>
      <c r="P173">
        <v>88853.2</v>
      </c>
      <c r="Q173">
        <v>88092.3</v>
      </c>
      <c r="R173">
        <v>87331.4</v>
      </c>
      <c r="S173">
        <v>86570.5</v>
      </c>
      <c r="T173">
        <v>85809.6</v>
      </c>
      <c r="U173">
        <v>85048.7</v>
      </c>
      <c r="V173">
        <v>84287.8</v>
      </c>
      <c r="W173">
        <v>83526.9</v>
      </c>
      <c r="X173">
        <v>82766</v>
      </c>
      <c r="Y173">
        <v>82645.2</v>
      </c>
      <c r="Z173">
        <v>82524.4</v>
      </c>
      <c r="AA173">
        <v>82403.6</v>
      </c>
      <c r="AB173">
        <v>82282.8</v>
      </c>
      <c r="AC173">
        <v>82162</v>
      </c>
      <c r="AD173">
        <v>81892.66666666667</v>
      </c>
      <c r="AE173">
        <v>81623.33333333333</v>
      </c>
      <c r="AF173">
        <v>81354</v>
      </c>
      <c r="AG173">
        <f t="shared" si="4"/>
        <v>81084.66666666667</v>
      </c>
      <c r="AK173" s="43">
        <f>(INDEX(D175:AG175,Map_constituency!BE$1-1970)-INDEX(D175:AG175,Map_constituency!A$1-1970))/INDEX(D175:AG175,Map_constituency!A$1-1970)</f>
        <v>-0.07223750057962613</v>
      </c>
    </row>
    <row r="174" spans="1:37" ht="12.75">
      <c r="A174" s="1">
        <v>171</v>
      </c>
      <c r="B174" s="2" t="s">
        <v>171</v>
      </c>
      <c r="C174" s="4">
        <v>21</v>
      </c>
      <c r="D174">
        <v>98361</v>
      </c>
      <c r="E174">
        <v>97619.9</v>
      </c>
      <c r="F174">
        <v>96878.8</v>
      </c>
      <c r="G174">
        <v>96137.7</v>
      </c>
      <c r="H174">
        <v>95396.6</v>
      </c>
      <c r="I174">
        <v>94655.5</v>
      </c>
      <c r="J174">
        <v>93914.4</v>
      </c>
      <c r="K174">
        <v>93173.3</v>
      </c>
      <c r="L174">
        <v>92432.2</v>
      </c>
      <c r="M174">
        <v>91691.1</v>
      </c>
      <c r="N174">
        <v>90950</v>
      </c>
      <c r="O174">
        <v>90474</v>
      </c>
      <c r="P174">
        <v>89998</v>
      </c>
      <c r="Q174">
        <v>89522</v>
      </c>
      <c r="R174">
        <v>89046</v>
      </c>
      <c r="S174">
        <v>88570</v>
      </c>
      <c r="T174">
        <v>88094</v>
      </c>
      <c r="U174">
        <v>87618</v>
      </c>
      <c r="V174">
        <v>87142</v>
      </c>
      <c r="W174">
        <v>86666</v>
      </c>
      <c r="X174">
        <v>86190</v>
      </c>
      <c r="Y174">
        <v>86011.8</v>
      </c>
      <c r="Z174">
        <v>85833.6</v>
      </c>
      <c r="AA174">
        <v>85655.4</v>
      </c>
      <c r="AB174">
        <v>85477.2</v>
      </c>
      <c r="AC174">
        <v>85299</v>
      </c>
      <c r="AD174">
        <v>85063.66666666666</v>
      </c>
      <c r="AE174">
        <v>84828.33333333334</v>
      </c>
      <c r="AF174">
        <v>84593</v>
      </c>
      <c r="AG174">
        <f t="shared" si="4"/>
        <v>84357.66666666666</v>
      </c>
      <c r="AK174" s="43">
        <f>(INDEX(D176:AG176,Map_constituency!BE$1-1970)-INDEX(D176:AG176,Map_constituency!A$1-1970))/INDEX(D176:AG176,Map_constituency!A$1-1970)</f>
        <v>-0.10967596776838377</v>
      </c>
    </row>
    <row r="175" spans="1:37" ht="12.75">
      <c r="A175" s="1">
        <v>172</v>
      </c>
      <c r="B175" s="2" t="s">
        <v>172</v>
      </c>
      <c r="C175" s="4">
        <v>21</v>
      </c>
      <c r="D175">
        <v>93451</v>
      </c>
      <c r="E175">
        <v>92914.6</v>
      </c>
      <c r="F175">
        <v>92378.2</v>
      </c>
      <c r="G175">
        <v>91841.8</v>
      </c>
      <c r="H175">
        <v>91305.4</v>
      </c>
      <c r="I175">
        <v>90769</v>
      </c>
      <c r="J175">
        <v>90232.6</v>
      </c>
      <c r="K175">
        <v>89696.2</v>
      </c>
      <c r="L175">
        <v>89159.8</v>
      </c>
      <c r="M175">
        <v>88623.4</v>
      </c>
      <c r="N175">
        <v>88087</v>
      </c>
      <c r="O175">
        <v>88126.2</v>
      </c>
      <c r="P175">
        <v>88165.4</v>
      </c>
      <c r="Q175">
        <v>88204.6</v>
      </c>
      <c r="R175">
        <v>88243.8</v>
      </c>
      <c r="S175">
        <v>88283</v>
      </c>
      <c r="T175">
        <v>88322.2</v>
      </c>
      <c r="U175">
        <v>88361.4</v>
      </c>
      <c r="V175">
        <v>88400.6</v>
      </c>
      <c r="W175">
        <v>88439.8</v>
      </c>
      <c r="X175">
        <v>88479</v>
      </c>
      <c r="Y175">
        <v>88339.8</v>
      </c>
      <c r="Z175">
        <v>88200.6</v>
      </c>
      <c r="AA175">
        <v>88061.4</v>
      </c>
      <c r="AB175">
        <v>87922.2</v>
      </c>
      <c r="AC175">
        <v>87783</v>
      </c>
      <c r="AD175">
        <v>87512.33333333336</v>
      </c>
      <c r="AE175">
        <v>87241.66666666664</v>
      </c>
      <c r="AF175">
        <v>86971</v>
      </c>
      <c r="AG175">
        <f t="shared" si="4"/>
        <v>86700.33333333336</v>
      </c>
      <c r="AK175" s="43">
        <f>(INDEX(D177:AG177,Map_constituency!BE$1-1970)-INDEX(D177:AG177,Map_constituency!A$1-1970))/INDEX(D177:AG177,Map_constituency!A$1-1970)</f>
        <v>-0.13156654252352443</v>
      </c>
    </row>
    <row r="176" spans="1:37" ht="12.75">
      <c r="A176" s="1">
        <v>173</v>
      </c>
      <c r="B176" s="2" t="s">
        <v>173</v>
      </c>
      <c r="C176" s="4">
        <v>23</v>
      </c>
      <c r="D176">
        <v>87409</v>
      </c>
      <c r="E176">
        <v>86775.2</v>
      </c>
      <c r="F176">
        <v>86141.4</v>
      </c>
      <c r="G176">
        <v>85507.6</v>
      </c>
      <c r="H176">
        <v>84873.8</v>
      </c>
      <c r="I176">
        <v>84240</v>
      </c>
      <c r="J176">
        <v>83606.2</v>
      </c>
      <c r="K176">
        <v>82972.4</v>
      </c>
      <c r="L176">
        <v>82338.6</v>
      </c>
      <c r="M176">
        <v>81704.8</v>
      </c>
      <c r="N176">
        <v>81071</v>
      </c>
      <c r="O176">
        <v>81062.5</v>
      </c>
      <c r="P176">
        <v>81054</v>
      </c>
      <c r="Q176">
        <v>81045.5</v>
      </c>
      <c r="R176">
        <v>81037</v>
      </c>
      <c r="S176">
        <v>81028.5</v>
      </c>
      <c r="T176">
        <v>81020</v>
      </c>
      <c r="U176">
        <v>81011.5</v>
      </c>
      <c r="V176">
        <v>81003</v>
      </c>
      <c r="W176">
        <v>80994.5</v>
      </c>
      <c r="X176">
        <v>80986</v>
      </c>
      <c r="Y176">
        <v>80699.4</v>
      </c>
      <c r="Z176">
        <v>80412.8</v>
      </c>
      <c r="AA176">
        <v>80126.2</v>
      </c>
      <c r="AB176">
        <v>79839.6</v>
      </c>
      <c r="AC176">
        <v>79553</v>
      </c>
      <c r="AD176">
        <v>79120.33333333334</v>
      </c>
      <c r="AE176">
        <v>78687.66666666666</v>
      </c>
      <c r="AF176">
        <v>78255</v>
      </c>
      <c r="AG176">
        <f t="shared" si="4"/>
        <v>77822.33333333334</v>
      </c>
      <c r="AK176" s="43">
        <f>(INDEX(D178:AG178,Map_constituency!BE$1-1970)-INDEX(D178:AG178,Map_constituency!A$1-1970))/INDEX(D178:AG178,Map_constituency!A$1-1970)</f>
        <v>-0.08636475842104083</v>
      </c>
    </row>
    <row r="177" spans="1:37" ht="12.75">
      <c r="A177" s="1">
        <v>174</v>
      </c>
      <c r="B177" s="2" t="s">
        <v>174</v>
      </c>
      <c r="C177" s="4">
        <v>23</v>
      </c>
      <c r="D177">
        <v>92635</v>
      </c>
      <c r="E177">
        <v>92032.9</v>
      </c>
      <c r="F177">
        <v>91430.8</v>
      </c>
      <c r="G177">
        <v>90828.7</v>
      </c>
      <c r="H177">
        <v>90226.6</v>
      </c>
      <c r="I177">
        <v>89624.5</v>
      </c>
      <c r="J177">
        <v>89022.4</v>
      </c>
      <c r="K177">
        <v>88420.3</v>
      </c>
      <c r="L177">
        <v>87818.2</v>
      </c>
      <c r="M177">
        <v>87216.1</v>
      </c>
      <c r="N177">
        <v>86614</v>
      </c>
      <c r="O177">
        <v>86311.3</v>
      </c>
      <c r="P177">
        <v>86008.6</v>
      </c>
      <c r="Q177">
        <v>85705.9</v>
      </c>
      <c r="R177">
        <v>85403.2</v>
      </c>
      <c r="S177">
        <v>85100.5</v>
      </c>
      <c r="T177">
        <v>84797.8</v>
      </c>
      <c r="U177">
        <v>84495.1</v>
      </c>
      <c r="V177">
        <v>84192.4</v>
      </c>
      <c r="W177">
        <v>83889.7</v>
      </c>
      <c r="X177">
        <v>83587</v>
      </c>
      <c r="Y177">
        <v>83289.2</v>
      </c>
      <c r="Z177">
        <v>82991.4</v>
      </c>
      <c r="AA177">
        <v>82693.6</v>
      </c>
      <c r="AB177">
        <v>82395.8</v>
      </c>
      <c r="AC177">
        <v>82098</v>
      </c>
      <c r="AD177">
        <v>81685.33333333333</v>
      </c>
      <c r="AE177">
        <v>81272.66666666669</v>
      </c>
      <c r="AF177">
        <v>80860</v>
      </c>
      <c r="AG177">
        <f t="shared" si="4"/>
        <v>80447.33333333331</v>
      </c>
      <c r="AK177" s="43">
        <f>(INDEX(D179:AG179,Map_constituency!BE$1-1970)-INDEX(D179:AG179,Map_constituency!A$1-1970))/INDEX(D179:AG179,Map_constituency!A$1-1970)</f>
        <v>0.09210550043459606</v>
      </c>
    </row>
    <row r="178" spans="1:37" ht="12.75">
      <c r="A178" s="1">
        <v>175</v>
      </c>
      <c r="B178" s="2" t="s">
        <v>175</v>
      </c>
      <c r="C178" s="4">
        <v>23</v>
      </c>
      <c r="D178">
        <v>89122</v>
      </c>
      <c r="E178">
        <v>88688.7</v>
      </c>
      <c r="F178">
        <v>88255.4</v>
      </c>
      <c r="G178">
        <v>87822.1</v>
      </c>
      <c r="H178">
        <v>87388.8</v>
      </c>
      <c r="I178">
        <v>86955.5</v>
      </c>
      <c r="J178">
        <v>86522.2</v>
      </c>
      <c r="K178">
        <v>86088.9</v>
      </c>
      <c r="L178">
        <v>85655.6</v>
      </c>
      <c r="M178">
        <v>85222.3</v>
      </c>
      <c r="N178">
        <v>84789</v>
      </c>
      <c r="O178">
        <v>84705.1</v>
      </c>
      <c r="P178">
        <v>84621.2</v>
      </c>
      <c r="Q178">
        <v>84537.3</v>
      </c>
      <c r="R178">
        <v>84453.4</v>
      </c>
      <c r="S178">
        <v>84369.5</v>
      </c>
      <c r="T178">
        <v>84285.6</v>
      </c>
      <c r="U178">
        <v>84201.7</v>
      </c>
      <c r="V178">
        <v>84117.8</v>
      </c>
      <c r="W178">
        <v>84033.9</v>
      </c>
      <c r="X178">
        <v>83950</v>
      </c>
      <c r="Y178">
        <v>83718.6</v>
      </c>
      <c r="Z178">
        <v>83487.2</v>
      </c>
      <c r="AA178">
        <v>83255.8</v>
      </c>
      <c r="AB178">
        <v>83024.4</v>
      </c>
      <c r="AC178">
        <v>82793</v>
      </c>
      <c r="AD178">
        <v>82451</v>
      </c>
      <c r="AE178">
        <v>82109</v>
      </c>
      <c r="AF178">
        <v>81767</v>
      </c>
      <c r="AG178">
        <f t="shared" si="4"/>
        <v>81425</v>
      </c>
      <c r="AK178" s="43">
        <f>(INDEX(D180:AG180,Map_constituency!BE$1-1970)-INDEX(D180:AG180,Map_constituency!A$1-1970))/INDEX(D180:AG180,Map_constituency!A$1-1970)</f>
        <v>0.04420722449081671</v>
      </c>
    </row>
    <row r="179" spans="1:37" ht="12.75">
      <c r="A179" s="1">
        <v>176</v>
      </c>
      <c r="B179" s="2" t="s">
        <v>176</v>
      </c>
      <c r="C179" s="4">
        <v>25</v>
      </c>
      <c r="D179">
        <v>92423</v>
      </c>
      <c r="E179">
        <v>92595.7</v>
      </c>
      <c r="F179">
        <v>92768.4</v>
      </c>
      <c r="G179">
        <v>92941.1</v>
      </c>
      <c r="H179">
        <v>93113.8</v>
      </c>
      <c r="I179">
        <v>93286.5</v>
      </c>
      <c r="J179">
        <v>93459.2</v>
      </c>
      <c r="K179">
        <v>93631.9</v>
      </c>
      <c r="L179">
        <v>93804.6</v>
      </c>
      <c r="M179">
        <v>93977.3</v>
      </c>
      <c r="N179">
        <v>94150</v>
      </c>
      <c r="O179">
        <v>94525.5</v>
      </c>
      <c r="P179">
        <v>94901</v>
      </c>
      <c r="Q179">
        <v>95276.5</v>
      </c>
      <c r="R179">
        <v>95652</v>
      </c>
      <c r="S179">
        <v>96027.5</v>
      </c>
      <c r="T179">
        <v>96403</v>
      </c>
      <c r="U179">
        <v>96778.5</v>
      </c>
      <c r="V179">
        <v>97154</v>
      </c>
      <c r="W179">
        <v>97529.5</v>
      </c>
      <c r="X179">
        <v>97905</v>
      </c>
      <c r="Y179">
        <v>98281</v>
      </c>
      <c r="Z179">
        <v>98657</v>
      </c>
      <c r="AA179">
        <v>99033</v>
      </c>
      <c r="AB179">
        <v>99409</v>
      </c>
      <c r="AC179">
        <v>99785</v>
      </c>
      <c r="AD179">
        <v>100072.66666666667</v>
      </c>
      <c r="AE179">
        <v>100360.33333333333</v>
      </c>
      <c r="AF179">
        <v>100648</v>
      </c>
      <c r="AG179">
        <f t="shared" si="4"/>
        <v>100935.66666666667</v>
      </c>
      <c r="AK179" s="43">
        <f>(INDEX(D181:AG181,Map_constituency!BE$1-1970)-INDEX(D181:AG181,Map_constituency!A$1-1970))/INDEX(D181:AG181,Map_constituency!A$1-1970)</f>
        <v>0.022884251664071726</v>
      </c>
    </row>
    <row r="180" spans="1:37" ht="12.75">
      <c r="A180" s="1">
        <v>177</v>
      </c>
      <c r="B180" s="2" t="s">
        <v>177</v>
      </c>
      <c r="C180" s="4">
        <v>26</v>
      </c>
      <c r="D180">
        <v>93303</v>
      </c>
      <c r="E180">
        <v>93077.3</v>
      </c>
      <c r="F180">
        <v>92851.6</v>
      </c>
      <c r="G180">
        <v>92625.9</v>
      </c>
      <c r="H180">
        <v>92400.2</v>
      </c>
      <c r="I180">
        <v>92174.5</v>
      </c>
      <c r="J180">
        <v>91948.8</v>
      </c>
      <c r="K180">
        <v>91723.1</v>
      </c>
      <c r="L180">
        <v>91497.4</v>
      </c>
      <c r="M180">
        <v>91271.7</v>
      </c>
      <c r="N180">
        <v>91046</v>
      </c>
      <c r="O180">
        <v>91573.4</v>
      </c>
      <c r="P180">
        <v>92100.8</v>
      </c>
      <c r="Q180">
        <v>92628.2</v>
      </c>
      <c r="R180">
        <v>93155.6</v>
      </c>
      <c r="S180">
        <v>93683</v>
      </c>
      <c r="T180">
        <v>94210.4</v>
      </c>
      <c r="U180">
        <v>94737.8</v>
      </c>
      <c r="V180">
        <v>95265.2</v>
      </c>
      <c r="W180">
        <v>95792.6</v>
      </c>
      <c r="X180">
        <v>96320</v>
      </c>
      <c r="Y180">
        <v>96591.4</v>
      </c>
      <c r="Z180">
        <v>96862.8</v>
      </c>
      <c r="AA180">
        <v>97134.2</v>
      </c>
      <c r="AB180">
        <v>97405.6</v>
      </c>
      <c r="AC180">
        <v>97677</v>
      </c>
      <c r="AD180">
        <v>97614.66666666669</v>
      </c>
      <c r="AE180">
        <v>97552.33333333333</v>
      </c>
      <c r="AF180">
        <v>97490</v>
      </c>
      <c r="AG180">
        <f t="shared" si="4"/>
        <v>97427.66666666667</v>
      </c>
      <c r="AK180" s="43">
        <f>(INDEX(D182:AG182,Map_constituency!BE$1-1970)-INDEX(D182:AG182,Map_constituency!A$1-1970))/INDEX(D182:AG182,Map_constituency!A$1-1970)</f>
        <v>-0.02707088248244144</v>
      </c>
    </row>
    <row r="181" spans="1:37" ht="12.75">
      <c r="A181" s="1">
        <v>178</v>
      </c>
      <c r="B181" s="2" t="s">
        <v>178</v>
      </c>
      <c r="C181" s="4">
        <v>26</v>
      </c>
      <c r="D181">
        <v>95699</v>
      </c>
      <c r="E181">
        <v>95515.5</v>
      </c>
      <c r="F181">
        <v>95332</v>
      </c>
      <c r="G181">
        <v>95148.5</v>
      </c>
      <c r="H181">
        <v>94965</v>
      </c>
      <c r="I181">
        <v>94781.5</v>
      </c>
      <c r="J181">
        <v>94598</v>
      </c>
      <c r="K181">
        <v>94414.5</v>
      </c>
      <c r="L181">
        <v>94231</v>
      </c>
      <c r="M181">
        <v>94047.5</v>
      </c>
      <c r="N181">
        <v>93864</v>
      </c>
      <c r="O181">
        <v>94125.9</v>
      </c>
      <c r="P181">
        <v>94387.8</v>
      </c>
      <c r="Q181">
        <v>94649.7</v>
      </c>
      <c r="R181">
        <v>94911.6</v>
      </c>
      <c r="S181">
        <v>95173.5</v>
      </c>
      <c r="T181">
        <v>95435.4</v>
      </c>
      <c r="U181">
        <v>95697.3</v>
      </c>
      <c r="V181">
        <v>95959.2</v>
      </c>
      <c r="W181">
        <v>96221.1</v>
      </c>
      <c r="X181">
        <v>96483</v>
      </c>
      <c r="Y181">
        <v>96794.6</v>
      </c>
      <c r="Z181">
        <v>97106.2</v>
      </c>
      <c r="AA181">
        <v>97417.8</v>
      </c>
      <c r="AB181">
        <v>97729.4</v>
      </c>
      <c r="AC181">
        <v>98041</v>
      </c>
      <c r="AD181">
        <v>98003</v>
      </c>
      <c r="AE181">
        <v>97965</v>
      </c>
      <c r="AF181">
        <v>97927</v>
      </c>
      <c r="AG181">
        <f t="shared" si="4"/>
        <v>97889</v>
      </c>
      <c r="AK181" s="43">
        <f>(INDEX(D183:AG183,Map_constituency!BE$1-1970)-INDEX(D183:AG183,Map_constituency!A$1-1970))/INDEX(D183:AG183,Map_constituency!A$1-1970)</f>
        <v>0.04926229924597004</v>
      </c>
    </row>
    <row r="182" spans="1:37" ht="12.75">
      <c r="A182" s="1">
        <v>179</v>
      </c>
      <c r="B182" s="2" t="s">
        <v>179</v>
      </c>
      <c r="C182" s="4">
        <v>26</v>
      </c>
      <c r="D182">
        <v>108259</v>
      </c>
      <c r="E182">
        <v>107277.3</v>
      </c>
      <c r="F182">
        <v>106295.6</v>
      </c>
      <c r="G182">
        <v>105313.9</v>
      </c>
      <c r="H182">
        <v>104332.2</v>
      </c>
      <c r="I182">
        <v>103350.5</v>
      </c>
      <c r="J182">
        <v>102368.8</v>
      </c>
      <c r="K182">
        <v>101387.1</v>
      </c>
      <c r="L182">
        <v>100405.4</v>
      </c>
      <c r="M182">
        <v>99423.7</v>
      </c>
      <c r="N182">
        <v>98442</v>
      </c>
      <c r="O182">
        <v>99034.1</v>
      </c>
      <c r="P182">
        <v>99626.2</v>
      </c>
      <c r="Q182">
        <v>100218.3</v>
      </c>
      <c r="R182">
        <v>100810.4</v>
      </c>
      <c r="S182">
        <v>101402.5</v>
      </c>
      <c r="T182">
        <v>101994.6</v>
      </c>
      <c r="U182">
        <v>102586.7</v>
      </c>
      <c r="V182">
        <v>103178.8</v>
      </c>
      <c r="W182">
        <v>103770.9</v>
      </c>
      <c r="X182">
        <v>104363</v>
      </c>
      <c r="Y182">
        <v>104549.4</v>
      </c>
      <c r="Z182">
        <v>104735.8</v>
      </c>
      <c r="AA182">
        <v>104922.2</v>
      </c>
      <c r="AB182">
        <v>105108.6</v>
      </c>
      <c r="AC182">
        <v>105295</v>
      </c>
      <c r="AD182">
        <v>105303.33333333337</v>
      </c>
      <c r="AE182">
        <v>105311.66666666663</v>
      </c>
      <c r="AF182">
        <v>105320</v>
      </c>
      <c r="AG182">
        <f t="shared" si="4"/>
        <v>105328.33333333337</v>
      </c>
      <c r="AK182" s="43">
        <f>(INDEX(D184:AG184,Map_constituency!BE$1-1970)-INDEX(D184:AG184,Map_constituency!A$1-1970))/INDEX(D184:AG184,Map_constituency!A$1-1970)</f>
        <v>0.103295144253661</v>
      </c>
    </row>
    <row r="183" spans="1:37" ht="12.75">
      <c r="A183" s="1">
        <v>180</v>
      </c>
      <c r="B183" s="2" t="s">
        <v>180</v>
      </c>
      <c r="C183" s="4">
        <v>26</v>
      </c>
      <c r="D183">
        <v>91862</v>
      </c>
      <c r="E183">
        <v>92001.1</v>
      </c>
      <c r="F183">
        <v>92140.2</v>
      </c>
      <c r="G183">
        <v>92279.3</v>
      </c>
      <c r="H183">
        <v>92418.39999999995</v>
      </c>
      <c r="I183">
        <v>92557.5</v>
      </c>
      <c r="J183">
        <v>92696.60000000005</v>
      </c>
      <c r="K183">
        <v>92835.7</v>
      </c>
      <c r="L183">
        <v>92974.8</v>
      </c>
      <c r="M183">
        <v>93113.89999999995</v>
      </c>
      <c r="N183">
        <v>93253</v>
      </c>
      <c r="O183">
        <v>93571</v>
      </c>
      <c r="P183">
        <v>93889</v>
      </c>
      <c r="Q183">
        <v>94207</v>
      </c>
      <c r="R183">
        <v>94525</v>
      </c>
      <c r="S183">
        <v>94843</v>
      </c>
      <c r="T183">
        <v>95161</v>
      </c>
      <c r="U183">
        <v>95479</v>
      </c>
      <c r="V183">
        <v>95797</v>
      </c>
      <c r="W183">
        <v>96115</v>
      </c>
      <c r="X183">
        <v>96433</v>
      </c>
      <c r="Y183">
        <v>96368.4</v>
      </c>
      <c r="Z183">
        <v>96303.8</v>
      </c>
      <c r="AA183">
        <v>96239.2</v>
      </c>
      <c r="AB183">
        <v>96174.6</v>
      </c>
      <c r="AC183">
        <v>96110</v>
      </c>
      <c r="AD183">
        <v>96179.3333333333</v>
      </c>
      <c r="AE183">
        <v>96248.6666666667</v>
      </c>
      <c r="AF183">
        <v>96318</v>
      </c>
      <c r="AG183">
        <f t="shared" si="4"/>
        <v>96387.3333333333</v>
      </c>
      <c r="AK183" s="43">
        <f>(INDEX(D185:AG185,Map_constituency!BE$1-1970)-INDEX(D185:AG185,Map_constituency!A$1-1970))/INDEX(D185:AG185,Map_constituency!A$1-1970)</f>
        <v>0.05824820584973566</v>
      </c>
    </row>
    <row r="184" spans="1:37" ht="12.75">
      <c r="A184" s="1">
        <v>181</v>
      </c>
      <c r="B184" s="2" t="s">
        <v>181</v>
      </c>
      <c r="C184" s="4">
        <v>25</v>
      </c>
      <c r="D184">
        <v>102909</v>
      </c>
      <c r="E184">
        <v>103107</v>
      </c>
      <c r="F184">
        <v>103305</v>
      </c>
      <c r="G184">
        <v>103503</v>
      </c>
      <c r="H184">
        <v>103701</v>
      </c>
      <c r="I184">
        <v>103899</v>
      </c>
      <c r="J184">
        <v>104097</v>
      </c>
      <c r="K184">
        <v>104295</v>
      </c>
      <c r="L184">
        <v>104493</v>
      </c>
      <c r="M184">
        <v>104691</v>
      </c>
      <c r="N184">
        <v>104889</v>
      </c>
      <c r="O184">
        <v>105396.4</v>
      </c>
      <c r="P184">
        <v>105903.8</v>
      </c>
      <c r="Q184">
        <v>106411.2</v>
      </c>
      <c r="R184">
        <v>106918.6</v>
      </c>
      <c r="S184">
        <v>107426</v>
      </c>
      <c r="T184">
        <v>107933.4</v>
      </c>
      <c r="U184">
        <v>108440.8</v>
      </c>
      <c r="V184">
        <v>108948.2</v>
      </c>
      <c r="W184">
        <v>109455.6</v>
      </c>
      <c r="X184">
        <v>109963</v>
      </c>
      <c r="Y184">
        <v>110407.8</v>
      </c>
      <c r="Z184">
        <v>110852.6</v>
      </c>
      <c r="AA184">
        <v>111297.4</v>
      </c>
      <c r="AB184">
        <v>111742.2</v>
      </c>
      <c r="AC184">
        <v>112187</v>
      </c>
      <c r="AD184">
        <v>112525</v>
      </c>
      <c r="AE184">
        <v>112863</v>
      </c>
      <c r="AF184">
        <v>113201</v>
      </c>
      <c r="AG184">
        <f t="shared" si="4"/>
        <v>113539</v>
      </c>
      <c r="AK184" s="43">
        <f>(INDEX(D186:AG186,Map_constituency!BE$1-1970)-INDEX(D186:AG186,Map_constituency!A$1-1970))/INDEX(D186:AG186,Map_constituency!A$1-1970)</f>
        <v>0.1584493354176486</v>
      </c>
    </row>
    <row r="185" spans="1:37" ht="12.75">
      <c r="A185" s="1">
        <v>182</v>
      </c>
      <c r="B185" s="2" t="s">
        <v>182</v>
      </c>
      <c r="C185" s="4">
        <v>25</v>
      </c>
      <c r="D185">
        <v>68231</v>
      </c>
      <c r="E185">
        <v>68166.3</v>
      </c>
      <c r="F185">
        <v>68101.6</v>
      </c>
      <c r="G185">
        <v>68036.9</v>
      </c>
      <c r="H185">
        <v>67972.2</v>
      </c>
      <c r="I185">
        <v>67907.5</v>
      </c>
      <c r="J185">
        <v>67842.8</v>
      </c>
      <c r="K185">
        <v>67778.1</v>
      </c>
      <c r="L185">
        <v>67713.4</v>
      </c>
      <c r="M185">
        <v>67648.7</v>
      </c>
      <c r="N185">
        <v>67584</v>
      </c>
      <c r="O185">
        <v>67827.5</v>
      </c>
      <c r="P185">
        <v>68071</v>
      </c>
      <c r="Q185">
        <v>68314.5</v>
      </c>
      <c r="R185">
        <v>68558</v>
      </c>
      <c r="S185">
        <v>68801.5</v>
      </c>
      <c r="T185">
        <v>69045</v>
      </c>
      <c r="U185">
        <v>69288.5</v>
      </c>
      <c r="V185">
        <v>69532</v>
      </c>
      <c r="W185">
        <v>69775.5</v>
      </c>
      <c r="X185">
        <v>70019</v>
      </c>
      <c r="Y185">
        <v>70282.4</v>
      </c>
      <c r="Z185">
        <v>70545.8</v>
      </c>
      <c r="AA185">
        <v>70809.2</v>
      </c>
      <c r="AB185">
        <v>71072.6</v>
      </c>
      <c r="AC185">
        <v>71336</v>
      </c>
      <c r="AD185">
        <v>71553.33333333331</v>
      </c>
      <c r="AE185">
        <v>71770.66666666669</v>
      </c>
      <c r="AF185">
        <v>71988</v>
      </c>
      <c r="AG185">
        <f t="shared" si="4"/>
        <v>72205.33333333331</v>
      </c>
      <c r="AK185" s="43">
        <f>(INDEX(D187:AG187,Map_constituency!BE$1-1970)-INDEX(D187:AG187,Map_constituency!A$1-1970))/INDEX(D187:AG187,Map_constituency!A$1-1970)</f>
        <v>-0.06788879352742071</v>
      </c>
    </row>
    <row r="186" spans="1:37" ht="12.75">
      <c r="A186" s="1">
        <v>183</v>
      </c>
      <c r="B186" s="2" t="s">
        <v>183</v>
      </c>
      <c r="C186" s="4">
        <v>24</v>
      </c>
      <c r="D186">
        <v>80602</v>
      </c>
      <c r="E186">
        <v>81391.5</v>
      </c>
      <c r="F186">
        <v>82181</v>
      </c>
      <c r="G186">
        <v>82970.5</v>
      </c>
      <c r="H186">
        <v>83760</v>
      </c>
      <c r="I186">
        <v>84549.5</v>
      </c>
      <c r="J186">
        <v>85339</v>
      </c>
      <c r="K186">
        <v>86128.5</v>
      </c>
      <c r="L186">
        <v>86918</v>
      </c>
      <c r="M186">
        <v>87707.5</v>
      </c>
      <c r="N186">
        <v>88497</v>
      </c>
      <c r="O186">
        <v>88734.2</v>
      </c>
      <c r="P186">
        <v>88971.4</v>
      </c>
      <c r="Q186">
        <v>89208.6</v>
      </c>
      <c r="R186">
        <v>89445.8</v>
      </c>
      <c r="S186">
        <v>89683</v>
      </c>
      <c r="T186">
        <v>89920.2</v>
      </c>
      <c r="U186">
        <v>90157.4</v>
      </c>
      <c r="V186">
        <v>90394.6</v>
      </c>
      <c r="W186">
        <v>90631.8</v>
      </c>
      <c r="X186">
        <v>90869</v>
      </c>
      <c r="Y186">
        <v>91286.4</v>
      </c>
      <c r="Z186">
        <v>91703.8</v>
      </c>
      <c r="AA186">
        <v>92121.2</v>
      </c>
      <c r="AB186">
        <v>92538.6</v>
      </c>
      <c r="AC186">
        <v>92956</v>
      </c>
      <c r="AD186">
        <v>93060.33333333331</v>
      </c>
      <c r="AE186">
        <v>93164.66666666669</v>
      </c>
      <c r="AF186">
        <v>93269</v>
      </c>
      <c r="AG186">
        <f t="shared" si="4"/>
        <v>93373.33333333331</v>
      </c>
      <c r="AK186" s="43">
        <f>(INDEX(D188:AG188,Map_constituency!BE$1-1970)-INDEX(D188:AG188,Map_constituency!A$1-1970))/INDEX(D188:AG188,Map_constituency!A$1-1970)</f>
        <v>0.06683992557908329</v>
      </c>
    </row>
    <row r="187" spans="1:37" ht="12.75">
      <c r="A187" s="1">
        <v>184</v>
      </c>
      <c r="B187" s="2" t="s">
        <v>184</v>
      </c>
      <c r="C187" s="4">
        <v>26</v>
      </c>
      <c r="D187">
        <v>103699</v>
      </c>
      <c r="E187">
        <v>103036.6</v>
      </c>
      <c r="F187">
        <v>102374.2</v>
      </c>
      <c r="G187">
        <v>101711.8</v>
      </c>
      <c r="H187">
        <v>101049.4</v>
      </c>
      <c r="I187">
        <v>100387</v>
      </c>
      <c r="J187">
        <v>99724.6</v>
      </c>
      <c r="K187">
        <v>99062.2</v>
      </c>
      <c r="L187">
        <v>98399.8</v>
      </c>
      <c r="M187">
        <v>97737.4</v>
      </c>
      <c r="N187">
        <v>97075</v>
      </c>
      <c r="O187">
        <v>97122.79999999994</v>
      </c>
      <c r="P187">
        <v>97170.6</v>
      </c>
      <c r="Q187">
        <v>97218.4</v>
      </c>
      <c r="R187">
        <v>97266.20000000006</v>
      </c>
      <c r="S187">
        <v>97314</v>
      </c>
      <c r="T187">
        <v>97361.79999999994</v>
      </c>
      <c r="U187">
        <v>97409.6</v>
      </c>
      <c r="V187">
        <v>97457.4</v>
      </c>
      <c r="W187">
        <v>97505.20000000006</v>
      </c>
      <c r="X187">
        <v>97553</v>
      </c>
      <c r="Y187">
        <v>97390.2</v>
      </c>
      <c r="Z187">
        <v>97227.4</v>
      </c>
      <c r="AA187">
        <v>97064.6</v>
      </c>
      <c r="AB187">
        <v>96901.8</v>
      </c>
      <c r="AC187">
        <v>96739</v>
      </c>
      <c r="AD187">
        <v>96719</v>
      </c>
      <c r="AE187">
        <v>96699</v>
      </c>
      <c r="AF187">
        <v>96679</v>
      </c>
      <c r="AG187">
        <f t="shared" si="4"/>
        <v>96659</v>
      </c>
      <c r="AK187" s="43">
        <f>(INDEX(D189:AG189,Map_constituency!BE$1-1970)-INDEX(D189:AG189,Map_constituency!A$1-1970))/INDEX(D189:AG189,Map_constituency!A$1-1970)</f>
        <v>-0.07792104425342247</v>
      </c>
    </row>
    <row r="188" spans="1:37" ht="12.75">
      <c r="A188" s="1">
        <v>185</v>
      </c>
      <c r="B188" s="2" t="s">
        <v>185</v>
      </c>
      <c r="C188" s="4">
        <v>25</v>
      </c>
      <c r="D188">
        <v>91193</v>
      </c>
      <c r="E188">
        <v>91499.8</v>
      </c>
      <c r="F188">
        <v>91806.6</v>
      </c>
      <c r="G188">
        <v>92113.4</v>
      </c>
      <c r="H188">
        <v>92420.2</v>
      </c>
      <c r="I188">
        <v>92727</v>
      </c>
      <c r="J188">
        <v>93033.8</v>
      </c>
      <c r="K188">
        <v>93340.6</v>
      </c>
      <c r="L188">
        <v>93647.4</v>
      </c>
      <c r="M188">
        <v>93954.2</v>
      </c>
      <c r="N188">
        <v>94261</v>
      </c>
      <c r="O188">
        <v>94414.9</v>
      </c>
      <c r="P188">
        <v>94568.8</v>
      </c>
      <c r="Q188">
        <v>94722.7</v>
      </c>
      <c r="R188">
        <v>94876.6</v>
      </c>
      <c r="S188">
        <v>95030.5</v>
      </c>
      <c r="T188">
        <v>95184.4</v>
      </c>
      <c r="U188">
        <v>95338.3</v>
      </c>
      <c r="V188">
        <v>95492.2</v>
      </c>
      <c r="W188">
        <v>95646.1</v>
      </c>
      <c r="X188">
        <v>95800</v>
      </c>
      <c r="Y188">
        <v>95879</v>
      </c>
      <c r="Z188">
        <v>95958</v>
      </c>
      <c r="AA188">
        <v>96037</v>
      </c>
      <c r="AB188">
        <v>96116</v>
      </c>
      <c r="AC188">
        <v>96195</v>
      </c>
      <c r="AD188">
        <v>96468.33333333334</v>
      </c>
      <c r="AE188">
        <v>96741.66666666666</v>
      </c>
      <c r="AF188">
        <v>97015</v>
      </c>
      <c r="AG188">
        <f t="shared" si="4"/>
        <v>97288.33333333334</v>
      </c>
      <c r="AK188" s="43">
        <f>(INDEX(D190:AG190,Map_constituency!BE$1-1970)-INDEX(D190:AG190,Map_constituency!A$1-1970))/INDEX(D190:AG190,Map_constituency!A$1-1970)</f>
        <v>0.15335658460833482</v>
      </c>
    </row>
    <row r="189" spans="1:37" ht="12.75">
      <c r="A189" s="1">
        <v>186</v>
      </c>
      <c r="B189" s="2" t="s">
        <v>186</v>
      </c>
      <c r="C189" s="4">
        <v>25</v>
      </c>
      <c r="D189">
        <v>75384</v>
      </c>
      <c r="E189">
        <v>74766.9</v>
      </c>
      <c r="F189">
        <v>74149.8</v>
      </c>
      <c r="G189">
        <v>73532.7</v>
      </c>
      <c r="H189">
        <v>72915.6</v>
      </c>
      <c r="I189">
        <v>72298.5</v>
      </c>
      <c r="J189">
        <v>71681.4</v>
      </c>
      <c r="K189">
        <v>71064.3</v>
      </c>
      <c r="L189">
        <v>70447.2</v>
      </c>
      <c r="M189">
        <v>69830.1</v>
      </c>
      <c r="N189">
        <v>69213</v>
      </c>
      <c r="O189">
        <v>69070.1</v>
      </c>
      <c r="P189">
        <v>68927.2</v>
      </c>
      <c r="Q189">
        <v>68784.3</v>
      </c>
      <c r="R189">
        <v>68641.4</v>
      </c>
      <c r="S189">
        <v>68498.5</v>
      </c>
      <c r="T189">
        <v>68355.6</v>
      </c>
      <c r="U189">
        <v>68212.7</v>
      </c>
      <c r="V189">
        <v>68069.8</v>
      </c>
      <c r="W189">
        <v>67926.9</v>
      </c>
      <c r="X189">
        <v>67784</v>
      </c>
      <c r="Y189">
        <v>67986.8</v>
      </c>
      <c r="Z189">
        <v>68189.6</v>
      </c>
      <c r="AA189">
        <v>68392.4</v>
      </c>
      <c r="AB189">
        <v>68595.2</v>
      </c>
      <c r="AC189">
        <v>68798</v>
      </c>
      <c r="AD189">
        <v>68976</v>
      </c>
      <c r="AE189">
        <v>69154</v>
      </c>
      <c r="AF189">
        <v>69332</v>
      </c>
      <c r="AG189">
        <f t="shared" si="4"/>
        <v>69510</v>
      </c>
      <c r="AK189" s="43">
        <f>(INDEX(D191:AG191,Map_constituency!BE$1-1970)-INDEX(D191:AG191,Map_constituency!A$1-1970))/INDEX(D191:AG191,Map_constituency!A$1-1970)</f>
        <v>-0.1537049527436031</v>
      </c>
    </row>
    <row r="190" spans="1:37" ht="12.75">
      <c r="A190" s="1">
        <v>187</v>
      </c>
      <c r="B190" s="2" t="s">
        <v>187</v>
      </c>
      <c r="C190" s="4">
        <v>26</v>
      </c>
      <c r="D190">
        <v>78562</v>
      </c>
      <c r="E190">
        <v>79038.2</v>
      </c>
      <c r="F190">
        <v>79514.4</v>
      </c>
      <c r="G190">
        <v>79990.6</v>
      </c>
      <c r="H190">
        <v>80466.8</v>
      </c>
      <c r="I190">
        <v>80943</v>
      </c>
      <c r="J190">
        <v>81419.2</v>
      </c>
      <c r="K190">
        <v>81895.4</v>
      </c>
      <c r="L190">
        <v>82371.6</v>
      </c>
      <c r="M190">
        <v>82847.8</v>
      </c>
      <c r="N190">
        <v>83324</v>
      </c>
      <c r="O190">
        <v>83828.6</v>
      </c>
      <c r="P190">
        <v>84333.2</v>
      </c>
      <c r="Q190">
        <v>84837.8</v>
      </c>
      <c r="R190">
        <v>85342.4</v>
      </c>
      <c r="S190">
        <v>85847</v>
      </c>
      <c r="T190">
        <v>86351.6</v>
      </c>
      <c r="U190">
        <v>86856.2</v>
      </c>
      <c r="V190">
        <v>87360.8</v>
      </c>
      <c r="W190">
        <v>87865.4</v>
      </c>
      <c r="X190">
        <v>88370</v>
      </c>
      <c r="Y190">
        <v>88751.6</v>
      </c>
      <c r="Z190">
        <v>89133.2</v>
      </c>
      <c r="AA190">
        <v>89514.8</v>
      </c>
      <c r="AB190">
        <v>89896.4</v>
      </c>
      <c r="AC190">
        <v>90278</v>
      </c>
      <c r="AD190">
        <v>90361</v>
      </c>
      <c r="AE190">
        <v>90444</v>
      </c>
      <c r="AF190">
        <v>90527</v>
      </c>
      <c r="AG190">
        <f t="shared" si="4"/>
        <v>90610</v>
      </c>
      <c r="AK190" s="43">
        <f>(INDEX(D192:AG192,Map_constituency!BE$1-1970)-INDEX(D192:AG192,Map_constituency!A$1-1970))/INDEX(D192:AG192,Map_constituency!A$1-1970)</f>
        <v>-0.09411847847211186</v>
      </c>
    </row>
    <row r="191" spans="1:37" ht="12.75">
      <c r="A191" s="1">
        <v>188</v>
      </c>
      <c r="B191" s="2" t="s">
        <v>188</v>
      </c>
      <c r="C191" s="4">
        <v>24</v>
      </c>
      <c r="D191">
        <v>117127</v>
      </c>
      <c r="E191">
        <v>114973.7</v>
      </c>
      <c r="F191">
        <v>112820.4</v>
      </c>
      <c r="G191">
        <v>110667.1</v>
      </c>
      <c r="H191">
        <v>108513.8</v>
      </c>
      <c r="I191">
        <v>106360.5</v>
      </c>
      <c r="J191">
        <v>104207.2</v>
      </c>
      <c r="K191">
        <v>102053.9</v>
      </c>
      <c r="L191">
        <v>99900.6</v>
      </c>
      <c r="M191">
        <v>97747.3</v>
      </c>
      <c r="N191">
        <v>95594</v>
      </c>
      <c r="O191">
        <v>95977.8</v>
      </c>
      <c r="P191">
        <v>96361.6</v>
      </c>
      <c r="Q191">
        <v>96745.4</v>
      </c>
      <c r="R191">
        <v>97129.2</v>
      </c>
      <c r="S191">
        <v>97513</v>
      </c>
      <c r="T191">
        <v>97896.8</v>
      </c>
      <c r="U191">
        <v>98280.6</v>
      </c>
      <c r="V191">
        <v>98664.4</v>
      </c>
      <c r="W191">
        <v>99048.2</v>
      </c>
      <c r="X191">
        <v>99432</v>
      </c>
      <c r="Y191">
        <v>99464</v>
      </c>
      <c r="Z191">
        <v>99496</v>
      </c>
      <c r="AA191">
        <v>99528</v>
      </c>
      <c r="AB191">
        <v>99560</v>
      </c>
      <c r="AC191">
        <v>99592</v>
      </c>
      <c r="AD191">
        <v>99475</v>
      </c>
      <c r="AE191">
        <v>99358</v>
      </c>
      <c r="AF191">
        <v>99241</v>
      </c>
      <c r="AG191">
        <f t="shared" si="4"/>
        <v>99124</v>
      </c>
      <c r="AK191" s="43">
        <f>(INDEX(D193:AG193,Map_constituency!BE$1-1970)-INDEX(D193:AG193,Map_constituency!A$1-1970))/INDEX(D193:AG193,Map_constituency!A$1-1970)</f>
        <v>0.01637275790682569</v>
      </c>
    </row>
    <row r="192" spans="1:37" ht="12.75">
      <c r="A192" s="1">
        <v>189</v>
      </c>
      <c r="B192" s="2" t="s">
        <v>189</v>
      </c>
      <c r="C192" s="4">
        <v>24</v>
      </c>
      <c r="D192">
        <v>94335</v>
      </c>
      <c r="E192">
        <v>93426.8</v>
      </c>
      <c r="F192">
        <v>92518.6</v>
      </c>
      <c r="G192">
        <v>91610.4</v>
      </c>
      <c r="H192">
        <v>90702.2</v>
      </c>
      <c r="I192">
        <v>89794</v>
      </c>
      <c r="J192">
        <v>88885.8</v>
      </c>
      <c r="K192">
        <v>87977.6</v>
      </c>
      <c r="L192">
        <v>87069.4</v>
      </c>
      <c r="M192">
        <v>86161.2</v>
      </c>
      <c r="N192">
        <v>85253</v>
      </c>
      <c r="O192">
        <v>85220.1</v>
      </c>
      <c r="P192">
        <v>85187.2</v>
      </c>
      <c r="Q192">
        <v>85154.3</v>
      </c>
      <c r="R192">
        <v>85121.4</v>
      </c>
      <c r="S192">
        <v>85088.5</v>
      </c>
      <c r="T192">
        <v>85055.6</v>
      </c>
      <c r="U192">
        <v>85022.7</v>
      </c>
      <c r="V192">
        <v>84989.8</v>
      </c>
      <c r="W192">
        <v>84956.9</v>
      </c>
      <c r="X192">
        <v>84924</v>
      </c>
      <c r="Y192">
        <v>85113.4</v>
      </c>
      <c r="Z192">
        <v>85302.8</v>
      </c>
      <c r="AA192">
        <v>85492.2</v>
      </c>
      <c r="AB192">
        <v>85681.6</v>
      </c>
      <c r="AC192">
        <v>85871</v>
      </c>
      <c r="AD192">
        <v>85767.33333333333</v>
      </c>
      <c r="AE192">
        <v>85663.66666666667</v>
      </c>
      <c r="AF192">
        <v>85560</v>
      </c>
      <c r="AG192">
        <f t="shared" si="4"/>
        <v>85456.33333333333</v>
      </c>
      <c r="AK192" s="43">
        <f>(INDEX(D194:AG194,Map_constituency!BE$1-1970)-INDEX(D194:AG194,Map_constituency!A$1-1970))/INDEX(D194:AG194,Map_constituency!A$1-1970)</f>
        <v>0.07027705141051031</v>
      </c>
    </row>
    <row r="193" spans="1:37" ht="12.75">
      <c r="A193" s="1">
        <v>190</v>
      </c>
      <c r="B193" s="2" t="s">
        <v>190</v>
      </c>
      <c r="C193" s="4">
        <v>24</v>
      </c>
      <c r="D193">
        <v>88236</v>
      </c>
      <c r="E193">
        <v>87848.5</v>
      </c>
      <c r="F193">
        <v>87461</v>
      </c>
      <c r="G193">
        <v>87073.5</v>
      </c>
      <c r="H193">
        <v>86686</v>
      </c>
      <c r="I193">
        <v>86298.5</v>
      </c>
      <c r="J193">
        <v>85911</v>
      </c>
      <c r="K193">
        <v>85523.5</v>
      </c>
      <c r="L193">
        <v>85136</v>
      </c>
      <c r="M193">
        <v>84748.5</v>
      </c>
      <c r="N193">
        <v>84361</v>
      </c>
      <c r="O193">
        <v>84732.6</v>
      </c>
      <c r="P193">
        <v>85104.2</v>
      </c>
      <c r="Q193">
        <v>85475.8</v>
      </c>
      <c r="R193">
        <v>85847.4</v>
      </c>
      <c r="S193">
        <v>86219</v>
      </c>
      <c r="T193">
        <v>86590.6</v>
      </c>
      <c r="U193">
        <v>86962.2</v>
      </c>
      <c r="V193">
        <v>87333.8</v>
      </c>
      <c r="W193">
        <v>87705.4</v>
      </c>
      <c r="X193">
        <v>88077</v>
      </c>
      <c r="Y193">
        <v>88442</v>
      </c>
      <c r="Z193">
        <v>88807</v>
      </c>
      <c r="AA193">
        <v>89172</v>
      </c>
      <c r="AB193">
        <v>89537</v>
      </c>
      <c r="AC193">
        <v>89902</v>
      </c>
      <c r="AD193">
        <v>89846.66666666667</v>
      </c>
      <c r="AE193">
        <v>89791.33333333333</v>
      </c>
      <c r="AF193">
        <v>89736</v>
      </c>
      <c r="AG193">
        <f t="shared" si="4"/>
        <v>89680.66666666667</v>
      </c>
      <c r="AK193" s="43">
        <f>(INDEX(D195:AG195,Map_constituency!BE$1-1970)-INDEX(D195:AG195,Map_constituency!A$1-1970))/INDEX(D195:AG195,Map_constituency!A$1-1970)</f>
        <v>-0.11872358536319816</v>
      </c>
    </row>
    <row r="194" spans="1:37" ht="12.75">
      <c r="A194" s="1">
        <v>191</v>
      </c>
      <c r="B194" s="2" t="s">
        <v>191</v>
      </c>
      <c r="C194" s="4">
        <v>24</v>
      </c>
      <c r="D194">
        <v>81838</v>
      </c>
      <c r="E194">
        <v>81509.8</v>
      </c>
      <c r="F194">
        <v>81181.6</v>
      </c>
      <c r="G194">
        <v>80853.4</v>
      </c>
      <c r="H194">
        <v>80525.2</v>
      </c>
      <c r="I194">
        <v>80197</v>
      </c>
      <c r="J194">
        <v>79868.8</v>
      </c>
      <c r="K194">
        <v>79540.6</v>
      </c>
      <c r="L194">
        <v>79212.4</v>
      </c>
      <c r="M194">
        <v>78884.2</v>
      </c>
      <c r="N194">
        <v>78556</v>
      </c>
      <c r="O194">
        <v>79365.2</v>
      </c>
      <c r="P194">
        <v>80174.4</v>
      </c>
      <c r="Q194">
        <v>80983.6</v>
      </c>
      <c r="R194">
        <v>81792.8</v>
      </c>
      <c r="S194">
        <v>82602</v>
      </c>
      <c r="T194">
        <v>83411.2</v>
      </c>
      <c r="U194">
        <v>84220.4</v>
      </c>
      <c r="V194">
        <v>85029.6</v>
      </c>
      <c r="W194">
        <v>85838.8</v>
      </c>
      <c r="X194">
        <v>86648</v>
      </c>
      <c r="Y194">
        <v>86697.6</v>
      </c>
      <c r="Z194">
        <v>86747.2</v>
      </c>
      <c r="AA194">
        <v>86796.8</v>
      </c>
      <c r="AB194">
        <v>86846.4</v>
      </c>
      <c r="AC194">
        <v>86896</v>
      </c>
      <c r="AD194">
        <v>87069.33333333334</v>
      </c>
      <c r="AE194">
        <v>87242.66666666666</v>
      </c>
      <c r="AF194">
        <v>87416</v>
      </c>
      <c r="AG194">
        <f t="shared" si="4"/>
        <v>87589.33333333334</v>
      </c>
      <c r="AK194" s="43">
        <f>(INDEX(D196:AG196,Map_constituency!BE$1-1970)-INDEX(D196:AG196,Map_constituency!A$1-1970))/INDEX(D196:AG196,Map_constituency!A$1-1970)</f>
        <v>0.026591197874552386</v>
      </c>
    </row>
    <row r="195" spans="1:37" ht="12.75">
      <c r="A195" s="1">
        <v>192</v>
      </c>
      <c r="B195" s="2" t="s">
        <v>192</v>
      </c>
      <c r="C195" s="4">
        <v>24</v>
      </c>
      <c r="D195">
        <v>101033</v>
      </c>
      <c r="E195">
        <v>99677.3</v>
      </c>
      <c r="F195">
        <v>98321.6</v>
      </c>
      <c r="G195">
        <v>96965.9</v>
      </c>
      <c r="H195">
        <v>95610.2</v>
      </c>
      <c r="I195">
        <v>94254.5</v>
      </c>
      <c r="J195">
        <v>92898.8</v>
      </c>
      <c r="K195">
        <v>91543.1</v>
      </c>
      <c r="L195">
        <v>90187.4</v>
      </c>
      <c r="M195">
        <v>88831.7</v>
      </c>
      <c r="N195">
        <v>87476</v>
      </c>
      <c r="O195">
        <v>87603.6</v>
      </c>
      <c r="P195">
        <v>87731.2</v>
      </c>
      <c r="Q195">
        <v>87858.8</v>
      </c>
      <c r="R195">
        <v>87986.4</v>
      </c>
      <c r="S195">
        <v>88114</v>
      </c>
      <c r="T195">
        <v>88241.6</v>
      </c>
      <c r="U195">
        <v>88369.2</v>
      </c>
      <c r="V195">
        <v>88496.8</v>
      </c>
      <c r="W195">
        <v>88624.4</v>
      </c>
      <c r="X195">
        <v>88752</v>
      </c>
      <c r="Y195">
        <v>88902</v>
      </c>
      <c r="Z195">
        <v>89052</v>
      </c>
      <c r="AA195">
        <v>89202</v>
      </c>
      <c r="AB195">
        <v>89352</v>
      </c>
      <c r="AC195">
        <v>89502</v>
      </c>
      <c r="AD195">
        <v>89386</v>
      </c>
      <c r="AE195">
        <v>89270</v>
      </c>
      <c r="AF195">
        <v>89154</v>
      </c>
      <c r="AG195">
        <f t="shared" si="4"/>
        <v>89038</v>
      </c>
      <c r="AK195" s="43">
        <f>(INDEX(D197:AG197,Map_constituency!BE$1-1970)-INDEX(D197:AG197,Map_constituency!A$1-1970))/INDEX(D197:AG197,Map_constituency!A$1-1970)</f>
        <v>0.1872766001662511</v>
      </c>
    </row>
    <row r="196" spans="1:37" ht="12.75">
      <c r="A196" s="1">
        <v>193</v>
      </c>
      <c r="B196" s="2" t="s">
        <v>193</v>
      </c>
      <c r="C196" s="4">
        <v>24</v>
      </c>
      <c r="D196">
        <v>86570</v>
      </c>
      <c r="E196">
        <v>86427</v>
      </c>
      <c r="F196">
        <v>86284</v>
      </c>
      <c r="G196">
        <v>86141</v>
      </c>
      <c r="H196">
        <v>85998</v>
      </c>
      <c r="I196">
        <v>85855</v>
      </c>
      <c r="J196">
        <v>85712</v>
      </c>
      <c r="K196">
        <v>85569</v>
      </c>
      <c r="L196">
        <v>85426</v>
      </c>
      <c r="M196">
        <v>85283</v>
      </c>
      <c r="N196">
        <v>85140</v>
      </c>
      <c r="O196">
        <v>85357.2</v>
      </c>
      <c r="P196">
        <v>85574.4</v>
      </c>
      <c r="Q196">
        <v>85791.6</v>
      </c>
      <c r="R196">
        <v>86008.8</v>
      </c>
      <c r="S196">
        <v>86226</v>
      </c>
      <c r="T196">
        <v>86443.2</v>
      </c>
      <c r="U196">
        <v>86660.4</v>
      </c>
      <c r="V196">
        <v>86877.6</v>
      </c>
      <c r="W196">
        <v>87094.8</v>
      </c>
      <c r="X196">
        <v>87312</v>
      </c>
      <c r="Y196">
        <v>87628</v>
      </c>
      <c r="Z196">
        <v>87944</v>
      </c>
      <c r="AA196">
        <v>88260</v>
      </c>
      <c r="AB196">
        <v>88576</v>
      </c>
      <c r="AC196">
        <v>88892</v>
      </c>
      <c r="AD196">
        <v>88887</v>
      </c>
      <c r="AE196">
        <v>88882</v>
      </c>
      <c r="AF196">
        <v>88877</v>
      </c>
      <c r="AG196">
        <f t="shared" si="4"/>
        <v>88872</v>
      </c>
      <c r="AK196" s="43">
        <f>(INDEX(D198:AG198,Map_constituency!BE$1-1970)-INDEX(D198:AG198,Map_constituency!A$1-1970))/INDEX(D198:AG198,Map_constituency!A$1-1970)</f>
        <v>-0.02411031483523209</v>
      </c>
    </row>
    <row r="197" spans="1:37" ht="12.75">
      <c r="A197" s="1">
        <v>194</v>
      </c>
      <c r="B197" s="2" t="s">
        <v>194</v>
      </c>
      <c r="C197" s="4">
        <v>25</v>
      </c>
      <c r="D197">
        <v>64160</v>
      </c>
      <c r="E197">
        <v>64696.9</v>
      </c>
      <c r="F197">
        <v>65233.8</v>
      </c>
      <c r="G197">
        <v>65770.7</v>
      </c>
      <c r="H197">
        <v>66307.6</v>
      </c>
      <c r="I197">
        <v>66844.5</v>
      </c>
      <c r="J197">
        <v>67381.4</v>
      </c>
      <c r="K197">
        <v>67918.3</v>
      </c>
      <c r="L197">
        <v>68455.2</v>
      </c>
      <c r="M197">
        <v>68992.1</v>
      </c>
      <c r="N197">
        <v>69529</v>
      </c>
      <c r="O197">
        <v>70065.3</v>
      </c>
      <c r="P197">
        <v>70601.6</v>
      </c>
      <c r="Q197">
        <v>71137.9</v>
      </c>
      <c r="R197">
        <v>71674.2</v>
      </c>
      <c r="S197">
        <v>72210.5</v>
      </c>
      <c r="T197">
        <v>72746.8</v>
      </c>
      <c r="U197">
        <v>73283.1</v>
      </c>
      <c r="V197">
        <v>73819.4</v>
      </c>
      <c r="W197">
        <v>74355.7</v>
      </c>
      <c r="X197">
        <v>74892</v>
      </c>
      <c r="Y197">
        <v>74985</v>
      </c>
      <c r="Z197">
        <v>75078</v>
      </c>
      <c r="AA197">
        <v>75171</v>
      </c>
      <c r="AB197">
        <v>75264</v>
      </c>
      <c r="AC197">
        <v>75357</v>
      </c>
      <c r="AD197">
        <v>75561.66666666667</v>
      </c>
      <c r="AE197">
        <v>75766.33333333333</v>
      </c>
      <c r="AF197">
        <v>75971</v>
      </c>
      <c r="AG197">
        <f aca="true" t="shared" si="5" ref="AG197:AG260">AF197+(AF197-AE197)</f>
        <v>76175.66666666667</v>
      </c>
      <c r="AK197" s="43">
        <f>(INDEX(D199:AG199,Map_constituency!BE$1-1970)-INDEX(D199:AG199,Map_constituency!A$1-1970))/INDEX(D199:AG199,Map_constituency!A$1-1970)</f>
        <v>0.043427020596326915</v>
      </c>
    </row>
    <row r="198" spans="1:37" ht="12.75">
      <c r="A198" s="1">
        <v>195</v>
      </c>
      <c r="B198" s="2" t="s">
        <v>195</v>
      </c>
      <c r="C198" s="4">
        <v>25</v>
      </c>
      <c r="D198">
        <v>87072</v>
      </c>
      <c r="E198">
        <v>86879.3</v>
      </c>
      <c r="F198">
        <v>86686.6</v>
      </c>
      <c r="G198">
        <v>86493.9</v>
      </c>
      <c r="H198">
        <v>86301.2</v>
      </c>
      <c r="I198">
        <v>86108.5</v>
      </c>
      <c r="J198">
        <v>85915.8</v>
      </c>
      <c r="K198">
        <v>85723.1</v>
      </c>
      <c r="L198">
        <v>85530.4</v>
      </c>
      <c r="M198">
        <v>85337.7</v>
      </c>
      <c r="N198">
        <v>85145</v>
      </c>
      <c r="O198">
        <v>85050.5</v>
      </c>
      <c r="P198">
        <v>84956</v>
      </c>
      <c r="Q198">
        <v>84861.5</v>
      </c>
      <c r="R198">
        <v>84767</v>
      </c>
      <c r="S198">
        <v>84672.5</v>
      </c>
      <c r="T198">
        <v>84578</v>
      </c>
      <c r="U198">
        <v>84483.5</v>
      </c>
      <c r="V198">
        <v>84389</v>
      </c>
      <c r="W198">
        <v>84294.5</v>
      </c>
      <c r="X198">
        <v>84200</v>
      </c>
      <c r="Y198">
        <v>84222.8</v>
      </c>
      <c r="Z198">
        <v>84245.6</v>
      </c>
      <c r="AA198">
        <v>84268.4</v>
      </c>
      <c r="AB198">
        <v>84291.2</v>
      </c>
      <c r="AC198">
        <v>84314</v>
      </c>
      <c r="AD198">
        <v>84478.66666666667</v>
      </c>
      <c r="AE198">
        <v>84643.33333333333</v>
      </c>
      <c r="AF198">
        <v>84808</v>
      </c>
      <c r="AG198">
        <f t="shared" si="5"/>
        <v>84972.66666666667</v>
      </c>
      <c r="AK198" s="43">
        <f>(INDEX(D200:AG200,Map_constituency!BE$1-1970)-INDEX(D200:AG200,Map_constituency!A$1-1970))/INDEX(D200:AG200,Map_constituency!A$1-1970)</f>
        <v>0.08858869450714824</v>
      </c>
    </row>
    <row r="199" spans="1:37" ht="12.75">
      <c r="A199" s="1">
        <v>196</v>
      </c>
      <c r="B199" s="2" t="s">
        <v>196</v>
      </c>
      <c r="C199" s="4">
        <v>24</v>
      </c>
      <c r="D199">
        <v>89660</v>
      </c>
      <c r="E199">
        <v>89879.5</v>
      </c>
      <c r="F199">
        <v>90099</v>
      </c>
      <c r="G199">
        <v>90318.5</v>
      </c>
      <c r="H199">
        <v>90538</v>
      </c>
      <c r="I199">
        <v>90757.5</v>
      </c>
      <c r="J199">
        <v>90977</v>
      </c>
      <c r="K199">
        <v>91196.5</v>
      </c>
      <c r="L199">
        <v>91416</v>
      </c>
      <c r="M199">
        <v>91635.5</v>
      </c>
      <c r="N199">
        <v>91855</v>
      </c>
      <c r="O199">
        <v>91807.7</v>
      </c>
      <c r="P199">
        <v>91760.4</v>
      </c>
      <c r="Q199">
        <v>91713.1</v>
      </c>
      <c r="R199">
        <v>91665.8</v>
      </c>
      <c r="S199">
        <v>91618.5</v>
      </c>
      <c r="T199">
        <v>91571.2</v>
      </c>
      <c r="U199">
        <v>91523.9</v>
      </c>
      <c r="V199">
        <v>91476.6</v>
      </c>
      <c r="W199">
        <v>91429.3</v>
      </c>
      <c r="X199">
        <v>91382</v>
      </c>
      <c r="Y199">
        <v>91774.2</v>
      </c>
      <c r="Z199">
        <v>92166.4</v>
      </c>
      <c r="AA199">
        <v>92558.6</v>
      </c>
      <c r="AB199">
        <v>92950.8</v>
      </c>
      <c r="AC199">
        <v>93343</v>
      </c>
      <c r="AD199">
        <v>93395.66666666667</v>
      </c>
      <c r="AE199">
        <v>93448.33333333333</v>
      </c>
      <c r="AF199">
        <v>93501</v>
      </c>
      <c r="AG199">
        <f t="shared" si="5"/>
        <v>93553.66666666667</v>
      </c>
      <c r="AK199" s="43">
        <f>(INDEX(D201:AG201,Map_constituency!BE$1-1970)-INDEX(D201:AG201,Map_constituency!A$1-1970))/INDEX(D201:AG201,Map_constituency!A$1-1970)</f>
        <v>0.10109498910191678</v>
      </c>
    </row>
    <row r="200" spans="1:37" ht="12.75">
      <c r="A200" s="1">
        <v>197</v>
      </c>
      <c r="B200" s="2" t="s">
        <v>197</v>
      </c>
      <c r="C200" s="4">
        <v>26</v>
      </c>
      <c r="D200">
        <v>85056</v>
      </c>
      <c r="E200">
        <v>85304.2</v>
      </c>
      <c r="F200">
        <v>85552.4</v>
      </c>
      <c r="G200">
        <v>85800.6</v>
      </c>
      <c r="H200">
        <v>86048.8</v>
      </c>
      <c r="I200">
        <v>86297</v>
      </c>
      <c r="J200">
        <v>86545.2</v>
      </c>
      <c r="K200">
        <v>86793.4</v>
      </c>
      <c r="L200">
        <v>87041.6</v>
      </c>
      <c r="M200">
        <v>87289.8</v>
      </c>
      <c r="N200">
        <v>87538</v>
      </c>
      <c r="O200">
        <v>87774.1</v>
      </c>
      <c r="P200">
        <v>88010.2</v>
      </c>
      <c r="Q200">
        <v>88246.3</v>
      </c>
      <c r="R200">
        <v>88482.4</v>
      </c>
      <c r="S200">
        <v>88718.5</v>
      </c>
      <c r="T200">
        <v>88954.6</v>
      </c>
      <c r="U200">
        <v>89190.7</v>
      </c>
      <c r="V200">
        <v>89426.8</v>
      </c>
      <c r="W200">
        <v>89662.9</v>
      </c>
      <c r="X200">
        <v>89899</v>
      </c>
      <c r="Y200">
        <v>90349.4</v>
      </c>
      <c r="Z200">
        <v>90799.8</v>
      </c>
      <c r="AA200">
        <v>91250.2</v>
      </c>
      <c r="AB200">
        <v>91700.6</v>
      </c>
      <c r="AC200">
        <v>92151</v>
      </c>
      <c r="AD200">
        <v>92261</v>
      </c>
      <c r="AE200">
        <v>92371</v>
      </c>
      <c r="AF200">
        <v>92481</v>
      </c>
      <c r="AG200">
        <f t="shared" si="5"/>
        <v>92591</v>
      </c>
      <c r="AK200" s="43">
        <f>(INDEX(D202:AG202,Map_constituency!BE$1-1970)-INDEX(D202:AG202,Map_constituency!A$1-1970))/INDEX(D202:AG202,Map_constituency!A$1-1970)</f>
        <v>0.1244799776884282</v>
      </c>
    </row>
    <row r="201" spans="1:37" ht="12.75">
      <c r="A201" s="1">
        <v>198</v>
      </c>
      <c r="B201" s="2" t="s">
        <v>198</v>
      </c>
      <c r="C201" s="4">
        <v>25</v>
      </c>
      <c r="D201">
        <v>90077</v>
      </c>
      <c r="E201">
        <v>90639.9</v>
      </c>
      <c r="F201">
        <v>91202.8</v>
      </c>
      <c r="G201">
        <v>91765.7</v>
      </c>
      <c r="H201">
        <v>92328.6</v>
      </c>
      <c r="I201">
        <v>92891.5</v>
      </c>
      <c r="J201">
        <v>93454.4</v>
      </c>
      <c r="K201">
        <v>94017.3</v>
      </c>
      <c r="L201">
        <v>94580.2</v>
      </c>
      <c r="M201">
        <v>95143.1</v>
      </c>
      <c r="N201">
        <v>95706</v>
      </c>
      <c r="O201">
        <v>95848.1</v>
      </c>
      <c r="P201">
        <v>95990.2</v>
      </c>
      <c r="Q201">
        <v>96132.3</v>
      </c>
      <c r="R201">
        <v>96274.4</v>
      </c>
      <c r="S201">
        <v>96416.5</v>
      </c>
      <c r="T201">
        <v>96558.6</v>
      </c>
      <c r="U201">
        <v>96700.7</v>
      </c>
      <c r="V201">
        <v>96842.8</v>
      </c>
      <c r="W201">
        <v>96984.9</v>
      </c>
      <c r="X201">
        <v>97127</v>
      </c>
      <c r="Y201">
        <v>97338</v>
      </c>
      <c r="Z201">
        <v>97549</v>
      </c>
      <c r="AA201">
        <v>97760</v>
      </c>
      <c r="AB201">
        <v>97971</v>
      </c>
      <c r="AC201">
        <v>98182</v>
      </c>
      <c r="AD201">
        <v>98432.33333333334</v>
      </c>
      <c r="AE201">
        <v>98682.66666666664</v>
      </c>
      <c r="AF201">
        <v>98933</v>
      </c>
      <c r="AG201">
        <f t="shared" si="5"/>
        <v>99183.33333333336</v>
      </c>
      <c r="AK201" s="43">
        <f>(INDEX(D203:AG203,Map_constituency!BE$1-1970)-INDEX(D203:AG203,Map_constituency!A$1-1970))/INDEX(D203:AG203,Map_constituency!A$1-1970)</f>
        <v>0.1982227452786344</v>
      </c>
    </row>
    <row r="202" spans="1:37" ht="12.75">
      <c r="A202" s="1">
        <v>199</v>
      </c>
      <c r="B202" s="2" t="s">
        <v>199</v>
      </c>
      <c r="C202" s="4">
        <v>27</v>
      </c>
      <c r="D202">
        <v>86054</v>
      </c>
      <c r="E202">
        <v>86340.3</v>
      </c>
      <c r="F202">
        <v>86626.6</v>
      </c>
      <c r="G202">
        <v>86912.9</v>
      </c>
      <c r="H202">
        <v>87199.2</v>
      </c>
      <c r="I202">
        <v>87485.5</v>
      </c>
      <c r="J202">
        <v>87771.8</v>
      </c>
      <c r="K202">
        <v>88058.1</v>
      </c>
      <c r="L202">
        <v>88344.4</v>
      </c>
      <c r="M202">
        <v>88630.7</v>
      </c>
      <c r="N202">
        <v>88917</v>
      </c>
      <c r="O202">
        <v>89271.6</v>
      </c>
      <c r="P202">
        <v>89626.2</v>
      </c>
      <c r="Q202">
        <v>89980.8</v>
      </c>
      <c r="R202">
        <v>90335.4</v>
      </c>
      <c r="S202">
        <v>90690</v>
      </c>
      <c r="T202">
        <v>91044.6</v>
      </c>
      <c r="U202">
        <v>91399.2</v>
      </c>
      <c r="V202">
        <v>91753.8</v>
      </c>
      <c r="W202">
        <v>92108.4</v>
      </c>
      <c r="X202">
        <v>92463</v>
      </c>
      <c r="Y202">
        <v>92573.2</v>
      </c>
      <c r="Z202">
        <v>92683.4</v>
      </c>
      <c r="AA202">
        <v>92793.6</v>
      </c>
      <c r="AB202">
        <v>92903.8</v>
      </c>
      <c r="AC202">
        <v>93014</v>
      </c>
      <c r="AD202">
        <v>93952</v>
      </c>
      <c r="AE202">
        <v>94890</v>
      </c>
      <c r="AF202">
        <v>95828</v>
      </c>
      <c r="AG202">
        <f t="shared" si="5"/>
        <v>96766</v>
      </c>
      <c r="AK202" s="43">
        <f>(INDEX(D204:AG204,Map_constituency!BE$1-1970)-INDEX(D204:AG204,Map_constituency!A$1-1970))/INDEX(D204:AG204,Map_constituency!A$1-1970)</f>
        <v>0.0573708262158181</v>
      </c>
    </row>
    <row r="203" spans="1:37" ht="12.75">
      <c r="A203" s="1">
        <v>200</v>
      </c>
      <c r="B203" s="2" t="s">
        <v>200</v>
      </c>
      <c r="C203" s="4">
        <v>27</v>
      </c>
      <c r="D203">
        <v>78173</v>
      </c>
      <c r="E203">
        <v>78625.8</v>
      </c>
      <c r="F203">
        <v>79078.6</v>
      </c>
      <c r="G203">
        <v>79531.4</v>
      </c>
      <c r="H203">
        <v>79984.2</v>
      </c>
      <c r="I203">
        <v>80437</v>
      </c>
      <c r="J203">
        <v>80889.8</v>
      </c>
      <c r="K203">
        <v>81342.6</v>
      </c>
      <c r="L203">
        <v>81795.4</v>
      </c>
      <c r="M203">
        <v>82248.2</v>
      </c>
      <c r="N203">
        <v>82701</v>
      </c>
      <c r="O203">
        <v>83282.4</v>
      </c>
      <c r="P203">
        <v>83863.8</v>
      </c>
      <c r="Q203">
        <v>84445.2</v>
      </c>
      <c r="R203">
        <v>85026.6</v>
      </c>
      <c r="S203">
        <v>85608</v>
      </c>
      <c r="T203">
        <v>86189.4</v>
      </c>
      <c r="U203">
        <v>86770.8</v>
      </c>
      <c r="V203">
        <v>87352.2</v>
      </c>
      <c r="W203">
        <v>87933.6</v>
      </c>
      <c r="X203">
        <v>88515</v>
      </c>
      <c r="Y203">
        <v>89246</v>
      </c>
      <c r="Z203">
        <v>89977</v>
      </c>
      <c r="AA203">
        <v>90708</v>
      </c>
      <c r="AB203">
        <v>91439</v>
      </c>
      <c r="AC203">
        <v>92170</v>
      </c>
      <c r="AD203">
        <v>92544.66666666669</v>
      </c>
      <c r="AE203">
        <v>92919.33333333331</v>
      </c>
      <c r="AF203">
        <v>93294</v>
      </c>
      <c r="AG203">
        <f t="shared" si="5"/>
        <v>93668.66666666669</v>
      </c>
      <c r="AK203" s="43">
        <f>(INDEX(D205:AG205,Map_constituency!BE$1-1970)-INDEX(D205:AG205,Map_constituency!A$1-1970))/INDEX(D205:AG205,Map_constituency!A$1-1970)</f>
        <v>0.3562106070410047</v>
      </c>
    </row>
    <row r="204" spans="1:37" ht="12.75">
      <c r="A204" s="1">
        <v>201</v>
      </c>
      <c r="B204" s="2" t="s">
        <v>201</v>
      </c>
      <c r="C204" s="4">
        <v>27</v>
      </c>
      <c r="D204">
        <v>91324</v>
      </c>
      <c r="E204">
        <v>90923.3</v>
      </c>
      <c r="F204">
        <v>90522.6</v>
      </c>
      <c r="G204">
        <v>90121.9</v>
      </c>
      <c r="H204">
        <v>89721.2</v>
      </c>
      <c r="I204">
        <v>89320.5</v>
      </c>
      <c r="J204">
        <v>88919.8</v>
      </c>
      <c r="K204">
        <v>88519.1</v>
      </c>
      <c r="L204">
        <v>88118.4</v>
      </c>
      <c r="M204">
        <v>87717.7</v>
      </c>
      <c r="N204">
        <v>87317</v>
      </c>
      <c r="O204">
        <v>87797.3</v>
      </c>
      <c r="P204">
        <v>88277.6</v>
      </c>
      <c r="Q204">
        <v>88757.9</v>
      </c>
      <c r="R204">
        <v>89238.2</v>
      </c>
      <c r="S204">
        <v>89718.5</v>
      </c>
      <c r="T204">
        <v>90198.8</v>
      </c>
      <c r="U204">
        <v>90679.1</v>
      </c>
      <c r="V204">
        <v>91159.4</v>
      </c>
      <c r="W204">
        <v>91639.7</v>
      </c>
      <c r="X204">
        <v>92120</v>
      </c>
      <c r="Y204">
        <v>92799.6</v>
      </c>
      <c r="Z204">
        <v>93479.2</v>
      </c>
      <c r="AA204">
        <v>94158.8</v>
      </c>
      <c r="AB204">
        <v>94838.4</v>
      </c>
      <c r="AC204">
        <v>95518</v>
      </c>
      <c r="AD204">
        <v>95779.33333333337</v>
      </c>
      <c r="AE204">
        <v>96040.66666666663</v>
      </c>
      <c r="AF204">
        <v>96302</v>
      </c>
      <c r="AG204">
        <f t="shared" si="5"/>
        <v>96563.33333333337</v>
      </c>
      <c r="AK204" s="43">
        <f>(INDEX(D206:AG206,Map_constituency!BE$1-1970)-INDEX(D206:AG206,Map_constituency!A$1-1970))/INDEX(D206:AG206,Map_constituency!A$1-1970)</f>
        <v>0.3411661534475372</v>
      </c>
    </row>
    <row r="205" spans="1:37" ht="12.75">
      <c r="A205" s="1">
        <v>202</v>
      </c>
      <c r="B205" s="2" t="s">
        <v>202</v>
      </c>
      <c r="C205" s="4">
        <v>27</v>
      </c>
      <c r="D205">
        <v>69545</v>
      </c>
      <c r="E205">
        <v>70365.7</v>
      </c>
      <c r="F205">
        <v>71186.4</v>
      </c>
      <c r="G205">
        <v>72007.1</v>
      </c>
      <c r="H205">
        <v>72827.8</v>
      </c>
      <c r="I205">
        <v>73648.5</v>
      </c>
      <c r="J205">
        <v>74469.2</v>
      </c>
      <c r="K205">
        <v>75289.9</v>
      </c>
      <c r="L205">
        <v>76110.6</v>
      </c>
      <c r="M205">
        <v>76931.3</v>
      </c>
      <c r="N205">
        <v>77752</v>
      </c>
      <c r="O205">
        <v>78399.6</v>
      </c>
      <c r="P205">
        <v>79047.2</v>
      </c>
      <c r="Q205">
        <v>79694.8</v>
      </c>
      <c r="R205">
        <v>80342.4</v>
      </c>
      <c r="S205">
        <v>80990</v>
      </c>
      <c r="T205">
        <v>81637.6</v>
      </c>
      <c r="U205">
        <v>82285.2</v>
      </c>
      <c r="V205">
        <v>82932.8</v>
      </c>
      <c r="W205">
        <v>83580.4</v>
      </c>
      <c r="X205">
        <v>84228</v>
      </c>
      <c r="Y205">
        <v>85091</v>
      </c>
      <c r="Z205">
        <v>85954</v>
      </c>
      <c r="AA205">
        <v>86817</v>
      </c>
      <c r="AB205">
        <v>87680</v>
      </c>
      <c r="AC205">
        <v>88543</v>
      </c>
      <c r="AD205">
        <v>89986.66666666667</v>
      </c>
      <c r="AE205">
        <v>91430.33333333333</v>
      </c>
      <c r="AF205">
        <v>92874</v>
      </c>
      <c r="AG205">
        <f t="shared" si="5"/>
        <v>94317.66666666667</v>
      </c>
      <c r="AK205" s="43">
        <f>(INDEX(D207:AG207,Map_constituency!BE$1-1970)-INDEX(D207:AG207,Map_constituency!A$1-1970))/INDEX(D207:AG207,Map_constituency!A$1-1970)</f>
        <v>0.3155005915206207</v>
      </c>
    </row>
    <row r="206" spans="1:37" ht="12.75">
      <c r="A206" s="1">
        <v>203</v>
      </c>
      <c r="B206" s="2" t="s">
        <v>203</v>
      </c>
      <c r="C206" s="4">
        <v>27</v>
      </c>
      <c r="D206">
        <v>66898</v>
      </c>
      <c r="E206">
        <v>67738.1</v>
      </c>
      <c r="F206">
        <v>68578.2</v>
      </c>
      <c r="G206">
        <v>69418.3</v>
      </c>
      <c r="H206">
        <v>70258.4</v>
      </c>
      <c r="I206">
        <v>71098.5</v>
      </c>
      <c r="J206">
        <v>71938.6</v>
      </c>
      <c r="K206">
        <v>72778.7</v>
      </c>
      <c r="L206">
        <v>73618.8</v>
      </c>
      <c r="M206">
        <v>74458.9</v>
      </c>
      <c r="N206">
        <v>75299</v>
      </c>
      <c r="O206">
        <v>75821.8</v>
      </c>
      <c r="P206">
        <v>76344.6</v>
      </c>
      <c r="Q206">
        <v>76867.4</v>
      </c>
      <c r="R206">
        <v>77390.2</v>
      </c>
      <c r="S206">
        <v>77913</v>
      </c>
      <c r="T206">
        <v>78435.8</v>
      </c>
      <c r="U206">
        <v>78958.6</v>
      </c>
      <c r="V206">
        <v>79481.4</v>
      </c>
      <c r="W206">
        <v>80004.2</v>
      </c>
      <c r="X206">
        <v>80527</v>
      </c>
      <c r="Y206">
        <v>81262.4</v>
      </c>
      <c r="Z206">
        <v>81997.8</v>
      </c>
      <c r="AA206">
        <v>82733.2</v>
      </c>
      <c r="AB206">
        <v>83468.6</v>
      </c>
      <c r="AC206">
        <v>84204</v>
      </c>
      <c r="AD206">
        <v>85583.33333333334</v>
      </c>
      <c r="AE206">
        <v>86962.66666666666</v>
      </c>
      <c r="AF206">
        <v>88342</v>
      </c>
      <c r="AG206">
        <f t="shared" si="5"/>
        <v>89721.33333333334</v>
      </c>
      <c r="AK206" s="43">
        <f>(INDEX(D208:AG208,Map_constituency!BE$1-1970)-INDEX(D208:AG208,Map_constituency!A$1-1970))/INDEX(D208:AG208,Map_constituency!A$1-1970)</f>
        <v>0.6884728329877097</v>
      </c>
    </row>
    <row r="207" spans="1:37" ht="12.75">
      <c r="A207" s="1">
        <v>204</v>
      </c>
      <c r="B207" s="2" t="s">
        <v>204</v>
      </c>
      <c r="C207" s="4">
        <v>27</v>
      </c>
      <c r="D207">
        <v>72694</v>
      </c>
      <c r="E207">
        <v>74445.1</v>
      </c>
      <c r="F207">
        <v>76196.2</v>
      </c>
      <c r="G207">
        <v>77947.3</v>
      </c>
      <c r="H207">
        <v>79698.4</v>
      </c>
      <c r="I207">
        <v>81449.5</v>
      </c>
      <c r="J207">
        <v>83200.6</v>
      </c>
      <c r="K207">
        <v>84951.7</v>
      </c>
      <c r="L207">
        <v>86702.8</v>
      </c>
      <c r="M207">
        <v>88453.9</v>
      </c>
      <c r="N207">
        <v>90205</v>
      </c>
      <c r="O207">
        <v>90639.9</v>
      </c>
      <c r="P207">
        <v>91074.8</v>
      </c>
      <c r="Q207">
        <v>91509.7</v>
      </c>
      <c r="R207">
        <v>91944.6</v>
      </c>
      <c r="S207">
        <v>92379.5</v>
      </c>
      <c r="T207">
        <v>92814.4</v>
      </c>
      <c r="U207">
        <v>93249.3</v>
      </c>
      <c r="V207">
        <v>93684.2</v>
      </c>
      <c r="W207">
        <v>94119.1</v>
      </c>
      <c r="X207">
        <v>94554</v>
      </c>
      <c r="Y207">
        <v>94722.6</v>
      </c>
      <c r="Z207">
        <v>94891.2</v>
      </c>
      <c r="AA207">
        <v>95059.8</v>
      </c>
      <c r="AB207">
        <v>95228.4</v>
      </c>
      <c r="AC207">
        <v>95397</v>
      </c>
      <c r="AD207">
        <v>95455</v>
      </c>
      <c r="AE207">
        <v>95513</v>
      </c>
      <c r="AF207">
        <v>95571</v>
      </c>
      <c r="AG207">
        <f t="shared" si="5"/>
        <v>95629</v>
      </c>
      <c r="AK207" s="43">
        <f>(INDEX(D209:AG209,Map_constituency!BE$1-1970)-INDEX(D209:AG209,Map_constituency!A$1-1970))/INDEX(D209:AG209,Map_constituency!A$1-1970)</f>
        <v>0.12212139138169024</v>
      </c>
    </row>
    <row r="208" spans="1:37" ht="12.75">
      <c r="A208" s="1">
        <v>205</v>
      </c>
      <c r="B208" s="2" t="s">
        <v>205</v>
      </c>
      <c r="C208" s="4">
        <v>28</v>
      </c>
      <c r="D208">
        <v>67993</v>
      </c>
      <c r="E208">
        <v>70026.7</v>
      </c>
      <c r="F208">
        <v>72060.4</v>
      </c>
      <c r="G208">
        <v>74094.1</v>
      </c>
      <c r="H208">
        <v>76127.8</v>
      </c>
      <c r="I208">
        <v>78161.5</v>
      </c>
      <c r="J208">
        <v>80195.2</v>
      </c>
      <c r="K208">
        <v>82228.9</v>
      </c>
      <c r="L208">
        <v>84262.6</v>
      </c>
      <c r="M208">
        <v>86296.3</v>
      </c>
      <c r="N208">
        <v>88330</v>
      </c>
      <c r="O208">
        <v>89776.5</v>
      </c>
      <c r="P208">
        <v>91223</v>
      </c>
      <c r="Q208">
        <v>92669.5</v>
      </c>
      <c r="R208">
        <v>94116</v>
      </c>
      <c r="S208">
        <v>95562.5</v>
      </c>
      <c r="T208">
        <v>97009</v>
      </c>
      <c r="U208">
        <v>98455.5</v>
      </c>
      <c r="V208">
        <v>99902</v>
      </c>
      <c r="W208">
        <v>101348.5</v>
      </c>
      <c r="X208">
        <v>102795</v>
      </c>
      <c r="Y208">
        <v>104763.8</v>
      </c>
      <c r="Z208">
        <v>106732.6</v>
      </c>
      <c r="AA208">
        <v>108701.4</v>
      </c>
      <c r="AB208">
        <v>110670.2</v>
      </c>
      <c r="AC208">
        <v>112639</v>
      </c>
      <c r="AD208">
        <v>113180.33333333334</v>
      </c>
      <c r="AE208">
        <v>113721.66666666666</v>
      </c>
      <c r="AF208">
        <v>114263</v>
      </c>
      <c r="AG208">
        <f t="shared" si="5"/>
        <v>114804.33333333334</v>
      </c>
      <c r="AK208" s="43">
        <f>(INDEX(D210:AG210,Map_constituency!BE$1-1970)-INDEX(D210:AG210,Map_constituency!A$1-1970))/INDEX(D210:AG210,Map_constituency!A$1-1970)</f>
        <v>0.3467384799521242</v>
      </c>
    </row>
    <row r="209" spans="1:37" ht="12.75">
      <c r="A209" s="1">
        <v>206</v>
      </c>
      <c r="B209" s="2" t="s">
        <v>206</v>
      </c>
      <c r="C209" s="4">
        <v>28</v>
      </c>
      <c r="D209">
        <v>79451</v>
      </c>
      <c r="E209">
        <v>79966.8</v>
      </c>
      <c r="F209">
        <v>80482.6</v>
      </c>
      <c r="G209">
        <v>80998.4</v>
      </c>
      <c r="H209">
        <v>81514.2</v>
      </c>
      <c r="I209">
        <v>82030</v>
      </c>
      <c r="J209">
        <v>82545.8</v>
      </c>
      <c r="K209">
        <v>83061.6</v>
      </c>
      <c r="L209">
        <v>83577.4</v>
      </c>
      <c r="M209">
        <v>84093.2</v>
      </c>
      <c r="N209">
        <v>84609</v>
      </c>
      <c r="O209">
        <v>84634.1</v>
      </c>
      <c r="P209">
        <v>84659.2</v>
      </c>
      <c r="Q209">
        <v>84684.3</v>
      </c>
      <c r="R209">
        <v>84709.4</v>
      </c>
      <c r="S209">
        <v>84734.5</v>
      </c>
      <c r="T209">
        <v>84759.6</v>
      </c>
      <c r="U209">
        <v>84784.7</v>
      </c>
      <c r="V209">
        <v>84809.8</v>
      </c>
      <c r="W209">
        <v>84834.9</v>
      </c>
      <c r="X209">
        <v>84860</v>
      </c>
      <c r="Y209">
        <v>85627.8</v>
      </c>
      <c r="Z209">
        <v>86395.6</v>
      </c>
      <c r="AA209">
        <v>87163.4</v>
      </c>
      <c r="AB209">
        <v>87931.2</v>
      </c>
      <c r="AC209">
        <v>88699</v>
      </c>
      <c r="AD209">
        <v>88812.66666666667</v>
      </c>
      <c r="AE209">
        <v>88926.33333333333</v>
      </c>
      <c r="AF209">
        <v>89040</v>
      </c>
      <c r="AG209">
        <f t="shared" si="5"/>
        <v>89153.66666666667</v>
      </c>
      <c r="AK209" s="43">
        <f>(INDEX(D211:AG211,Map_constituency!BE$1-1970)-INDEX(D211:AG211,Map_constituency!A$1-1970))/INDEX(D211:AG211,Map_constituency!A$1-1970)</f>
        <v>0.07523252564061753</v>
      </c>
    </row>
    <row r="210" spans="1:37" ht="12.75">
      <c r="A210" s="1">
        <v>207</v>
      </c>
      <c r="B210" s="2" t="s">
        <v>207</v>
      </c>
      <c r="C210" s="4">
        <v>62</v>
      </c>
      <c r="D210">
        <v>72410</v>
      </c>
      <c r="E210">
        <v>73353.5</v>
      </c>
      <c r="F210">
        <v>74297</v>
      </c>
      <c r="G210">
        <v>75240.5</v>
      </c>
      <c r="H210">
        <v>76184</v>
      </c>
      <c r="I210">
        <v>77127.5</v>
      </c>
      <c r="J210">
        <v>78071</v>
      </c>
      <c r="K210">
        <v>79014.5</v>
      </c>
      <c r="L210">
        <v>79958</v>
      </c>
      <c r="M210">
        <v>80901.5</v>
      </c>
      <c r="N210">
        <v>81845</v>
      </c>
      <c r="O210">
        <v>83144.3</v>
      </c>
      <c r="P210">
        <v>84443.6</v>
      </c>
      <c r="Q210">
        <v>85742.9</v>
      </c>
      <c r="R210">
        <v>87042.2</v>
      </c>
      <c r="S210">
        <v>88341.5</v>
      </c>
      <c r="T210">
        <v>89640.8</v>
      </c>
      <c r="U210">
        <v>90940.1</v>
      </c>
      <c r="V210">
        <v>92239.4</v>
      </c>
      <c r="W210">
        <v>93538.7</v>
      </c>
      <c r="X210">
        <v>94838</v>
      </c>
      <c r="Y210">
        <v>95434.4</v>
      </c>
      <c r="Z210">
        <v>96030.8</v>
      </c>
      <c r="AA210">
        <v>96627.2</v>
      </c>
      <c r="AB210">
        <v>97223.6</v>
      </c>
      <c r="AC210">
        <v>97820</v>
      </c>
      <c r="AD210">
        <v>97744.33333333331</v>
      </c>
      <c r="AE210">
        <v>97668.66666666669</v>
      </c>
      <c r="AF210">
        <v>97593</v>
      </c>
      <c r="AG210">
        <f t="shared" si="5"/>
        <v>97517.33333333331</v>
      </c>
      <c r="AK210" s="43">
        <f>(INDEX(D212:AG212,Map_constituency!BE$1-1970)-INDEX(D212:AG212,Map_constituency!A$1-1970))/INDEX(D212:AG212,Map_constituency!A$1-1970)</f>
        <v>0.24746001976324417</v>
      </c>
    </row>
    <row r="211" spans="1:37" ht="12.75">
      <c r="A211" s="1">
        <v>208</v>
      </c>
      <c r="B211" s="2" t="s">
        <v>208</v>
      </c>
      <c r="C211" s="4">
        <v>28</v>
      </c>
      <c r="D211">
        <v>94219</v>
      </c>
      <c r="E211">
        <v>93615.8</v>
      </c>
      <c r="F211">
        <v>93012.6</v>
      </c>
      <c r="G211">
        <v>92409.4</v>
      </c>
      <c r="H211">
        <v>91806.2</v>
      </c>
      <c r="I211">
        <v>91203</v>
      </c>
      <c r="J211">
        <v>90599.8</v>
      </c>
      <c r="K211">
        <v>89996.6</v>
      </c>
      <c r="L211">
        <v>89393.4</v>
      </c>
      <c r="M211">
        <v>88790.2</v>
      </c>
      <c r="N211">
        <v>88187</v>
      </c>
      <c r="O211">
        <v>88817.9</v>
      </c>
      <c r="P211">
        <v>89448.8</v>
      </c>
      <c r="Q211">
        <v>90079.7</v>
      </c>
      <c r="R211">
        <v>90710.6</v>
      </c>
      <c r="S211">
        <v>91341.5</v>
      </c>
      <c r="T211">
        <v>91972.4</v>
      </c>
      <c r="U211">
        <v>92603.3</v>
      </c>
      <c r="V211">
        <v>93234.2</v>
      </c>
      <c r="W211">
        <v>93865.1</v>
      </c>
      <c r="X211">
        <v>94496</v>
      </c>
      <c r="Y211">
        <v>95106</v>
      </c>
      <c r="Z211">
        <v>95716</v>
      </c>
      <c r="AA211">
        <v>96326</v>
      </c>
      <c r="AB211">
        <v>96936</v>
      </c>
      <c r="AC211">
        <v>97546</v>
      </c>
      <c r="AD211">
        <v>98486.33333333334</v>
      </c>
      <c r="AE211">
        <v>99426.66666666666</v>
      </c>
      <c r="AF211">
        <v>100367</v>
      </c>
      <c r="AG211">
        <f t="shared" si="5"/>
        <v>101307.33333333334</v>
      </c>
      <c r="AK211" s="43">
        <f>(INDEX(D213:AG213,Map_constituency!BE$1-1970)-INDEX(D213:AG213,Map_constituency!A$1-1970))/INDEX(D213:AG213,Map_constituency!A$1-1970)</f>
        <v>0.08487337440109514</v>
      </c>
    </row>
    <row r="212" spans="1:37" ht="12.75">
      <c r="A212" s="1">
        <v>209</v>
      </c>
      <c r="B212" s="2" t="s">
        <v>209</v>
      </c>
      <c r="C212" s="4">
        <v>28</v>
      </c>
      <c r="D212">
        <v>82645</v>
      </c>
      <c r="E212">
        <v>83294.7</v>
      </c>
      <c r="F212">
        <v>83944.4</v>
      </c>
      <c r="G212">
        <v>84594.1</v>
      </c>
      <c r="H212">
        <v>85243.8</v>
      </c>
      <c r="I212">
        <v>85893.5</v>
      </c>
      <c r="J212">
        <v>86543.2</v>
      </c>
      <c r="K212">
        <v>87192.9</v>
      </c>
      <c r="L212">
        <v>87842.6</v>
      </c>
      <c r="M212">
        <v>88492.3</v>
      </c>
      <c r="N212">
        <v>89142</v>
      </c>
      <c r="O212">
        <v>89818.7</v>
      </c>
      <c r="P212">
        <v>90495.4</v>
      </c>
      <c r="Q212">
        <v>91172.1</v>
      </c>
      <c r="R212">
        <v>91848.8</v>
      </c>
      <c r="S212">
        <v>92525.5</v>
      </c>
      <c r="T212">
        <v>93202.2</v>
      </c>
      <c r="U212">
        <v>93878.9</v>
      </c>
      <c r="V212">
        <v>94555.6</v>
      </c>
      <c r="W212">
        <v>95232.3</v>
      </c>
      <c r="X212">
        <v>95909</v>
      </c>
      <c r="Y212">
        <v>96820.6</v>
      </c>
      <c r="Z212">
        <v>97732.2</v>
      </c>
      <c r="AA212">
        <v>98643.8</v>
      </c>
      <c r="AB212">
        <v>99555.4</v>
      </c>
      <c r="AC212">
        <v>100467</v>
      </c>
      <c r="AD212">
        <v>101124.33333333331</v>
      </c>
      <c r="AE212">
        <v>101781.66666666669</v>
      </c>
      <c r="AF212">
        <v>102439</v>
      </c>
      <c r="AG212">
        <f t="shared" si="5"/>
        <v>103096.33333333331</v>
      </c>
      <c r="AK212" s="43">
        <f>(INDEX(D214:AG214,Map_constituency!BE$1-1970)-INDEX(D214:AG214,Map_constituency!A$1-1970))/INDEX(D214:AG214,Map_constituency!A$1-1970)</f>
        <v>0.2597243741335725</v>
      </c>
    </row>
    <row r="213" spans="1:37" ht="12.75">
      <c r="A213" s="1">
        <v>210</v>
      </c>
      <c r="B213" s="2" t="s">
        <v>210</v>
      </c>
      <c r="C213" s="4">
        <v>28</v>
      </c>
      <c r="D213">
        <v>100809</v>
      </c>
      <c r="E213">
        <v>100399.7</v>
      </c>
      <c r="F213">
        <v>99990.4</v>
      </c>
      <c r="G213">
        <v>99581.1</v>
      </c>
      <c r="H213">
        <v>99171.8</v>
      </c>
      <c r="I213">
        <v>98762.5</v>
      </c>
      <c r="J213">
        <v>98353.2</v>
      </c>
      <c r="K213">
        <v>97943.9</v>
      </c>
      <c r="L213">
        <v>97534.6</v>
      </c>
      <c r="M213">
        <v>97125.3</v>
      </c>
      <c r="N213">
        <v>96716</v>
      </c>
      <c r="O213">
        <v>97284</v>
      </c>
      <c r="P213">
        <v>97852</v>
      </c>
      <c r="Q213">
        <v>98420</v>
      </c>
      <c r="R213">
        <v>98988</v>
      </c>
      <c r="S213">
        <v>99556</v>
      </c>
      <c r="T213">
        <v>100124</v>
      </c>
      <c r="U213">
        <v>100692</v>
      </c>
      <c r="V213">
        <v>101260</v>
      </c>
      <c r="W213">
        <v>101828</v>
      </c>
      <c r="X213">
        <v>102396</v>
      </c>
      <c r="Y213">
        <v>104008.2</v>
      </c>
      <c r="Z213">
        <v>105620.4</v>
      </c>
      <c r="AA213">
        <v>107232.6</v>
      </c>
      <c r="AB213">
        <v>108844.8</v>
      </c>
      <c r="AC213">
        <v>110457</v>
      </c>
      <c r="AD213">
        <v>110184</v>
      </c>
      <c r="AE213">
        <v>109911</v>
      </c>
      <c r="AF213">
        <v>109638</v>
      </c>
      <c r="AG213">
        <f t="shared" si="5"/>
        <v>109365</v>
      </c>
      <c r="AK213" s="43">
        <f>(INDEX(D215:AG215,Map_constituency!BE$1-1970)-INDEX(D215:AG215,Map_constituency!A$1-1970))/INDEX(D215:AG215,Map_constituency!A$1-1970)</f>
        <v>0.5703254053992262</v>
      </c>
    </row>
    <row r="214" spans="1:37" ht="12.75">
      <c r="A214" s="1">
        <v>211</v>
      </c>
      <c r="B214" s="2" t="s">
        <v>211</v>
      </c>
      <c r="C214" s="4">
        <v>28</v>
      </c>
      <c r="D214">
        <v>73578</v>
      </c>
      <c r="E214">
        <v>73721</v>
      </c>
      <c r="F214">
        <v>73864</v>
      </c>
      <c r="G214">
        <v>74007</v>
      </c>
      <c r="H214">
        <v>74150</v>
      </c>
      <c r="I214">
        <v>74293</v>
      </c>
      <c r="J214">
        <v>74436</v>
      </c>
      <c r="K214">
        <v>74579</v>
      </c>
      <c r="L214">
        <v>74722</v>
      </c>
      <c r="M214">
        <v>74865</v>
      </c>
      <c r="N214">
        <v>75008</v>
      </c>
      <c r="O214">
        <v>76212.4</v>
      </c>
      <c r="P214">
        <v>77416.8</v>
      </c>
      <c r="Q214">
        <v>78621.2</v>
      </c>
      <c r="R214">
        <v>79825.6</v>
      </c>
      <c r="S214">
        <v>81030</v>
      </c>
      <c r="T214">
        <v>82234.4</v>
      </c>
      <c r="U214">
        <v>83438.8</v>
      </c>
      <c r="V214">
        <v>84643.2</v>
      </c>
      <c r="W214">
        <v>85847.6</v>
      </c>
      <c r="X214">
        <v>87052</v>
      </c>
      <c r="Y214">
        <v>88178.4</v>
      </c>
      <c r="Z214">
        <v>89304.8</v>
      </c>
      <c r="AA214">
        <v>90431.2</v>
      </c>
      <c r="AB214">
        <v>91557.6</v>
      </c>
      <c r="AC214">
        <v>92684</v>
      </c>
      <c r="AD214">
        <v>92685</v>
      </c>
      <c r="AE214">
        <v>92686</v>
      </c>
      <c r="AF214">
        <v>92687</v>
      </c>
      <c r="AG214">
        <f t="shared" si="5"/>
        <v>92688</v>
      </c>
      <c r="AK214" s="43">
        <f>(INDEX(D216:AG216,Map_constituency!BE$1-1970)-INDEX(D216:AG216,Map_constituency!A$1-1970))/INDEX(D216:AG216,Map_constituency!A$1-1970)</f>
        <v>0.003740037794758414</v>
      </c>
    </row>
    <row r="215" spans="1:37" ht="12.75">
      <c r="A215" s="1">
        <v>212</v>
      </c>
      <c r="B215" s="2" t="s">
        <v>212</v>
      </c>
      <c r="C215" s="4">
        <v>28</v>
      </c>
      <c r="D215">
        <v>58317</v>
      </c>
      <c r="E215">
        <v>58978.9</v>
      </c>
      <c r="F215">
        <v>59640.8</v>
      </c>
      <c r="G215">
        <v>60302.7</v>
      </c>
      <c r="H215">
        <v>60964.6</v>
      </c>
      <c r="I215">
        <v>61626.5</v>
      </c>
      <c r="J215">
        <v>62288.4</v>
      </c>
      <c r="K215">
        <v>62950.3</v>
      </c>
      <c r="L215">
        <v>63612.2</v>
      </c>
      <c r="M215">
        <v>64274.1</v>
      </c>
      <c r="N215">
        <v>64936</v>
      </c>
      <c r="O215">
        <v>67434.3</v>
      </c>
      <c r="P215">
        <v>69932.6</v>
      </c>
      <c r="Q215">
        <v>72430.9</v>
      </c>
      <c r="R215">
        <v>74929.2</v>
      </c>
      <c r="S215">
        <v>77427.5</v>
      </c>
      <c r="T215">
        <v>79925.8</v>
      </c>
      <c r="U215">
        <v>82424.1</v>
      </c>
      <c r="V215">
        <v>84922.4</v>
      </c>
      <c r="W215">
        <v>87420.7</v>
      </c>
      <c r="X215">
        <v>89919</v>
      </c>
      <c r="Y215">
        <v>89931.6</v>
      </c>
      <c r="Z215">
        <v>89944.2</v>
      </c>
      <c r="AA215">
        <v>89956.8</v>
      </c>
      <c r="AB215">
        <v>89969.4</v>
      </c>
      <c r="AC215">
        <v>89982</v>
      </c>
      <c r="AD215">
        <v>90380.66666666669</v>
      </c>
      <c r="AE215">
        <v>90779.33333333333</v>
      </c>
      <c r="AF215">
        <v>91178</v>
      </c>
      <c r="AG215">
        <f t="shared" si="5"/>
        <v>91576.66666666667</v>
      </c>
      <c r="AK215" s="43">
        <f>(INDEX(D217:AG217,Map_constituency!BE$1-1970)-INDEX(D217:AG217,Map_constituency!A$1-1970))/INDEX(D217:AG217,Map_constituency!A$1-1970)</f>
        <v>0.014737542568599053</v>
      </c>
    </row>
    <row r="216" spans="1:37" ht="12.75">
      <c r="A216" s="1">
        <v>213</v>
      </c>
      <c r="B216" s="2" t="s">
        <v>213</v>
      </c>
      <c r="C216" s="4">
        <v>29</v>
      </c>
      <c r="D216">
        <v>101425</v>
      </c>
      <c r="E216">
        <v>101128.3</v>
      </c>
      <c r="F216">
        <v>100831.6</v>
      </c>
      <c r="G216">
        <v>100534.9</v>
      </c>
      <c r="H216">
        <v>100238.2</v>
      </c>
      <c r="I216">
        <v>99941.5</v>
      </c>
      <c r="J216">
        <v>99644.8</v>
      </c>
      <c r="K216">
        <v>99348.1</v>
      </c>
      <c r="L216">
        <v>99051.4</v>
      </c>
      <c r="M216">
        <v>98754.7</v>
      </c>
      <c r="N216">
        <v>98458</v>
      </c>
      <c r="O216">
        <v>98540.9</v>
      </c>
      <c r="P216">
        <v>98623.8</v>
      </c>
      <c r="Q216">
        <v>98706.7</v>
      </c>
      <c r="R216">
        <v>98789.6</v>
      </c>
      <c r="S216">
        <v>98872.5</v>
      </c>
      <c r="T216">
        <v>98955.4</v>
      </c>
      <c r="U216">
        <v>99038.3</v>
      </c>
      <c r="V216">
        <v>99121.2</v>
      </c>
      <c r="W216">
        <v>99204.1</v>
      </c>
      <c r="X216">
        <v>99287</v>
      </c>
      <c r="Y216">
        <v>99471</v>
      </c>
      <c r="Z216">
        <v>99655</v>
      </c>
      <c r="AA216">
        <v>99839</v>
      </c>
      <c r="AB216">
        <v>100023</v>
      </c>
      <c r="AC216">
        <v>100207</v>
      </c>
      <c r="AD216">
        <v>100606.33333333337</v>
      </c>
      <c r="AE216">
        <v>101005.66666666663</v>
      </c>
      <c r="AF216">
        <v>101405</v>
      </c>
      <c r="AG216">
        <f t="shared" si="5"/>
        <v>101804.33333333337</v>
      </c>
      <c r="AK216" s="43">
        <f>(INDEX(D218:AG218,Map_constituency!BE$1-1970)-INDEX(D218:AG218,Map_constituency!A$1-1970))/INDEX(D218:AG218,Map_constituency!A$1-1970)</f>
        <v>-0.0976599316021435</v>
      </c>
    </row>
    <row r="217" spans="1:37" ht="12.75">
      <c r="A217" s="1">
        <v>214</v>
      </c>
      <c r="B217" s="2" t="s">
        <v>214</v>
      </c>
      <c r="C217" s="4">
        <v>29</v>
      </c>
      <c r="D217">
        <v>102188</v>
      </c>
      <c r="E217">
        <v>101502.2</v>
      </c>
      <c r="F217">
        <v>100816.4</v>
      </c>
      <c r="G217">
        <v>100130.6</v>
      </c>
      <c r="H217">
        <v>99444.8</v>
      </c>
      <c r="I217">
        <v>98759</v>
      </c>
      <c r="J217">
        <v>98073.2</v>
      </c>
      <c r="K217">
        <v>97387.4</v>
      </c>
      <c r="L217">
        <v>96701.6</v>
      </c>
      <c r="M217">
        <v>96015.8</v>
      </c>
      <c r="N217">
        <v>95330</v>
      </c>
      <c r="O217">
        <v>95669.7</v>
      </c>
      <c r="P217">
        <v>96009.4</v>
      </c>
      <c r="Q217">
        <v>96349.1</v>
      </c>
      <c r="R217">
        <v>96688.8</v>
      </c>
      <c r="S217">
        <v>97028.5</v>
      </c>
      <c r="T217">
        <v>97368.2</v>
      </c>
      <c r="U217">
        <v>97707.9</v>
      </c>
      <c r="V217">
        <v>98047.6</v>
      </c>
      <c r="W217">
        <v>98387.3</v>
      </c>
      <c r="X217">
        <v>98727</v>
      </c>
      <c r="Y217">
        <v>99174.8</v>
      </c>
      <c r="Z217">
        <v>99622.6</v>
      </c>
      <c r="AA217">
        <v>100070.4</v>
      </c>
      <c r="AB217">
        <v>100518.2</v>
      </c>
      <c r="AC217">
        <v>100966</v>
      </c>
      <c r="AD217">
        <v>101648</v>
      </c>
      <c r="AE217">
        <v>102330</v>
      </c>
      <c r="AF217">
        <v>103012</v>
      </c>
      <c r="AG217">
        <f t="shared" si="5"/>
        <v>103694</v>
      </c>
      <c r="AK217" s="43">
        <f>(INDEX(D219:AG219,Map_constituency!BE$1-1970)-INDEX(D219:AG219,Map_constituency!A$1-1970))/INDEX(D219:AG219,Map_constituency!A$1-1970)</f>
        <v>-0.013389347484276684</v>
      </c>
    </row>
    <row r="218" spans="1:37" ht="12.75">
      <c r="A218" s="1">
        <v>215</v>
      </c>
      <c r="B218" s="2" t="s">
        <v>215</v>
      </c>
      <c r="C218" s="4">
        <v>29</v>
      </c>
      <c r="D218">
        <v>111407</v>
      </c>
      <c r="E218">
        <v>110149.3</v>
      </c>
      <c r="F218">
        <v>108891.6</v>
      </c>
      <c r="G218">
        <v>107633.9</v>
      </c>
      <c r="H218">
        <v>106376.2</v>
      </c>
      <c r="I218">
        <v>105118.5</v>
      </c>
      <c r="J218">
        <v>103860.8</v>
      </c>
      <c r="K218">
        <v>102603.1</v>
      </c>
      <c r="L218">
        <v>101345.4</v>
      </c>
      <c r="M218">
        <v>100087.7</v>
      </c>
      <c r="N218">
        <v>98830</v>
      </c>
      <c r="O218">
        <v>98747.3</v>
      </c>
      <c r="P218">
        <v>98664.6</v>
      </c>
      <c r="Q218">
        <v>98581.9</v>
      </c>
      <c r="R218">
        <v>98499.2</v>
      </c>
      <c r="S218">
        <v>98416.5</v>
      </c>
      <c r="T218">
        <v>98333.8</v>
      </c>
      <c r="U218">
        <v>98251.1</v>
      </c>
      <c r="V218">
        <v>98168.4</v>
      </c>
      <c r="W218">
        <v>98085.7</v>
      </c>
      <c r="X218">
        <v>98003</v>
      </c>
      <c r="Y218">
        <v>98171.8</v>
      </c>
      <c r="Z218">
        <v>98340.6</v>
      </c>
      <c r="AA218">
        <v>98509.4</v>
      </c>
      <c r="AB218">
        <v>98678.2</v>
      </c>
      <c r="AC218">
        <v>98847</v>
      </c>
      <c r="AD218">
        <v>99267</v>
      </c>
      <c r="AE218">
        <v>99687</v>
      </c>
      <c r="AF218">
        <v>100107</v>
      </c>
      <c r="AG218">
        <f t="shared" si="5"/>
        <v>100527</v>
      </c>
      <c r="AK218" s="43">
        <f>(INDEX(D220:AG220,Map_constituency!BE$1-1970)-INDEX(D220:AG220,Map_constituency!A$1-1970))/INDEX(D220:AG220,Map_constituency!A$1-1970)</f>
        <v>0.15631515344674188</v>
      </c>
    </row>
    <row r="219" spans="1:37" ht="12.75">
      <c r="A219" s="1">
        <v>216</v>
      </c>
      <c r="B219" s="2" t="s">
        <v>216</v>
      </c>
      <c r="C219" s="4">
        <v>29</v>
      </c>
      <c r="D219">
        <v>108544</v>
      </c>
      <c r="E219">
        <v>106801.8</v>
      </c>
      <c r="F219">
        <v>105059.6</v>
      </c>
      <c r="G219">
        <v>103317.4</v>
      </c>
      <c r="H219">
        <v>101575.2</v>
      </c>
      <c r="I219">
        <v>99833</v>
      </c>
      <c r="J219">
        <v>98090.8</v>
      </c>
      <c r="K219">
        <v>96348.6</v>
      </c>
      <c r="L219">
        <v>94606.4</v>
      </c>
      <c r="M219">
        <v>92864.2</v>
      </c>
      <c r="N219">
        <v>91122</v>
      </c>
      <c r="O219">
        <v>92447.8</v>
      </c>
      <c r="P219">
        <v>93773.6</v>
      </c>
      <c r="Q219">
        <v>95099.4</v>
      </c>
      <c r="R219">
        <v>96425.2</v>
      </c>
      <c r="S219">
        <v>97751</v>
      </c>
      <c r="T219">
        <v>99076.8</v>
      </c>
      <c r="U219">
        <v>100402.6</v>
      </c>
      <c r="V219">
        <v>101728.4</v>
      </c>
      <c r="W219">
        <v>103054.2</v>
      </c>
      <c r="X219">
        <v>104380</v>
      </c>
      <c r="Y219">
        <v>104378.4</v>
      </c>
      <c r="Z219">
        <v>104376.8</v>
      </c>
      <c r="AA219">
        <v>104375.2</v>
      </c>
      <c r="AB219">
        <v>104373.6</v>
      </c>
      <c r="AC219">
        <v>104372</v>
      </c>
      <c r="AD219">
        <v>105051.66666666667</v>
      </c>
      <c r="AE219">
        <v>105731.33333333333</v>
      </c>
      <c r="AF219">
        <v>106411</v>
      </c>
      <c r="AG219">
        <f t="shared" si="5"/>
        <v>107090.66666666667</v>
      </c>
      <c r="AK219" s="43">
        <f>(INDEX(D221:AG221,Map_constituency!BE$1-1970)-INDEX(D221:AG221,Map_constituency!A$1-1970))/INDEX(D221:AG221,Map_constituency!A$1-1970)</f>
        <v>0.33294571343814894</v>
      </c>
    </row>
    <row r="220" spans="1:37" ht="12.75">
      <c r="A220" s="1">
        <v>217</v>
      </c>
      <c r="B220" s="2" t="s">
        <v>217</v>
      </c>
      <c r="C220" s="4">
        <v>29</v>
      </c>
      <c r="D220">
        <v>100404</v>
      </c>
      <c r="E220">
        <v>100394.3</v>
      </c>
      <c r="F220">
        <v>100384.6</v>
      </c>
      <c r="G220">
        <v>100374.9</v>
      </c>
      <c r="H220">
        <v>100365.2</v>
      </c>
      <c r="I220">
        <v>100355.5</v>
      </c>
      <c r="J220">
        <v>100345.8</v>
      </c>
      <c r="K220">
        <v>100336.1</v>
      </c>
      <c r="L220">
        <v>100326.4</v>
      </c>
      <c r="M220">
        <v>100316.7</v>
      </c>
      <c r="N220">
        <v>100307</v>
      </c>
      <c r="O220">
        <v>100933</v>
      </c>
      <c r="P220">
        <v>101559</v>
      </c>
      <c r="Q220">
        <v>102185</v>
      </c>
      <c r="R220">
        <v>102811</v>
      </c>
      <c r="S220">
        <v>103437</v>
      </c>
      <c r="T220">
        <v>104063</v>
      </c>
      <c r="U220">
        <v>104689</v>
      </c>
      <c r="V220">
        <v>105315</v>
      </c>
      <c r="W220">
        <v>105941</v>
      </c>
      <c r="X220">
        <v>106567</v>
      </c>
      <c r="Y220">
        <v>107492</v>
      </c>
      <c r="Z220">
        <v>108417</v>
      </c>
      <c r="AA220">
        <v>109342</v>
      </c>
      <c r="AB220">
        <v>110267</v>
      </c>
      <c r="AC220">
        <v>111192</v>
      </c>
      <c r="AD220">
        <v>112418.66666666667</v>
      </c>
      <c r="AE220">
        <v>113645.33333333333</v>
      </c>
      <c r="AF220">
        <v>114872</v>
      </c>
      <c r="AG220">
        <f t="shared" si="5"/>
        <v>116098.66666666667</v>
      </c>
      <c r="AK220" s="43">
        <f>(INDEX(D222:AG222,Map_constituency!BE$1-1970)-INDEX(D222:AG222,Map_constituency!A$1-1970))/INDEX(D222:AG222,Map_constituency!A$1-1970)</f>
        <v>0.08110482064500303</v>
      </c>
    </row>
    <row r="221" spans="1:37" ht="12.75">
      <c r="A221" s="1">
        <v>218</v>
      </c>
      <c r="B221" s="2" t="s">
        <v>218</v>
      </c>
      <c r="C221" s="4">
        <v>30</v>
      </c>
      <c r="D221">
        <v>84275</v>
      </c>
      <c r="E221">
        <v>85499.8</v>
      </c>
      <c r="F221">
        <v>86724.6</v>
      </c>
      <c r="G221">
        <v>87949.4</v>
      </c>
      <c r="H221">
        <v>89174.2</v>
      </c>
      <c r="I221">
        <v>90399</v>
      </c>
      <c r="J221">
        <v>91623.8</v>
      </c>
      <c r="K221">
        <v>92848.6</v>
      </c>
      <c r="L221">
        <v>94073.4</v>
      </c>
      <c r="M221">
        <v>95298.2</v>
      </c>
      <c r="N221">
        <v>96523</v>
      </c>
      <c r="O221">
        <v>97358</v>
      </c>
      <c r="P221">
        <v>98193</v>
      </c>
      <c r="Q221">
        <v>99028</v>
      </c>
      <c r="R221">
        <v>99863</v>
      </c>
      <c r="S221">
        <v>100698</v>
      </c>
      <c r="T221">
        <v>101533</v>
      </c>
      <c r="U221">
        <v>102368</v>
      </c>
      <c r="V221">
        <v>103203</v>
      </c>
      <c r="W221">
        <v>104038</v>
      </c>
      <c r="X221">
        <v>104873</v>
      </c>
      <c r="Y221">
        <v>105670</v>
      </c>
      <c r="Z221">
        <v>106467</v>
      </c>
      <c r="AA221">
        <v>107264</v>
      </c>
      <c r="AB221">
        <v>108061</v>
      </c>
      <c r="AC221">
        <v>108858</v>
      </c>
      <c r="AD221">
        <v>109727</v>
      </c>
      <c r="AE221">
        <v>110596</v>
      </c>
      <c r="AF221">
        <v>111465</v>
      </c>
      <c r="AG221">
        <f t="shared" si="5"/>
        <v>112334</v>
      </c>
      <c r="AK221" s="43">
        <f>(INDEX(D223:AG223,Map_constituency!BE$1-1970)-INDEX(D223:AG223,Map_constituency!A$1-1970))/INDEX(D223:AG223,Map_constituency!A$1-1970)</f>
        <v>0.457635861426337</v>
      </c>
    </row>
    <row r="222" spans="1:37" ht="12.75">
      <c r="A222" s="1">
        <v>219</v>
      </c>
      <c r="B222" s="2" t="s">
        <v>219</v>
      </c>
      <c r="C222" s="4">
        <v>30</v>
      </c>
      <c r="D222">
        <v>86904</v>
      </c>
      <c r="E222">
        <v>87054.2</v>
      </c>
      <c r="F222">
        <v>87204.4</v>
      </c>
      <c r="G222">
        <v>87354.6</v>
      </c>
      <c r="H222">
        <v>87504.8</v>
      </c>
      <c r="I222">
        <v>87655</v>
      </c>
      <c r="J222">
        <v>87805.2</v>
      </c>
      <c r="K222">
        <v>87955.4</v>
      </c>
      <c r="L222">
        <v>88105.6</v>
      </c>
      <c r="M222">
        <v>88255.8</v>
      </c>
      <c r="N222">
        <v>88406</v>
      </c>
      <c r="O222">
        <v>88490.2</v>
      </c>
      <c r="P222">
        <v>88574.4</v>
      </c>
      <c r="Q222">
        <v>88658.6</v>
      </c>
      <c r="R222">
        <v>88742.8</v>
      </c>
      <c r="S222">
        <v>88827</v>
      </c>
      <c r="T222">
        <v>88911.2</v>
      </c>
      <c r="U222">
        <v>88995.4</v>
      </c>
      <c r="V222">
        <v>89079.6</v>
      </c>
      <c r="W222">
        <v>89163.8</v>
      </c>
      <c r="X222">
        <v>89248</v>
      </c>
      <c r="Y222">
        <v>89537.4</v>
      </c>
      <c r="Z222">
        <v>89826.8</v>
      </c>
      <c r="AA222">
        <v>90116.2</v>
      </c>
      <c r="AB222">
        <v>90405.6</v>
      </c>
      <c r="AC222">
        <v>90695</v>
      </c>
      <c r="AD222">
        <v>91509.33333333334</v>
      </c>
      <c r="AE222">
        <v>92323.66666666666</v>
      </c>
      <c r="AF222">
        <v>93138</v>
      </c>
      <c r="AG222">
        <f t="shared" si="5"/>
        <v>93952.33333333334</v>
      </c>
      <c r="AK222" s="43">
        <f>(INDEX(D224:AG224,Map_constituency!BE$1-1970)-INDEX(D224:AG224,Map_constituency!A$1-1970))/INDEX(D224:AG224,Map_constituency!A$1-1970)</f>
        <v>0.08299379234670785</v>
      </c>
    </row>
    <row r="223" spans="1:37" ht="12.75">
      <c r="A223" s="1">
        <v>220</v>
      </c>
      <c r="B223" s="2" t="s">
        <v>220</v>
      </c>
      <c r="C223" s="4">
        <v>30</v>
      </c>
      <c r="D223">
        <v>60098</v>
      </c>
      <c r="E223">
        <v>61007</v>
      </c>
      <c r="F223">
        <v>61916</v>
      </c>
      <c r="G223">
        <v>62825</v>
      </c>
      <c r="H223">
        <v>63734</v>
      </c>
      <c r="I223">
        <v>64643</v>
      </c>
      <c r="J223">
        <v>65552</v>
      </c>
      <c r="K223">
        <v>66461</v>
      </c>
      <c r="L223">
        <v>67370</v>
      </c>
      <c r="M223">
        <v>68279</v>
      </c>
      <c r="N223">
        <v>69188</v>
      </c>
      <c r="O223">
        <v>70184.2</v>
      </c>
      <c r="P223">
        <v>71180.4</v>
      </c>
      <c r="Q223">
        <v>72176.6</v>
      </c>
      <c r="R223">
        <v>73172.8</v>
      </c>
      <c r="S223">
        <v>74169</v>
      </c>
      <c r="T223">
        <v>75165.2</v>
      </c>
      <c r="U223">
        <v>76161.4</v>
      </c>
      <c r="V223">
        <v>77157.6</v>
      </c>
      <c r="W223">
        <v>78153.8</v>
      </c>
      <c r="X223">
        <v>79150</v>
      </c>
      <c r="Y223">
        <v>79954.6</v>
      </c>
      <c r="Z223">
        <v>80759.2</v>
      </c>
      <c r="AA223">
        <v>81563.8</v>
      </c>
      <c r="AB223">
        <v>82368.4</v>
      </c>
      <c r="AC223">
        <v>83173</v>
      </c>
      <c r="AD223">
        <v>84280</v>
      </c>
      <c r="AE223">
        <v>85387</v>
      </c>
      <c r="AF223">
        <v>86494</v>
      </c>
      <c r="AG223">
        <f t="shared" si="5"/>
        <v>87601</v>
      </c>
      <c r="AK223" s="43">
        <f>(INDEX(D225:AG225,Map_constituency!BE$1-1970)-INDEX(D225:AG225,Map_constituency!A$1-1970))/INDEX(D225:AG225,Map_constituency!A$1-1970)</f>
        <v>1.5360166670582793</v>
      </c>
    </row>
    <row r="224" spans="1:37" ht="12.75">
      <c r="A224" s="1">
        <v>221</v>
      </c>
      <c r="B224" s="2" t="s">
        <v>221</v>
      </c>
      <c r="C224" s="4">
        <v>30</v>
      </c>
      <c r="D224">
        <v>86882</v>
      </c>
      <c r="E224">
        <v>87147.1</v>
      </c>
      <c r="F224">
        <v>87412.2</v>
      </c>
      <c r="G224">
        <v>87677.3</v>
      </c>
      <c r="H224">
        <v>87942.4</v>
      </c>
      <c r="I224">
        <v>88207.5</v>
      </c>
      <c r="J224">
        <v>88472.6</v>
      </c>
      <c r="K224">
        <v>88737.7</v>
      </c>
      <c r="L224">
        <v>89002.8</v>
      </c>
      <c r="M224">
        <v>89267.9</v>
      </c>
      <c r="N224">
        <v>89533</v>
      </c>
      <c r="O224">
        <v>89501.4</v>
      </c>
      <c r="P224">
        <v>89469.8</v>
      </c>
      <c r="Q224">
        <v>89438.2</v>
      </c>
      <c r="R224">
        <v>89406.6</v>
      </c>
      <c r="S224">
        <v>89375</v>
      </c>
      <c r="T224">
        <v>89343.4</v>
      </c>
      <c r="U224">
        <v>89311.8</v>
      </c>
      <c r="V224">
        <v>89280.2</v>
      </c>
      <c r="W224">
        <v>89248.6</v>
      </c>
      <c r="X224">
        <v>89217</v>
      </c>
      <c r="Y224">
        <v>89778</v>
      </c>
      <c r="Z224">
        <v>90339</v>
      </c>
      <c r="AA224">
        <v>90900</v>
      </c>
      <c r="AB224">
        <v>91461</v>
      </c>
      <c r="AC224">
        <v>92022</v>
      </c>
      <c r="AD224">
        <v>92539.66666666667</v>
      </c>
      <c r="AE224">
        <v>93057.33333333333</v>
      </c>
      <c r="AF224">
        <v>93575</v>
      </c>
      <c r="AG224">
        <f t="shared" si="5"/>
        <v>94092.66666666667</v>
      </c>
      <c r="AK224" s="43">
        <f>(INDEX(D226:AG226,Map_constituency!BE$1-1970)-INDEX(D226:AG226,Map_constituency!A$1-1970))/INDEX(D226:AG226,Map_constituency!A$1-1970)</f>
        <v>3.188574552412191</v>
      </c>
    </row>
    <row r="225" spans="1:37" ht="12.75">
      <c r="A225" s="1">
        <v>222</v>
      </c>
      <c r="B225" s="2" t="s">
        <v>222</v>
      </c>
      <c r="C225" s="4">
        <v>27</v>
      </c>
      <c r="D225">
        <v>42559</v>
      </c>
      <c r="E225">
        <v>45283.2</v>
      </c>
      <c r="F225">
        <v>48007.4</v>
      </c>
      <c r="G225">
        <v>50731.6</v>
      </c>
      <c r="H225">
        <v>53455.8</v>
      </c>
      <c r="I225">
        <v>56180</v>
      </c>
      <c r="J225">
        <v>58904.2</v>
      </c>
      <c r="K225">
        <v>61628.4</v>
      </c>
      <c r="L225">
        <v>64352.6</v>
      </c>
      <c r="M225">
        <v>67076.8</v>
      </c>
      <c r="N225">
        <v>69801</v>
      </c>
      <c r="O225">
        <v>72029.4</v>
      </c>
      <c r="P225">
        <v>74257.8</v>
      </c>
      <c r="Q225">
        <v>76486.2</v>
      </c>
      <c r="R225">
        <v>78714.6</v>
      </c>
      <c r="S225">
        <v>80943</v>
      </c>
      <c r="T225">
        <v>83171.4</v>
      </c>
      <c r="U225">
        <v>85399.8</v>
      </c>
      <c r="V225">
        <v>87628.2</v>
      </c>
      <c r="W225">
        <v>89856.6</v>
      </c>
      <c r="X225">
        <v>92085</v>
      </c>
      <c r="Y225">
        <v>93925.8</v>
      </c>
      <c r="Z225">
        <v>95766.6</v>
      </c>
      <c r="AA225">
        <v>97607.4</v>
      </c>
      <c r="AB225">
        <v>99448.2</v>
      </c>
      <c r="AC225">
        <v>101289</v>
      </c>
      <c r="AD225">
        <v>102949.33333333331</v>
      </c>
      <c r="AE225">
        <v>104609.66666666669</v>
      </c>
      <c r="AF225">
        <v>106270</v>
      </c>
      <c r="AG225">
        <f t="shared" si="5"/>
        <v>107930.33333333331</v>
      </c>
      <c r="AK225" s="43">
        <f>(INDEX(D227:AG227,Map_constituency!BE$1-1970)-INDEX(D227:AG227,Map_constituency!A$1-1970))/INDEX(D227:AG227,Map_constituency!A$1-1970)</f>
        <v>0.14191734004605439</v>
      </c>
    </row>
    <row r="226" spans="1:37" ht="12.75">
      <c r="A226" s="1">
        <v>223</v>
      </c>
      <c r="B226" s="2" t="s">
        <v>223</v>
      </c>
      <c r="C226" s="4">
        <v>27</v>
      </c>
      <c r="D226">
        <v>24390</v>
      </c>
      <c r="E226">
        <v>27299.8</v>
      </c>
      <c r="F226">
        <v>30209.6</v>
      </c>
      <c r="G226">
        <v>33119.4</v>
      </c>
      <c r="H226">
        <v>36029.2</v>
      </c>
      <c r="I226">
        <v>38939</v>
      </c>
      <c r="J226">
        <v>41848.8</v>
      </c>
      <c r="K226">
        <v>44758.6</v>
      </c>
      <c r="L226">
        <v>47668.4</v>
      </c>
      <c r="M226">
        <v>50578.2</v>
      </c>
      <c r="N226">
        <v>53488</v>
      </c>
      <c r="O226">
        <v>56855.9</v>
      </c>
      <c r="P226">
        <v>60223.8</v>
      </c>
      <c r="Q226">
        <v>63591.7</v>
      </c>
      <c r="R226">
        <v>66959.6</v>
      </c>
      <c r="S226">
        <v>70327.5</v>
      </c>
      <c r="T226">
        <v>73695.4</v>
      </c>
      <c r="U226">
        <v>77063.3</v>
      </c>
      <c r="V226">
        <v>80431.2</v>
      </c>
      <c r="W226">
        <v>83799.1</v>
      </c>
      <c r="X226">
        <v>87167</v>
      </c>
      <c r="Y226">
        <v>88903.6</v>
      </c>
      <c r="Z226">
        <v>90640.2</v>
      </c>
      <c r="AA226">
        <v>92376.8</v>
      </c>
      <c r="AB226">
        <v>94113.4</v>
      </c>
      <c r="AC226">
        <v>95850</v>
      </c>
      <c r="AD226">
        <v>97427.33333333334</v>
      </c>
      <c r="AE226">
        <v>99004.66666666666</v>
      </c>
      <c r="AF226">
        <v>100582</v>
      </c>
      <c r="AG226">
        <f t="shared" si="5"/>
        <v>102159.33333333334</v>
      </c>
      <c r="AK226" s="43">
        <f>(INDEX(D228:AG228,Map_constituency!BE$1-1970)-INDEX(D228:AG228,Map_constituency!A$1-1970))/INDEX(D228:AG228,Map_constituency!A$1-1970)</f>
        <v>0.2690986209184399</v>
      </c>
    </row>
    <row r="227" spans="1:37" ht="12.75">
      <c r="A227" s="1">
        <v>224</v>
      </c>
      <c r="B227" s="2" t="s">
        <v>224</v>
      </c>
      <c r="C227" s="4">
        <v>30</v>
      </c>
      <c r="D227">
        <v>86999</v>
      </c>
      <c r="E227">
        <v>87599.8</v>
      </c>
      <c r="F227">
        <v>88200.6</v>
      </c>
      <c r="G227">
        <v>88801.4</v>
      </c>
      <c r="H227">
        <v>89402.2</v>
      </c>
      <c r="I227">
        <v>90003</v>
      </c>
      <c r="J227">
        <v>90603.8</v>
      </c>
      <c r="K227">
        <v>91204.6</v>
      </c>
      <c r="L227">
        <v>91805.4</v>
      </c>
      <c r="M227">
        <v>92406.2</v>
      </c>
      <c r="N227">
        <v>93007</v>
      </c>
      <c r="O227">
        <v>93424.2</v>
      </c>
      <c r="P227">
        <v>93841.4</v>
      </c>
      <c r="Q227">
        <v>94258.6</v>
      </c>
      <c r="R227">
        <v>94675.8</v>
      </c>
      <c r="S227">
        <v>95093</v>
      </c>
      <c r="T227">
        <v>95510.2</v>
      </c>
      <c r="U227">
        <v>95927.4</v>
      </c>
      <c r="V227">
        <v>96344.6</v>
      </c>
      <c r="W227">
        <v>96761.8</v>
      </c>
      <c r="X227">
        <v>97179</v>
      </c>
      <c r="Y227">
        <v>97658.2</v>
      </c>
      <c r="Z227">
        <v>98137.4</v>
      </c>
      <c r="AA227">
        <v>98616.6</v>
      </c>
      <c r="AB227">
        <v>99095.8</v>
      </c>
      <c r="AC227">
        <v>99575</v>
      </c>
      <c r="AD227">
        <v>99517.66666666669</v>
      </c>
      <c r="AE227">
        <v>99460.33333333331</v>
      </c>
      <c r="AF227">
        <v>99403</v>
      </c>
      <c r="AG227">
        <f t="shared" si="5"/>
        <v>99345.66666666669</v>
      </c>
      <c r="AK227" s="43">
        <f>(INDEX(D229:AG229,Map_constituency!BE$1-1970)-INDEX(D229:AG229,Map_constituency!A$1-1970))/INDEX(D229:AG229,Map_constituency!A$1-1970)</f>
        <v>0.6124043321299639</v>
      </c>
    </row>
    <row r="228" spans="1:37" ht="12.75">
      <c r="A228" s="1">
        <v>225</v>
      </c>
      <c r="B228" s="2" t="s">
        <v>225</v>
      </c>
      <c r="C228" s="4">
        <v>31</v>
      </c>
      <c r="D228">
        <v>84404</v>
      </c>
      <c r="E228">
        <v>83295.7</v>
      </c>
      <c r="F228">
        <v>82187.4</v>
      </c>
      <c r="G228">
        <v>81079.1</v>
      </c>
      <c r="H228">
        <v>79970.8</v>
      </c>
      <c r="I228">
        <v>78862.5</v>
      </c>
      <c r="J228">
        <v>77754.2</v>
      </c>
      <c r="K228">
        <v>76645.9</v>
      </c>
      <c r="L228">
        <v>75537.6</v>
      </c>
      <c r="M228">
        <v>74429.3</v>
      </c>
      <c r="N228">
        <v>73321</v>
      </c>
      <c r="O228">
        <v>75256.4</v>
      </c>
      <c r="P228">
        <v>77191.8</v>
      </c>
      <c r="Q228">
        <v>79127.2</v>
      </c>
      <c r="R228">
        <v>81062.6</v>
      </c>
      <c r="S228">
        <v>82998</v>
      </c>
      <c r="T228">
        <v>84933.4</v>
      </c>
      <c r="U228">
        <v>86868.8</v>
      </c>
      <c r="V228">
        <v>88804.2</v>
      </c>
      <c r="W228">
        <v>90739.6</v>
      </c>
      <c r="X228">
        <v>92675</v>
      </c>
      <c r="Y228">
        <v>94157</v>
      </c>
      <c r="Z228">
        <v>95639</v>
      </c>
      <c r="AA228">
        <v>97121</v>
      </c>
      <c r="AB228">
        <v>98603</v>
      </c>
      <c r="AC228">
        <v>100085</v>
      </c>
      <c r="AD228">
        <v>101843</v>
      </c>
      <c r="AE228">
        <v>103601</v>
      </c>
      <c r="AF228">
        <v>105359</v>
      </c>
      <c r="AG228">
        <f t="shared" si="5"/>
        <v>107117</v>
      </c>
      <c r="AK228" s="43">
        <f>(INDEX(D230:AG230,Map_constituency!BE$1-1970)-INDEX(D230:AG230,Map_constituency!A$1-1970))/INDEX(D230:AG230,Map_constituency!A$1-1970)</f>
        <v>0.3713642503376857</v>
      </c>
    </row>
    <row r="229" spans="1:37" ht="12.75">
      <c r="A229" s="1">
        <v>226</v>
      </c>
      <c r="B229" s="2" t="s">
        <v>226</v>
      </c>
      <c r="C229" s="4">
        <v>31</v>
      </c>
      <c r="D229">
        <v>69250</v>
      </c>
      <c r="E229">
        <v>71035.3</v>
      </c>
      <c r="F229">
        <v>72820.6</v>
      </c>
      <c r="G229">
        <v>74605.9</v>
      </c>
      <c r="H229">
        <v>76391.2</v>
      </c>
      <c r="I229">
        <v>78176.5</v>
      </c>
      <c r="J229">
        <v>79961.8</v>
      </c>
      <c r="K229">
        <v>81747.1</v>
      </c>
      <c r="L229">
        <v>83532.4</v>
      </c>
      <c r="M229">
        <v>85317.7</v>
      </c>
      <c r="N229">
        <v>87103</v>
      </c>
      <c r="O229">
        <v>88719.8</v>
      </c>
      <c r="P229">
        <v>90336.6</v>
      </c>
      <c r="Q229">
        <v>91953.4</v>
      </c>
      <c r="R229">
        <v>93570.2</v>
      </c>
      <c r="S229">
        <v>95187</v>
      </c>
      <c r="T229">
        <v>96803.8</v>
      </c>
      <c r="U229">
        <v>98420.6</v>
      </c>
      <c r="V229">
        <v>100037.4</v>
      </c>
      <c r="W229">
        <v>101654.2</v>
      </c>
      <c r="X229">
        <v>103271</v>
      </c>
      <c r="Y229">
        <v>104137.4</v>
      </c>
      <c r="Z229">
        <v>105003.8</v>
      </c>
      <c r="AA229">
        <v>105870.2</v>
      </c>
      <c r="AB229">
        <v>106736.6</v>
      </c>
      <c r="AC229">
        <v>107603</v>
      </c>
      <c r="AD229">
        <v>108617</v>
      </c>
      <c r="AE229">
        <v>109631</v>
      </c>
      <c r="AF229">
        <v>110645</v>
      </c>
      <c r="AG229">
        <f t="shared" si="5"/>
        <v>111659</v>
      </c>
      <c r="AK229" s="43">
        <f>(INDEX(D231:AG231,Map_constituency!BE$1-1970)-INDEX(D231:AG231,Map_constituency!A$1-1970))/INDEX(D231:AG231,Map_constituency!A$1-1970)</f>
        <v>0.6240456847993504</v>
      </c>
    </row>
    <row r="230" spans="1:37" ht="12.75">
      <c r="A230" s="1">
        <v>227</v>
      </c>
      <c r="B230" s="2" t="s">
        <v>227</v>
      </c>
      <c r="C230" s="4">
        <v>31</v>
      </c>
      <c r="D230">
        <v>77735</v>
      </c>
      <c r="E230">
        <v>78261.9</v>
      </c>
      <c r="F230">
        <v>78788.8</v>
      </c>
      <c r="G230">
        <v>79315.7</v>
      </c>
      <c r="H230">
        <v>79842.6</v>
      </c>
      <c r="I230">
        <v>80369.5</v>
      </c>
      <c r="J230">
        <v>80896.4</v>
      </c>
      <c r="K230">
        <v>81423.3</v>
      </c>
      <c r="L230">
        <v>81950.2</v>
      </c>
      <c r="M230">
        <v>82477.1</v>
      </c>
      <c r="N230">
        <v>83004</v>
      </c>
      <c r="O230">
        <v>84190.1</v>
      </c>
      <c r="P230">
        <v>85376.2</v>
      </c>
      <c r="Q230">
        <v>86562.3</v>
      </c>
      <c r="R230">
        <v>87748.4</v>
      </c>
      <c r="S230">
        <v>88934.5</v>
      </c>
      <c r="T230">
        <v>90120.6</v>
      </c>
      <c r="U230">
        <v>91306.7</v>
      </c>
      <c r="V230">
        <v>92492.8</v>
      </c>
      <c r="W230">
        <v>93678.9</v>
      </c>
      <c r="X230">
        <v>94865</v>
      </c>
      <c r="Y230">
        <v>95904.6</v>
      </c>
      <c r="Z230">
        <v>96944.2</v>
      </c>
      <c r="AA230">
        <v>97983.8</v>
      </c>
      <c r="AB230">
        <v>99023.4</v>
      </c>
      <c r="AC230">
        <v>100063</v>
      </c>
      <c r="AD230">
        <v>101698</v>
      </c>
      <c r="AE230">
        <v>103333</v>
      </c>
      <c r="AF230">
        <v>104968</v>
      </c>
      <c r="AG230">
        <f t="shared" si="5"/>
        <v>106603</v>
      </c>
      <c r="AK230" s="43">
        <f>(INDEX(D232:AG232,Map_constituency!BE$1-1970)-INDEX(D232:AG232,Map_constituency!A$1-1970))/INDEX(D232:AG232,Map_constituency!A$1-1970)</f>
        <v>0.4756644012654315</v>
      </c>
    </row>
    <row r="231" spans="1:37" ht="12.75">
      <c r="A231" s="1">
        <v>228</v>
      </c>
      <c r="B231" s="2" t="s">
        <v>228</v>
      </c>
      <c r="C231" s="4">
        <v>31</v>
      </c>
      <c r="D231">
        <v>59947</v>
      </c>
      <c r="E231">
        <v>61672.7</v>
      </c>
      <c r="F231">
        <v>63398.4</v>
      </c>
      <c r="G231">
        <v>65124.1</v>
      </c>
      <c r="H231">
        <v>66849.8</v>
      </c>
      <c r="I231">
        <v>68575.5</v>
      </c>
      <c r="J231">
        <v>70301.2</v>
      </c>
      <c r="K231">
        <v>72026.9</v>
      </c>
      <c r="L231">
        <v>73752.6</v>
      </c>
      <c r="M231">
        <v>75478.3</v>
      </c>
      <c r="N231">
        <v>77204</v>
      </c>
      <c r="O231">
        <v>78808.8</v>
      </c>
      <c r="P231">
        <v>80413.6</v>
      </c>
      <c r="Q231">
        <v>82018.4</v>
      </c>
      <c r="R231">
        <v>83623.2</v>
      </c>
      <c r="S231">
        <v>85228</v>
      </c>
      <c r="T231">
        <v>86832.8</v>
      </c>
      <c r="U231">
        <v>88437.6</v>
      </c>
      <c r="V231">
        <v>90042.4</v>
      </c>
      <c r="W231">
        <v>91647.2</v>
      </c>
      <c r="X231">
        <v>93252</v>
      </c>
      <c r="Y231">
        <v>93870.8</v>
      </c>
      <c r="Z231">
        <v>94489.6</v>
      </c>
      <c r="AA231">
        <v>95108.4</v>
      </c>
      <c r="AB231">
        <v>95727.2</v>
      </c>
      <c r="AC231">
        <v>96346</v>
      </c>
      <c r="AD231">
        <v>96598.66666666666</v>
      </c>
      <c r="AE231">
        <v>96851.33333333334</v>
      </c>
      <c r="AF231">
        <v>97104</v>
      </c>
      <c r="AG231">
        <f t="shared" si="5"/>
        <v>97356.66666666666</v>
      </c>
      <c r="AK231" s="43">
        <f>(INDEX(D233:AG233,Map_constituency!BE$1-1970)-INDEX(D233:AG233,Map_constituency!A$1-1970))/INDEX(D233:AG233,Map_constituency!A$1-1970)</f>
        <v>0.41435867216656846</v>
      </c>
    </row>
    <row r="232" spans="1:37" ht="12.75">
      <c r="A232" s="1">
        <v>229</v>
      </c>
      <c r="B232" s="2" t="s">
        <v>229</v>
      </c>
      <c r="C232" s="4">
        <v>31</v>
      </c>
      <c r="D232">
        <v>66802</v>
      </c>
      <c r="E232">
        <v>68542.6</v>
      </c>
      <c r="F232">
        <v>70283.2</v>
      </c>
      <c r="G232">
        <v>72023.8</v>
      </c>
      <c r="H232">
        <v>73764.4</v>
      </c>
      <c r="I232">
        <v>75505</v>
      </c>
      <c r="J232">
        <v>77245.6</v>
      </c>
      <c r="K232">
        <v>78986.2</v>
      </c>
      <c r="L232">
        <v>80726.8</v>
      </c>
      <c r="M232">
        <v>82467.4</v>
      </c>
      <c r="N232">
        <v>84208</v>
      </c>
      <c r="O232">
        <v>85606.8</v>
      </c>
      <c r="P232">
        <v>87005.6</v>
      </c>
      <c r="Q232">
        <v>88404.4</v>
      </c>
      <c r="R232">
        <v>89803.2</v>
      </c>
      <c r="S232">
        <v>91202</v>
      </c>
      <c r="T232">
        <v>92600.8</v>
      </c>
      <c r="U232">
        <v>93999.6</v>
      </c>
      <c r="V232">
        <v>95398.4</v>
      </c>
      <c r="W232">
        <v>96797.2</v>
      </c>
      <c r="X232">
        <v>98196</v>
      </c>
      <c r="Y232">
        <v>98641.6</v>
      </c>
      <c r="Z232">
        <v>99087.2</v>
      </c>
      <c r="AA232">
        <v>99532.8</v>
      </c>
      <c r="AB232">
        <v>99978.4</v>
      </c>
      <c r="AC232">
        <v>100424</v>
      </c>
      <c r="AD232">
        <v>99962.33333333336</v>
      </c>
      <c r="AE232">
        <v>99500.66666666664</v>
      </c>
      <c r="AF232">
        <v>99039</v>
      </c>
      <c r="AG232">
        <f t="shared" si="5"/>
        <v>98577.33333333336</v>
      </c>
      <c r="AK232" s="43">
        <f>(INDEX(D234:AG234,Map_constituency!BE$1-1970)-INDEX(D234:AG234,Map_constituency!A$1-1970))/INDEX(D234:AG234,Map_constituency!A$1-1970)</f>
        <v>0.5248608071798565</v>
      </c>
    </row>
    <row r="233" spans="1:37" ht="12.75">
      <c r="A233" s="1">
        <v>230</v>
      </c>
      <c r="B233" s="2" t="s">
        <v>230</v>
      </c>
      <c r="C233" s="4">
        <v>31</v>
      </c>
      <c r="D233">
        <v>71274</v>
      </c>
      <c r="E233">
        <v>72383.9</v>
      </c>
      <c r="F233">
        <v>73493.8</v>
      </c>
      <c r="G233">
        <v>74603.7</v>
      </c>
      <c r="H233">
        <v>75713.6</v>
      </c>
      <c r="I233">
        <v>76823.5</v>
      </c>
      <c r="J233">
        <v>77933.4</v>
      </c>
      <c r="K233">
        <v>79043.3</v>
      </c>
      <c r="L233">
        <v>80153.2</v>
      </c>
      <c r="M233">
        <v>81263.1</v>
      </c>
      <c r="N233">
        <v>82373</v>
      </c>
      <c r="O233">
        <v>83256.7</v>
      </c>
      <c r="P233">
        <v>84140.4</v>
      </c>
      <c r="Q233">
        <v>85024.1</v>
      </c>
      <c r="R233">
        <v>85907.8</v>
      </c>
      <c r="S233">
        <v>86791.5</v>
      </c>
      <c r="T233">
        <v>87675.2</v>
      </c>
      <c r="U233">
        <v>88558.9</v>
      </c>
      <c r="V233">
        <v>89442.6</v>
      </c>
      <c r="W233">
        <v>90326.3</v>
      </c>
      <c r="X233">
        <v>91210</v>
      </c>
      <c r="Y233">
        <v>92214.2</v>
      </c>
      <c r="Z233">
        <v>93218.4</v>
      </c>
      <c r="AA233">
        <v>94222.6</v>
      </c>
      <c r="AB233">
        <v>95226.8</v>
      </c>
      <c r="AC233">
        <v>96231</v>
      </c>
      <c r="AD233">
        <v>97375</v>
      </c>
      <c r="AE233">
        <v>98519</v>
      </c>
      <c r="AF233">
        <v>99663</v>
      </c>
      <c r="AG233">
        <f t="shared" si="5"/>
        <v>100807</v>
      </c>
      <c r="AK233" s="43">
        <f>(INDEX(D235:AG235,Map_constituency!BE$1-1970)-INDEX(D235:AG235,Map_constituency!A$1-1970))/INDEX(D235:AG235,Map_constituency!A$1-1970)</f>
        <v>-0.03180583733187346</v>
      </c>
    </row>
    <row r="234" spans="1:37" ht="12.75">
      <c r="A234" s="1">
        <v>231</v>
      </c>
      <c r="B234" s="2" t="s">
        <v>231</v>
      </c>
      <c r="C234" s="4">
        <v>31</v>
      </c>
      <c r="D234">
        <v>72202</v>
      </c>
      <c r="E234">
        <v>73074.2</v>
      </c>
      <c r="F234">
        <v>73946.4</v>
      </c>
      <c r="G234">
        <v>74818.6</v>
      </c>
      <c r="H234">
        <v>75690.8</v>
      </c>
      <c r="I234">
        <v>76563</v>
      </c>
      <c r="J234">
        <v>77435.2</v>
      </c>
      <c r="K234">
        <v>78307.4</v>
      </c>
      <c r="L234">
        <v>79179.6</v>
      </c>
      <c r="M234">
        <v>80051.8</v>
      </c>
      <c r="N234">
        <v>80924</v>
      </c>
      <c r="O234">
        <v>82349.1</v>
      </c>
      <c r="P234">
        <v>83774.2</v>
      </c>
      <c r="Q234">
        <v>85199.3</v>
      </c>
      <c r="R234">
        <v>86624.4</v>
      </c>
      <c r="S234">
        <v>88049.5</v>
      </c>
      <c r="T234">
        <v>89474.6</v>
      </c>
      <c r="U234">
        <v>90899.7</v>
      </c>
      <c r="V234">
        <v>92324.8</v>
      </c>
      <c r="W234">
        <v>93749.9</v>
      </c>
      <c r="X234">
        <v>95175</v>
      </c>
      <c r="Y234">
        <v>96618</v>
      </c>
      <c r="Z234">
        <v>98061</v>
      </c>
      <c r="AA234">
        <v>99504</v>
      </c>
      <c r="AB234">
        <v>100947</v>
      </c>
      <c r="AC234">
        <v>102390</v>
      </c>
      <c r="AD234">
        <v>104317</v>
      </c>
      <c r="AE234">
        <v>106244</v>
      </c>
      <c r="AF234">
        <v>108171</v>
      </c>
      <c r="AG234">
        <f t="shared" si="5"/>
        <v>110098</v>
      </c>
      <c r="AK234" s="43">
        <f>(INDEX(D236:AG236,Map_constituency!BE$1-1970)-INDEX(D236:AG236,Map_constituency!A$1-1970))/INDEX(D236:AG236,Map_constituency!A$1-1970)</f>
        <v>0.2597030427495689</v>
      </c>
    </row>
    <row r="235" spans="1:37" ht="12.75">
      <c r="A235" s="1">
        <v>232</v>
      </c>
      <c r="B235" s="2" t="s">
        <v>232</v>
      </c>
      <c r="C235" s="4">
        <v>33</v>
      </c>
      <c r="D235">
        <v>93159</v>
      </c>
      <c r="E235">
        <v>92637.5</v>
      </c>
      <c r="F235">
        <v>92116</v>
      </c>
      <c r="G235">
        <v>91594.5</v>
      </c>
      <c r="H235">
        <v>91073</v>
      </c>
      <c r="I235">
        <v>90551.5</v>
      </c>
      <c r="J235">
        <v>90030</v>
      </c>
      <c r="K235">
        <v>89508.5</v>
      </c>
      <c r="L235">
        <v>88987</v>
      </c>
      <c r="M235">
        <v>88465.5</v>
      </c>
      <c r="N235">
        <v>87944</v>
      </c>
      <c r="O235">
        <v>88227</v>
      </c>
      <c r="P235">
        <v>88510</v>
      </c>
      <c r="Q235">
        <v>88793</v>
      </c>
      <c r="R235">
        <v>89076</v>
      </c>
      <c r="S235">
        <v>89359</v>
      </c>
      <c r="T235">
        <v>89642</v>
      </c>
      <c r="U235">
        <v>89925</v>
      </c>
      <c r="V235">
        <v>90208</v>
      </c>
      <c r="W235">
        <v>90491</v>
      </c>
      <c r="X235">
        <v>90774</v>
      </c>
      <c r="Y235">
        <v>90913.6</v>
      </c>
      <c r="Z235">
        <v>91053.2</v>
      </c>
      <c r="AA235">
        <v>91192.8</v>
      </c>
      <c r="AB235">
        <v>91332.4</v>
      </c>
      <c r="AC235">
        <v>91472</v>
      </c>
      <c r="AD235">
        <v>91153</v>
      </c>
      <c r="AE235">
        <v>90834</v>
      </c>
      <c r="AF235">
        <v>90515</v>
      </c>
      <c r="AG235">
        <f t="shared" si="5"/>
        <v>90196</v>
      </c>
      <c r="AK235" s="43">
        <f>(INDEX(D237:AG237,Map_constituency!BE$1-1970)-INDEX(D237:AG237,Map_constituency!A$1-1970))/INDEX(D237:AG237,Map_constituency!A$1-1970)</f>
        <v>0.14223170926113876</v>
      </c>
    </row>
    <row r="236" spans="1:37" ht="12.75">
      <c r="A236" s="1">
        <v>233</v>
      </c>
      <c r="B236" s="2" t="s">
        <v>233</v>
      </c>
      <c r="C236" s="4">
        <v>66</v>
      </c>
      <c r="D236">
        <v>70605</v>
      </c>
      <c r="E236">
        <v>71440.2</v>
      </c>
      <c r="F236">
        <v>72275.4</v>
      </c>
      <c r="G236">
        <v>73110.6</v>
      </c>
      <c r="H236">
        <v>73945.8</v>
      </c>
      <c r="I236">
        <v>74781</v>
      </c>
      <c r="J236">
        <v>75616.2</v>
      </c>
      <c r="K236">
        <v>76451.4</v>
      </c>
      <c r="L236">
        <v>77286.6</v>
      </c>
      <c r="M236">
        <v>78121.8</v>
      </c>
      <c r="N236">
        <v>78957</v>
      </c>
      <c r="O236">
        <v>79594.1</v>
      </c>
      <c r="P236">
        <v>80231.2</v>
      </c>
      <c r="Q236">
        <v>80868.3</v>
      </c>
      <c r="R236">
        <v>81505.4</v>
      </c>
      <c r="S236">
        <v>82142.5</v>
      </c>
      <c r="T236">
        <v>82779.6</v>
      </c>
      <c r="U236">
        <v>83416.7</v>
      </c>
      <c r="V236">
        <v>84053.8</v>
      </c>
      <c r="W236">
        <v>84690.9</v>
      </c>
      <c r="X236">
        <v>85328</v>
      </c>
      <c r="Y236">
        <v>85580</v>
      </c>
      <c r="Z236">
        <v>85832</v>
      </c>
      <c r="AA236">
        <v>86084</v>
      </c>
      <c r="AB236">
        <v>86336</v>
      </c>
      <c r="AC236">
        <v>86588</v>
      </c>
      <c r="AD236">
        <v>87176.33333333331</v>
      </c>
      <c r="AE236">
        <v>87764.66666666669</v>
      </c>
      <c r="AF236">
        <v>88353</v>
      </c>
      <c r="AG236">
        <f t="shared" si="5"/>
        <v>88941.33333333331</v>
      </c>
      <c r="AK236" s="43">
        <f>(INDEX(D238:AG238,Map_constituency!BE$1-1970)-INDEX(D238:AG238,Map_constituency!A$1-1970))/INDEX(D238:AG238,Map_constituency!A$1-1970)</f>
        <v>0.20270404471746564</v>
      </c>
    </row>
    <row r="237" spans="1:37" ht="12.75">
      <c r="A237" s="1">
        <v>234</v>
      </c>
      <c r="B237" s="2" t="s">
        <v>234</v>
      </c>
      <c r="C237" s="4">
        <v>33</v>
      </c>
      <c r="D237">
        <v>85731</v>
      </c>
      <c r="E237">
        <v>85645.2</v>
      </c>
      <c r="F237">
        <v>85559.4</v>
      </c>
      <c r="G237">
        <v>85473.6</v>
      </c>
      <c r="H237">
        <v>85387.8</v>
      </c>
      <c r="I237">
        <v>85302</v>
      </c>
      <c r="J237">
        <v>85216.2</v>
      </c>
      <c r="K237">
        <v>85130.4</v>
      </c>
      <c r="L237">
        <v>85044.6</v>
      </c>
      <c r="M237">
        <v>84958.8</v>
      </c>
      <c r="N237">
        <v>84873</v>
      </c>
      <c r="O237">
        <v>85414.8</v>
      </c>
      <c r="P237">
        <v>85956.6</v>
      </c>
      <c r="Q237">
        <v>86498.4</v>
      </c>
      <c r="R237">
        <v>87040.2</v>
      </c>
      <c r="S237">
        <v>87582</v>
      </c>
      <c r="T237">
        <v>88123.8</v>
      </c>
      <c r="U237">
        <v>88665.6</v>
      </c>
      <c r="V237">
        <v>89207.4</v>
      </c>
      <c r="W237">
        <v>89749.2</v>
      </c>
      <c r="X237">
        <v>90291</v>
      </c>
      <c r="Y237">
        <v>91703.6</v>
      </c>
      <c r="Z237">
        <v>93116.2</v>
      </c>
      <c r="AA237">
        <v>94528.8</v>
      </c>
      <c r="AB237">
        <v>95941.4</v>
      </c>
      <c r="AC237">
        <v>97354</v>
      </c>
      <c r="AD237">
        <v>97496.66666666669</v>
      </c>
      <c r="AE237">
        <v>97639.33333333331</v>
      </c>
      <c r="AF237">
        <v>97782</v>
      </c>
      <c r="AG237">
        <f t="shared" si="5"/>
        <v>97924.66666666669</v>
      </c>
      <c r="AK237" s="43">
        <f>(INDEX(D239:AG239,Map_constituency!BE$1-1970)-INDEX(D239:AG239,Map_constituency!A$1-1970))/INDEX(D239:AG239,Map_constituency!A$1-1970)</f>
        <v>0.05630362545256162</v>
      </c>
    </row>
    <row r="238" spans="1:37" ht="12.75">
      <c r="A238" s="1">
        <v>235</v>
      </c>
      <c r="B238" s="2" t="s">
        <v>235</v>
      </c>
      <c r="C238" s="4">
        <v>33</v>
      </c>
      <c r="D238">
        <v>70487</v>
      </c>
      <c r="E238">
        <v>71116.2</v>
      </c>
      <c r="F238">
        <v>71745.4</v>
      </c>
      <c r="G238">
        <v>72374.6</v>
      </c>
      <c r="H238">
        <v>73003.8</v>
      </c>
      <c r="I238">
        <v>73633</v>
      </c>
      <c r="J238">
        <v>74262.2</v>
      </c>
      <c r="K238">
        <v>74891.4</v>
      </c>
      <c r="L238">
        <v>75520.6</v>
      </c>
      <c r="M238">
        <v>76149.8</v>
      </c>
      <c r="N238">
        <v>76779</v>
      </c>
      <c r="O238">
        <v>77260.2</v>
      </c>
      <c r="P238">
        <v>77741.4</v>
      </c>
      <c r="Q238">
        <v>78222.6</v>
      </c>
      <c r="R238">
        <v>78703.8</v>
      </c>
      <c r="S238">
        <v>79185</v>
      </c>
      <c r="T238">
        <v>79666.2</v>
      </c>
      <c r="U238">
        <v>80147.4</v>
      </c>
      <c r="V238">
        <v>80628.6</v>
      </c>
      <c r="W238">
        <v>81109.8</v>
      </c>
      <c r="X238">
        <v>81591</v>
      </c>
      <c r="Y238">
        <v>81968.6</v>
      </c>
      <c r="Z238">
        <v>82346.2</v>
      </c>
      <c r="AA238">
        <v>82723.8</v>
      </c>
      <c r="AB238">
        <v>83101.4</v>
      </c>
      <c r="AC238">
        <v>83479</v>
      </c>
      <c r="AD238">
        <v>83803</v>
      </c>
      <c r="AE238">
        <v>84127</v>
      </c>
      <c r="AF238">
        <v>84451</v>
      </c>
      <c r="AG238">
        <f t="shared" si="5"/>
        <v>84775</v>
      </c>
      <c r="AK238" s="43">
        <f>(INDEX(D240:AG240,Map_constituency!BE$1-1970)-INDEX(D240:AG240,Map_constituency!A$1-1970))/INDEX(D240:AG240,Map_constituency!A$1-1970)</f>
        <v>-0.0468574171565272</v>
      </c>
    </row>
    <row r="239" spans="1:37" ht="12.75">
      <c r="A239" s="1">
        <v>236</v>
      </c>
      <c r="B239" s="2" t="s">
        <v>236</v>
      </c>
      <c r="C239" s="4">
        <v>33</v>
      </c>
      <c r="D239">
        <v>80652</v>
      </c>
      <c r="E239">
        <v>81373.8</v>
      </c>
      <c r="F239">
        <v>82095.6</v>
      </c>
      <c r="G239">
        <v>82817.4</v>
      </c>
      <c r="H239">
        <v>83539.2</v>
      </c>
      <c r="I239">
        <v>84261</v>
      </c>
      <c r="J239">
        <v>84982.8</v>
      </c>
      <c r="K239">
        <v>85704.6</v>
      </c>
      <c r="L239">
        <v>86426.4</v>
      </c>
      <c r="M239">
        <v>87148.2</v>
      </c>
      <c r="N239">
        <v>87870</v>
      </c>
      <c r="O239">
        <v>87846.8</v>
      </c>
      <c r="P239">
        <v>87823.6</v>
      </c>
      <c r="Q239">
        <v>87800.4</v>
      </c>
      <c r="R239">
        <v>87777.2</v>
      </c>
      <c r="S239">
        <v>87754</v>
      </c>
      <c r="T239">
        <v>87730.8</v>
      </c>
      <c r="U239">
        <v>87707.6</v>
      </c>
      <c r="V239">
        <v>87684.4</v>
      </c>
      <c r="W239">
        <v>87661.2</v>
      </c>
      <c r="X239">
        <v>87638</v>
      </c>
      <c r="Y239">
        <v>87479.4</v>
      </c>
      <c r="Z239">
        <v>87320.8</v>
      </c>
      <c r="AA239">
        <v>87162.2</v>
      </c>
      <c r="AB239">
        <v>87003.6</v>
      </c>
      <c r="AC239">
        <v>86845</v>
      </c>
      <c r="AD239">
        <v>86432</v>
      </c>
      <c r="AE239">
        <v>86019</v>
      </c>
      <c r="AF239">
        <v>85606</v>
      </c>
      <c r="AG239">
        <f t="shared" si="5"/>
        <v>85193</v>
      </c>
      <c r="AK239" s="43">
        <f>(INDEX(D241:AG241,Map_constituency!BE$1-1970)-INDEX(D241:AG241,Map_constituency!A$1-1970))/INDEX(D241:AG241,Map_constituency!A$1-1970)</f>
        <v>0.15116376248380772</v>
      </c>
    </row>
    <row r="240" spans="1:37" ht="12.75">
      <c r="A240" s="1">
        <v>237</v>
      </c>
      <c r="B240" s="2" t="s">
        <v>237</v>
      </c>
      <c r="C240" s="4">
        <v>32</v>
      </c>
      <c r="D240">
        <v>84718</v>
      </c>
      <c r="E240">
        <v>84436.8</v>
      </c>
      <c r="F240">
        <v>84155.6</v>
      </c>
      <c r="G240">
        <v>83874.4</v>
      </c>
      <c r="H240">
        <v>83593.2</v>
      </c>
      <c r="I240">
        <v>83312</v>
      </c>
      <c r="J240">
        <v>83030.8</v>
      </c>
      <c r="K240">
        <v>82749.6</v>
      </c>
      <c r="L240">
        <v>82468.4</v>
      </c>
      <c r="M240">
        <v>82187.2</v>
      </c>
      <c r="N240">
        <v>81906</v>
      </c>
      <c r="O240">
        <v>82060.5</v>
      </c>
      <c r="P240">
        <v>82215</v>
      </c>
      <c r="Q240">
        <v>82369.5</v>
      </c>
      <c r="R240">
        <v>82524</v>
      </c>
      <c r="S240">
        <v>82678.5</v>
      </c>
      <c r="T240">
        <v>82833</v>
      </c>
      <c r="U240">
        <v>82987.5</v>
      </c>
      <c r="V240">
        <v>83142</v>
      </c>
      <c r="W240">
        <v>83296.5</v>
      </c>
      <c r="X240">
        <v>83451</v>
      </c>
      <c r="Y240">
        <v>83228.6</v>
      </c>
      <c r="Z240">
        <v>83006.2</v>
      </c>
      <c r="AA240">
        <v>82783.8</v>
      </c>
      <c r="AB240">
        <v>82561.4</v>
      </c>
      <c r="AC240">
        <v>82339</v>
      </c>
      <c r="AD240">
        <v>81941.33333333333</v>
      </c>
      <c r="AE240">
        <v>81543.66666666667</v>
      </c>
      <c r="AF240">
        <v>81146</v>
      </c>
      <c r="AG240">
        <f t="shared" si="5"/>
        <v>80748.33333333333</v>
      </c>
      <c r="AK240" s="43">
        <f>(INDEX(D242:AG242,Map_constituency!BE$1-1970)-INDEX(D242:AG242,Map_constituency!A$1-1970))/INDEX(D242:AG242,Map_constituency!A$1-1970)</f>
        <v>0.06768729272618752</v>
      </c>
    </row>
    <row r="241" spans="1:37" ht="12.75">
      <c r="A241" s="1">
        <v>238</v>
      </c>
      <c r="B241" s="2" t="s">
        <v>238</v>
      </c>
      <c r="C241" s="4">
        <v>32</v>
      </c>
      <c r="D241">
        <v>79770</v>
      </c>
      <c r="E241">
        <v>80655.4</v>
      </c>
      <c r="F241">
        <v>81540.8</v>
      </c>
      <c r="G241">
        <v>82426.2</v>
      </c>
      <c r="H241">
        <v>83311.6</v>
      </c>
      <c r="I241">
        <v>84197</v>
      </c>
      <c r="J241">
        <v>85082.4</v>
      </c>
      <c r="K241">
        <v>85967.8</v>
      </c>
      <c r="L241">
        <v>86853.2</v>
      </c>
      <c r="M241">
        <v>87738.6</v>
      </c>
      <c r="N241">
        <v>88624</v>
      </c>
      <c r="O241">
        <v>88888.6</v>
      </c>
      <c r="P241">
        <v>89153.2</v>
      </c>
      <c r="Q241">
        <v>89417.8</v>
      </c>
      <c r="R241">
        <v>89682.4</v>
      </c>
      <c r="S241">
        <v>89947</v>
      </c>
      <c r="T241">
        <v>90211.6</v>
      </c>
      <c r="U241">
        <v>90476.2</v>
      </c>
      <c r="V241">
        <v>90740.8</v>
      </c>
      <c r="W241">
        <v>91005.4</v>
      </c>
      <c r="X241">
        <v>91270</v>
      </c>
      <c r="Y241">
        <v>91409.4</v>
      </c>
      <c r="Z241">
        <v>91548.8</v>
      </c>
      <c r="AA241">
        <v>91688.2</v>
      </c>
      <c r="AB241">
        <v>91827.6</v>
      </c>
      <c r="AC241">
        <v>91967</v>
      </c>
      <c r="AD241">
        <v>91932.33333333334</v>
      </c>
      <c r="AE241">
        <v>91897.66666666666</v>
      </c>
      <c r="AF241">
        <v>91863</v>
      </c>
      <c r="AG241">
        <f t="shared" si="5"/>
        <v>91828.33333333334</v>
      </c>
      <c r="AK241" s="43">
        <f>(INDEX(D243:AG243,Map_constituency!BE$1-1970)-INDEX(D243:AG243,Map_constituency!A$1-1970))/INDEX(D243:AG243,Map_constituency!A$1-1970)</f>
        <v>0.2737433760353964</v>
      </c>
    </row>
    <row r="242" spans="1:37" ht="12.75">
      <c r="A242" s="1">
        <v>239</v>
      </c>
      <c r="B242" s="2" t="s">
        <v>239</v>
      </c>
      <c r="C242" s="4">
        <v>32</v>
      </c>
      <c r="D242">
        <v>76489</v>
      </c>
      <c r="E242">
        <v>76775.5</v>
      </c>
      <c r="F242">
        <v>77062</v>
      </c>
      <c r="G242">
        <v>77348.5</v>
      </c>
      <c r="H242">
        <v>77635</v>
      </c>
      <c r="I242">
        <v>77921.5</v>
      </c>
      <c r="J242">
        <v>78208</v>
      </c>
      <c r="K242">
        <v>78494.5</v>
      </c>
      <c r="L242">
        <v>78781</v>
      </c>
      <c r="M242">
        <v>79067.5</v>
      </c>
      <c r="N242">
        <v>79354</v>
      </c>
      <c r="O242">
        <v>79404.5</v>
      </c>
      <c r="P242">
        <v>79455</v>
      </c>
      <c r="Q242">
        <v>79505.5</v>
      </c>
      <c r="R242">
        <v>79556</v>
      </c>
      <c r="S242">
        <v>79606.5</v>
      </c>
      <c r="T242">
        <v>79657</v>
      </c>
      <c r="U242">
        <v>79707.5</v>
      </c>
      <c r="V242">
        <v>79758</v>
      </c>
      <c r="W242">
        <v>79808.5</v>
      </c>
      <c r="X242">
        <v>79859</v>
      </c>
      <c r="Y242">
        <v>80028.2</v>
      </c>
      <c r="Z242">
        <v>80197.4</v>
      </c>
      <c r="AA242">
        <v>80366.6</v>
      </c>
      <c r="AB242">
        <v>80535.8</v>
      </c>
      <c r="AC242">
        <v>80705</v>
      </c>
      <c r="AD242">
        <v>80945.33333333336</v>
      </c>
      <c r="AE242">
        <v>81185.66666666664</v>
      </c>
      <c r="AF242">
        <v>81426</v>
      </c>
      <c r="AG242">
        <f t="shared" si="5"/>
        <v>81666.33333333336</v>
      </c>
      <c r="AK242" s="43">
        <f>(INDEX(D244:AG244,Map_constituency!BE$1-1970)-INDEX(D244:AG244,Map_constituency!A$1-1970))/INDEX(D244:AG244,Map_constituency!A$1-1970)</f>
        <v>0.08549984706961862</v>
      </c>
    </row>
    <row r="243" spans="1:37" ht="12.75">
      <c r="A243" s="1">
        <v>240</v>
      </c>
      <c r="B243" s="2" t="s">
        <v>240</v>
      </c>
      <c r="C243" s="4">
        <v>32</v>
      </c>
      <c r="D243">
        <v>77748</v>
      </c>
      <c r="E243">
        <v>78157.7</v>
      </c>
      <c r="F243">
        <v>78567.4</v>
      </c>
      <c r="G243">
        <v>78977.1</v>
      </c>
      <c r="H243">
        <v>79386.8</v>
      </c>
      <c r="I243">
        <v>79796.5</v>
      </c>
      <c r="J243">
        <v>80206.2</v>
      </c>
      <c r="K243">
        <v>80615.9</v>
      </c>
      <c r="L243">
        <v>81025.6</v>
      </c>
      <c r="M243">
        <v>81435.3</v>
      </c>
      <c r="N243">
        <v>81845</v>
      </c>
      <c r="O243">
        <v>83287</v>
      </c>
      <c r="P243">
        <v>84729</v>
      </c>
      <c r="Q243">
        <v>86171</v>
      </c>
      <c r="R243">
        <v>87613</v>
      </c>
      <c r="S243">
        <v>89055</v>
      </c>
      <c r="T243">
        <v>90497</v>
      </c>
      <c r="U243">
        <v>91939</v>
      </c>
      <c r="V243">
        <v>93381</v>
      </c>
      <c r="W243">
        <v>94823</v>
      </c>
      <c r="X243">
        <v>96265</v>
      </c>
      <c r="Y243">
        <v>96636.6</v>
      </c>
      <c r="Z243">
        <v>97008.2</v>
      </c>
      <c r="AA243">
        <v>97379.8</v>
      </c>
      <c r="AB243">
        <v>97751.4</v>
      </c>
      <c r="AC243">
        <v>98123</v>
      </c>
      <c r="AD243">
        <v>98350</v>
      </c>
      <c r="AE243">
        <v>98577</v>
      </c>
      <c r="AF243">
        <v>98804</v>
      </c>
      <c r="AG243">
        <f t="shared" si="5"/>
        <v>99031</v>
      </c>
      <c r="AK243" s="43">
        <f>(INDEX(D245:AG245,Map_constituency!BE$1-1970)-INDEX(D245:AG245,Map_constituency!A$1-1970))/INDEX(D245:AG245,Map_constituency!A$1-1970)</f>
        <v>0.5020482877637549</v>
      </c>
    </row>
    <row r="244" spans="1:37" ht="12.75">
      <c r="A244" s="1">
        <v>241</v>
      </c>
      <c r="B244" s="2" t="s">
        <v>241</v>
      </c>
      <c r="C244" s="4">
        <v>32</v>
      </c>
      <c r="D244">
        <v>85006</v>
      </c>
      <c r="E244">
        <v>85036.8</v>
      </c>
      <c r="F244">
        <v>85067.6</v>
      </c>
      <c r="G244">
        <v>85098.4</v>
      </c>
      <c r="H244">
        <v>85129.2</v>
      </c>
      <c r="I244">
        <v>85160</v>
      </c>
      <c r="J244">
        <v>85190.8</v>
      </c>
      <c r="K244">
        <v>85221.6</v>
      </c>
      <c r="L244">
        <v>85252.4</v>
      </c>
      <c r="M244">
        <v>85283.2</v>
      </c>
      <c r="N244">
        <v>85314</v>
      </c>
      <c r="O244">
        <v>85675</v>
      </c>
      <c r="P244">
        <v>86036</v>
      </c>
      <c r="Q244">
        <v>86397</v>
      </c>
      <c r="R244">
        <v>86758</v>
      </c>
      <c r="S244">
        <v>87119</v>
      </c>
      <c r="T244">
        <v>87480</v>
      </c>
      <c r="U244">
        <v>87841</v>
      </c>
      <c r="V244">
        <v>88202</v>
      </c>
      <c r="W244">
        <v>88563</v>
      </c>
      <c r="X244">
        <v>88924</v>
      </c>
      <c r="Y244">
        <v>89317.2</v>
      </c>
      <c r="Z244">
        <v>89710.4</v>
      </c>
      <c r="AA244">
        <v>90103.6</v>
      </c>
      <c r="AB244">
        <v>90496.8</v>
      </c>
      <c r="AC244">
        <v>90890</v>
      </c>
      <c r="AD244">
        <v>91236</v>
      </c>
      <c r="AE244">
        <v>91582</v>
      </c>
      <c r="AF244">
        <v>91928</v>
      </c>
      <c r="AG244">
        <f t="shared" si="5"/>
        <v>92274</v>
      </c>
      <c r="AK244" s="43">
        <f>(INDEX(D246:AG246,Map_constituency!BE$1-1970)-INDEX(D246:AG246,Map_constituency!A$1-1970))/INDEX(D246:AG246,Map_constituency!A$1-1970)</f>
        <v>0.21953205791106514</v>
      </c>
    </row>
    <row r="245" spans="1:37" ht="12.75">
      <c r="A245" s="1">
        <v>242</v>
      </c>
      <c r="B245" s="2" t="s">
        <v>242</v>
      </c>
      <c r="C245" s="4">
        <v>32</v>
      </c>
      <c r="D245">
        <v>60457</v>
      </c>
      <c r="E245">
        <v>63229.7</v>
      </c>
      <c r="F245">
        <v>66002.4</v>
      </c>
      <c r="G245">
        <v>68775.1</v>
      </c>
      <c r="H245">
        <v>71547.8</v>
      </c>
      <c r="I245">
        <v>74320.5</v>
      </c>
      <c r="J245">
        <v>77093.2</v>
      </c>
      <c r="K245">
        <v>79865.9</v>
      </c>
      <c r="L245">
        <v>82638.6</v>
      </c>
      <c r="M245">
        <v>85411.3</v>
      </c>
      <c r="N245">
        <v>88184</v>
      </c>
      <c r="O245">
        <v>88433.9</v>
      </c>
      <c r="P245">
        <v>88683.8</v>
      </c>
      <c r="Q245">
        <v>88933.7</v>
      </c>
      <c r="R245">
        <v>89183.6</v>
      </c>
      <c r="S245">
        <v>89433.5</v>
      </c>
      <c r="T245">
        <v>89683.4</v>
      </c>
      <c r="U245">
        <v>89933.3</v>
      </c>
      <c r="V245">
        <v>90183.2</v>
      </c>
      <c r="W245">
        <v>90433.1</v>
      </c>
      <c r="X245">
        <v>90683</v>
      </c>
      <c r="Y245">
        <v>90609.6</v>
      </c>
      <c r="Z245">
        <v>90536.2</v>
      </c>
      <c r="AA245">
        <v>90462.8</v>
      </c>
      <c r="AB245">
        <v>90389.4</v>
      </c>
      <c r="AC245">
        <v>90316</v>
      </c>
      <c r="AD245">
        <v>90439.33333333333</v>
      </c>
      <c r="AE245">
        <v>90562.66666666667</v>
      </c>
      <c r="AF245">
        <v>90686</v>
      </c>
      <c r="AG245">
        <f t="shared" si="5"/>
        <v>90809.33333333333</v>
      </c>
      <c r="AK245" s="43">
        <f>(INDEX(D247:AG247,Map_constituency!BE$1-1970)-INDEX(D247:AG247,Map_constituency!A$1-1970))/INDEX(D247:AG247,Map_constituency!A$1-1970)</f>
        <v>0.3898671569516016</v>
      </c>
    </row>
    <row r="246" spans="1:37" ht="12.75">
      <c r="A246" s="1">
        <v>243</v>
      </c>
      <c r="B246" s="2" t="s">
        <v>243</v>
      </c>
      <c r="C246" s="4">
        <v>34</v>
      </c>
      <c r="D246">
        <v>77360</v>
      </c>
      <c r="E246">
        <v>77864.6</v>
      </c>
      <c r="F246">
        <v>78369.2</v>
      </c>
      <c r="G246">
        <v>78873.8</v>
      </c>
      <c r="H246">
        <v>79378.4</v>
      </c>
      <c r="I246">
        <v>79883</v>
      </c>
      <c r="J246">
        <v>80387.6</v>
      </c>
      <c r="K246">
        <v>80892.2</v>
      </c>
      <c r="L246">
        <v>81396.8</v>
      </c>
      <c r="M246">
        <v>81901.4</v>
      </c>
      <c r="N246">
        <v>82406</v>
      </c>
      <c r="O246">
        <v>83296.1</v>
      </c>
      <c r="P246">
        <v>84186.2</v>
      </c>
      <c r="Q246">
        <v>85076.3</v>
      </c>
      <c r="R246">
        <v>85966.4</v>
      </c>
      <c r="S246">
        <v>86856.5</v>
      </c>
      <c r="T246">
        <v>87746.6</v>
      </c>
      <c r="U246">
        <v>88636.7</v>
      </c>
      <c r="V246">
        <v>89526.8</v>
      </c>
      <c r="W246">
        <v>90416.9</v>
      </c>
      <c r="X246">
        <v>91307</v>
      </c>
      <c r="Y246">
        <v>91440.6</v>
      </c>
      <c r="Z246">
        <v>91574.2</v>
      </c>
      <c r="AA246">
        <v>91707.8</v>
      </c>
      <c r="AB246">
        <v>91841.4</v>
      </c>
      <c r="AC246">
        <v>91975</v>
      </c>
      <c r="AD246">
        <v>92567</v>
      </c>
      <c r="AE246">
        <v>93159</v>
      </c>
      <c r="AF246">
        <v>93751</v>
      </c>
      <c r="AG246">
        <f t="shared" si="5"/>
        <v>94343</v>
      </c>
      <c r="AK246" s="43">
        <f>(INDEX(D248:AG248,Map_constituency!BE$1-1970)-INDEX(D248:AG248,Map_constituency!A$1-1970))/INDEX(D248:AG248,Map_constituency!A$1-1970)</f>
        <v>0.16850764502724455</v>
      </c>
    </row>
    <row r="247" spans="1:37" ht="12.75">
      <c r="A247" s="1">
        <v>244</v>
      </c>
      <c r="B247" s="2" t="s">
        <v>244</v>
      </c>
      <c r="C247" s="4">
        <v>34</v>
      </c>
      <c r="D247">
        <v>77234</v>
      </c>
      <c r="E247">
        <v>77878</v>
      </c>
      <c r="F247">
        <v>78522</v>
      </c>
      <c r="G247">
        <v>79166</v>
      </c>
      <c r="H247">
        <v>79810</v>
      </c>
      <c r="I247">
        <v>80454</v>
      </c>
      <c r="J247">
        <v>81098</v>
      </c>
      <c r="K247">
        <v>81742</v>
      </c>
      <c r="L247">
        <v>82386</v>
      </c>
      <c r="M247">
        <v>83030</v>
      </c>
      <c r="N247">
        <v>83674</v>
      </c>
      <c r="O247">
        <v>85144.1</v>
      </c>
      <c r="P247">
        <v>86614.2</v>
      </c>
      <c r="Q247">
        <v>88084.3</v>
      </c>
      <c r="R247">
        <v>89554.4</v>
      </c>
      <c r="S247">
        <v>91024.5</v>
      </c>
      <c r="T247">
        <v>92494.6</v>
      </c>
      <c r="U247">
        <v>93964.7</v>
      </c>
      <c r="V247">
        <v>95434.8</v>
      </c>
      <c r="W247">
        <v>96904.9</v>
      </c>
      <c r="X247">
        <v>98375</v>
      </c>
      <c r="Y247">
        <v>99341.8</v>
      </c>
      <c r="Z247">
        <v>100308.6</v>
      </c>
      <c r="AA247">
        <v>101275.4</v>
      </c>
      <c r="AB247">
        <v>102242.2</v>
      </c>
      <c r="AC247">
        <v>103209</v>
      </c>
      <c r="AD247">
        <v>104243</v>
      </c>
      <c r="AE247">
        <v>105277</v>
      </c>
      <c r="AF247">
        <v>106311</v>
      </c>
      <c r="AG247">
        <f t="shared" si="5"/>
        <v>107345</v>
      </c>
      <c r="AK247" s="43">
        <f>(INDEX(D249:AG249,Map_constituency!BE$1-1970)-INDEX(D249:AG249,Map_constituency!A$1-1970))/INDEX(D249:AG249,Map_constituency!A$1-1970)</f>
        <v>0.48757304552536246</v>
      </c>
    </row>
    <row r="248" spans="1:37" ht="12.75">
      <c r="A248" s="1">
        <v>245</v>
      </c>
      <c r="B248" s="2" t="s">
        <v>245</v>
      </c>
      <c r="C248" s="4">
        <v>34</v>
      </c>
      <c r="D248">
        <v>78853</v>
      </c>
      <c r="E248">
        <v>79204</v>
      </c>
      <c r="F248">
        <v>79555</v>
      </c>
      <c r="G248">
        <v>79906</v>
      </c>
      <c r="H248">
        <v>80257</v>
      </c>
      <c r="I248">
        <v>80608</v>
      </c>
      <c r="J248">
        <v>80959</v>
      </c>
      <c r="K248">
        <v>81310</v>
      </c>
      <c r="L248">
        <v>81661</v>
      </c>
      <c r="M248">
        <v>82012</v>
      </c>
      <c r="N248">
        <v>82363</v>
      </c>
      <c r="O248">
        <v>83183.7</v>
      </c>
      <c r="P248">
        <v>84004.4</v>
      </c>
      <c r="Q248">
        <v>84825.1</v>
      </c>
      <c r="R248">
        <v>85645.8</v>
      </c>
      <c r="S248">
        <v>86466.5</v>
      </c>
      <c r="T248">
        <v>87287.2</v>
      </c>
      <c r="U248">
        <v>88107.9</v>
      </c>
      <c r="V248">
        <v>88928.6</v>
      </c>
      <c r="W248">
        <v>89749.3</v>
      </c>
      <c r="X248">
        <v>90570</v>
      </c>
      <c r="Y248">
        <v>90510.2</v>
      </c>
      <c r="Z248">
        <v>90450.4</v>
      </c>
      <c r="AA248">
        <v>90390.6</v>
      </c>
      <c r="AB248">
        <v>90330.8</v>
      </c>
      <c r="AC248">
        <v>90271</v>
      </c>
      <c r="AD248">
        <v>90738.33333333333</v>
      </c>
      <c r="AE248">
        <v>91205.66666666669</v>
      </c>
      <c r="AF248">
        <v>91673</v>
      </c>
      <c r="AG248">
        <f t="shared" si="5"/>
        <v>92140.33333333331</v>
      </c>
      <c r="AK248" s="43">
        <f>(INDEX(D250:AG250,Map_constituency!BE$1-1970)-INDEX(D250:AG250,Map_constituency!A$1-1970))/INDEX(D250:AG250,Map_constituency!A$1-1970)</f>
        <v>0.3044416509532788</v>
      </c>
    </row>
    <row r="249" spans="1:37" ht="12.75">
      <c r="A249" s="1">
        <v>246</v>
      </c>
      <c r="B249" s="2" t="s">
        <v>246</v>
      </c>
      <c r="C249" s="4">
        <v>34</v>
      </c>
      <c r="D249">
        <v>67823</v>
      </c>
      <c r="E249">
        <v>69220.4</v>
      </c>
      <c r="F249">
        <v>70617.8</v>
      </c>
      <c r="G249">
        <v>72015.2</v>
      </c>
      <c r="H249">
        <v>73412.6</v>
      </c>
      <c r="I249">
        <v>74810</v>
      </c>
      <c r="J249">
        <v>76207.4</v>
      </c>
      <c r="K249">
        <v>77604.8</v>
      </c>
      <c r="L249">
        <v>79002.2</v>
      </c>
      <c r="M249">
        <v>80399.6</v>
      </c>
      <c r="N249">
        <v>81797</v>
      </c>
      <c r="O249">
        <v>83158.7</v>
      </c>
      <c r="P249">
        <v>84520.4</v>
      </c>
      <c r="Q249">
        <v>85882.1</v>
      </c>
      <c r="R249">
        <v>87243.8</v>
      </c>
      <c r="S249">
        <v>88605.5</v>
      </c>
      <c r="T249">
        <v>89967.2</v>
      </c>
      <c r="U249">
        <v>91328.9</v>
      </c>
      <c r="V249">
        <v>92690.6</v>
      </c>
      <c r="W249">
        <v>94052.3</v>
      </c>
      <c r="X249">
        <v>95414</v>
      </c>
      <c r="Y249">
        <v>95837</v>
      </c>
      <c r="Z249">
        <v>96260</v>
      </c>
      <c r="AA249">
        <v>96683</v>
      </c>
      <c r="AB249">
        <v>97106</v>
      </c>
      <c r="AC249">
        <v>97529</v>
      </c>
      <c r="AD249">
        <v>98369.66666666666</v>
      </c>
      <c r="AE249">
        <v>99210.33333333334</v>
      </c>
      <c r="AF249">
        <v>100051</v>
      </c>
      <c r="AG249">
        <f t="shared" si="5"/>
        <v>100891.66666666666</v>
      </c>
      <c r="AK249" s="43">
        <f>(INDEX(D251:AG251,Map_constituency!BE$1-1970)-INDEX(D251:AG251,Map_constituency!A$1-1970))/INDEX(D251:AG251,Map_constituency!A$1-1970)</f>
        <v>-0.03628185030493715</v>
      </c>
    </row>
    <row r="250" spans="1:37" ht="12.75">
      <c r="A250" s="1">
        <v>247</v>
      </c>
      <c r="B250" s="2" t="s">
        <v>247</v>
      </c>
      <c r="C250" s="4">
        <v>34</v>
      </c>
      <c r="D250">
        <v>79550</v>
      </c>
      <c r="E250">
        <v>80431</v>
      </c>
      <c r="F250">
        <v>81312</v>
      </c>
      <c r="G250">
        <v>82193</v>
      </c>
      <c r="H250">
        <v>83074</v>
      </c>
      <c r="I250">
        <v>83955</v>
      </c>
      <c r="J250">
        <v>84836</v>
      </c>
      <c r="K250">
        <v>85717</v>
      </c>
      <c r="L250">
        <v>86598</v>
      </c>
      <c r="M250">
        <v>87479</v>
      </c>
      <c r="N250">
        <v>88360</v>
      </c>
      <c r="O250">
        <v>89374.3</v>
      </c>
      <c r="P250">
        <v>90388.6</v>
      </c>
      <c r="Q250">
        <v>91402.9</v>
      </c>
      <c r="R250">
        <v>92417.2</v>
      </c>
      <c r="S250">
        <v>93431.5</v>
      </c>
      <c r="T250">
        <v>94445.8</v>
      </c>
      <c r="U250">
        <v>95460.1</v>
      </c>
      <c r="V250">
        <v>96474.4</v>
      </c>
      <c r="W250">
        <v>97488.7</v>
      </c>
      <c r="X250">
        <v>98503</v>
      </c>
      <c r="Y250">
        <v>98872.6</v>
      </c>
      <c r="Z250">
        <v>99242.2</v>
      </c>
      <c r="AA250">
        <v>99611.8</v>
      </c>
      <c r="AB250">
        <v>99981.4</v>
      </c>
      <c r="AC250">
        <v>100351</v>
      </c>
      <c r="AD250">
        <v>101205.33333333333</v>
      </c>
      <c r="AE250">
        <v>102059.66666666667</v>
      </c>
      <c r="AF250">
        <v>102914</v>
      </c>
      <c r="AG250">
        <f t="shared" si="5"/>
        <v>103768.33333333333</v>
      </c>
      <c r="AK250" s="43">
        <f>(INDEX(D252:AG252,Map_constituency!BE$1-1970)-INDEX(D252:AG252,Map_constituency!A$1-1970))/INDEX(D252:AG252,Map_constituency!A$1-1970)</f>
        <v>-0.021641099211792733</v>
      </c>
    </row>
    <row r="251" spans="1:37" ht="12.75">
      <c r="A251" s="1">
        <v>248</v>
      </c>
      <c r="B251" s="2" t="s">
        <v>248</v>
      </c>
      <c r="C251" s="4">
        <v>35</v>
      </c>
      <c r="D251">
        <v>91221</v>
      </c>
      <c r="E251">
        <v>90966.8</v>
      </c>
      <c r="F251">
        <v>90712.6</v>
      </c>
      <c r="G251">
        <v>90458.4</v>
      </c>
      <c r="H251">
        <v>90204.2</v>
      </c>
      <c r="I251">
        <v>89950</v>
      </c>
      <c r="J251">
        <v>89695.8</v>
      </c>
      <c r="K251">
        <v>89441.6</v>
      </c>
      <c r="L251">
        <v>89187.4</v>
      </c>
      <c r="M251">
        <v>88933.2</v>
      </c>
      <c r="N251">
        <v>88679</v>
      </c>
      <c r="O251">
        <v>88832.2</v>
      </c>
      <c r="P251">
        <v>88985.4</v>
      </c>
      <c r="Q251">
        <v>89138.6</v>
      </c>
      <c r="R251">
        <v>89291.8</v>
      </c>
      <c r="S251">
        <v>89445</v>
      </c>
      <c r="T251">
        <v>89598.2</v>
      </c>
      <c r="U251">
        <v>89751.4</v>
      </c>
      <c r="V251">
        <v>89904.6</v>
      </c>
      <c r="W251">
        <v>90057.8</v>
      </c>
      <c r="X251">
        <v>90211</v>
      </c>
      <c r="Y251">
        <v>89880.4</v>
      </c>
      <c r="Z251">
        <v>89549.8</v>
      </c>
      <c r="AA251">
        <v>89219.2</v>
      </c>
      <c r="AB251">
        <v>88888.6</v>
      </c>
      <c r="AC251">
        <v>88558</v>
      </c>
      <c r="AD251">
        <v>88396.33333333333</v>
      </c>
      <c r="AE251">
        <v>88234.66666666667</v>
      </c>
      <c r="AF251">
        <v>88073</v>
      </c>
      <c r="AG251">
        <f t="shared" si="5"/>
        <v>87911.33333333333</v>
      </c>
      <c r="AK251" s="43">
        <f>(INDEX(D253:AG253,Map_constituency!BE$1-1970)-INDEX(D253:AG253,Map_constituency!A$1-1970))/INDEX(D253:AG253,Map_constituency!A$1-1970)</f>
        <v>-0.032413405590151594</v>
      </c>
    </row>
    <row r="252" spans="1:37" ht="12.75">
      <c r="A252" s="1">
        <v>249</v>
      </c>
      <c r="B252" s="2" t="s">
        <v>249</v>
      </c>
      <c r="C252" s="4">
        <v>35</v>
      </c>
      <c r="D252">
        <v>79463</v>
      </c>
      <c r="E252">
        <v>79288.5</v>
      </c>
      <c r="F252">
        <v>79114</v>
      </c>
      <c r="G252">
        <v>78939.5</v>
      </c>
      <c r="H252">
        <v>78765</v>
      </c>
      <c r="I252">
        <v>78590.5</v>
      </c>
      <c r="J252">
        <v>78416</v>
      </c>
      <c r="K252">
        <v>78241.5</v>
      </c>
      <c r="L252">
        <v>78067</v>
      </c>
      <c r="M252">
        <v>77892.5</v>
      </c>
      <c r="N252">
        <v>77718</v>
      </c>
      <c r="O252">
        <v>77741.2</v>
      </c>
      <c r="P252">
        <v>77764.4</v>
      </c>
      <c r="Q252">
        <v>77787.6</v>
      </c>
      <c r="R252">
        <v>77810.8</v>
      </c>
      <c r="S252">
        <v>77834</v>
      </c>
      <c r="T252">
        <v>77857.2</v>
      </c>
      <c r="U252">
        <v>77880.4</v>
      </c>
      <c r="V252">
        <v>77903.6</v>
      </c>
      <c r="W252">
        <v>77926.8</v>
      </c>
      <c r="X252">
        <v>77950</v>
      </c>
      <c r="Y252">
        <v>78103.6</v>
      </c>
      <c r="Z252">
        <v>78257.2</v>
      </c>
      <c r="AA252">
        <v>78410.8</v>
      </c>
      <c r="AB252">
        <v>78564.4</v>
      </c>
      <c r="AC252">
        <v>78718</v>
      </c>
      <c r="AD252">
        <v>78474.33333333331</v>
      </c>
      <c r="AE252">
        <v>78230.66666666669</v>
      </c>
      <c r="AF252">
        <v>77987</v>
      </c>
      <c r="AG252">
        <f t="shared" si="5"/>
        <v>77743.33333333331</v>
      </c>
      <c r="AK252" s="43">
        <f>(INDEX(D254:AG254,Map_constituency!BE$1-1970)-INDEX(D254:AG254,Map_constituency!A$1-1970))/INDEX(D254:AG254,Map_constituency!A$1-1970)</f>
        <v>0.1745531733854726</v>
      </c>
    </row>
    <row r="253" spans="1:37" ht="12.75">
      <c r="A253" s="1">
        <v>250</v>
      </c>
      <c r="B253" s="2" t="s">
        <v>250</v>
      </c>
      <c r="C253" s="4">
        <v>35</v>
      </c>
      <c r="D253">
        <v>71781</v>
      </c>
      <c r="E253">
        <v>71749.2</v>
      </c>
      <c r="F253">
        <v>71717.4</v>
      </c>
      <c r="G253">
        <v>71685.6</v>
      </c>
      <c r="H253">
        <v>71653.8</v>
      </c>
      <c r="I253">
        <v>71622</v>
      </c>
      <c r="J253">
        <v>71590.2</v>
      </c>
      <c r="K253">
        <v>71558.4</v>
      </c>
      <c r="L253">
        <v>71526.6</v>
      </c>
      <c r="M253">
        <v>71494.8</v>
      </c>
      <c r="N253">
        <v>71463</v>
      </c>
      <c r="O253">
        <v>71515.2</v>
      </c>
      <c r="P253">
        <v>71567.4</v>
      </c>
      <c r="Q253">
        <v>71619.6</v>
      </c>
      <c r="R253">
        <v>71671.8</v>
      </c>
      <c r="S253">
        <v>71724</v>
      </c>
      <c r="T253">
        <v>71776.2</v>
      </c>
      <c r="U253">
        <v>71828.4</v>
      </c>
      <c r="V253">
        <v>71880.6</v>
      </c>
      <c r="W253">
        <v>71932.8</v>
      </c>
      <c r="X253">
        <v>71985</v>
      </c>
      <c r="Y253">
        <v>71728.2</v>
      </c>
      <c r="Z253">
        <v>71471.4</v>
      </c>
      <c r="AA253">
        <v>71214.6</v>
      </c>
      <c r="AB253">
        <v>70957.8</v>
      </c>
      <c r="AC253">
        <v>70701</v>
      </c>
      <c r="AD253">
        <v>70389.33333333333</v>
      </c>
      <c r="AE253">
        <v>70077.66666666667</v>
      </c>
      <c r="AF253">
        <v>69766</v>
      </c>
      <c r="AG253">
        <f t="shared" si="5"/>
        <v>69454.33333333333</v>
      </c>
      <c r="AK253" s="43">
        <f>(INDEX(D255:AG255,Map_constituency!BE$1-1970)-INDEX(D255:AG255,Map_constituency!A$1-1970))/INDEX(D255:AG255,Map_constituency!A$1-1970)</f>
        <v>0.1514836946636677</v>
      </c>
    </row>
    <row r="254" spans="1:37" ht="12.75">
      <c r="A254" s="1">
        <v>251</v>
      </c>
      <c r="B254" s="2" t="s">
        <v>251</v>
      </c>
      <c r="C254" s="4">
        <v>35</v>
      </c>
      <c r="D254">
        <v>73649</v>
      </c>
      <c r="E254">
        <v>73809.2</v>
      </c>
      <c r="F254">
        <v>73969.4</v>
      </c>
      <c r="G254">
        <v>74129.6</v>
      </c>
      <c r="H254">
        <v>74289.8</v>
      </c>
      <c r="I254">
        <v>74450</v>
      </c>
      <c r="J254">
        <v>74610.2</v>
      </c>
      <c r="K254">
        <v>74770.4</v>
      </c>
      <c r="L254">
        <v>74930.6</v>
      </c>
      <c r="M254">
        <v>75090.8</v>
      </c>
      <c r="N254">
        <v>75251</v>
      </c>
      <c r="O254">
        <v>75871</v>
      </c>
      <c r="P254">
        <v>76491</v>
      </c>
      <c r="Q254">
        <v>77111</v>
      </c>
      <c r="R254">
        <v>77731</v>
      </c>
      <c r="S254">
        <v>78351</v>
      </c>
      <c r="T254">
        <v>78971</v>
      </c>
      <c r="U254">
        <v>79591</v>
      </c>
      <c r="V254">
        <v>80211</v>
      </c>
      <c r="W254">
        <v>80831</v>
      </c>
      <c r="X254">
        <v>81451</v>
      </c>
      <c r="Y254">
        <v>82030.8</v>
      </c>
      <c r="Z254">
        <v>82610.6</v>
      </c>
      <c r="AA254">
        <v>83190.4</v>
      </c>
      <c r="AB254">
        <v>83770.2</v>
      </c>
      <c r="AC254">
        <v>84350</v>
      </c>
      <c r="AD254">
        <v>84888.66666666667</v>
      </c>
      <c r="AE254">
        <v>85427.33333333333</v>
      </c>
      <c r="AF254">
        <v>85966</v>
      </c>
      <c r="AG254">
        <f t="shared" si="5"/>
        <v>86504.66666666667</v>
      </c>
      <c r="AK254" s="43">
        <f>(INDEX(D256:AG256,Map_constituency!BE$1-1970)-INDEX(D256:AG256,Map_constituency!A$1-1970))/INDEX(D256:AG256,Map_constituency!A$1-1970)</f>
        <v>-0.004805566085418303</v>
      </c>
    </row>
    <row r="255" spans="1:37" ht="12.75">
      <c r="A255" s="1">
        <v>252</v>
      </c>
      <c r="B255" s="2" t="s">
        <v>252</v>
      </c>
      <c r="C255" s="4">
        <v>35</v>
      </c>
      <c r="D255">
        <v>75139</v>
      </c>
      <c r="E255">
        <v>75162.2</v>
      </c>
      <c r="F255">
        <v>75185.4</v>
      </c>
      <c r="G255">
        <v>75208.6</v>
      </c>
      <c r="H255">
        <v>75231.8</v>
      </c>
      <c r="I255">
        <v>75255</v>
      </c>
      <c r="J255">
        <v>75278.2</v>
      </c>
      <c r="K255">
        <v>75301.4</v>
      </c>
      <c r="L255">
        <v>75324.6</v>
      </c>
      <c r="M255">
        <v>75347.8</v>
      </c>
      <c r="N255">
        <v>75371</v>
      </c>
      <c r="O255">
        <v>76071.1</v>
      </c>
      <c r="P255">
        <v>76771.2</v>
      </c>
      <c r="Q255">
        <v>77471.3</v>
      </c>
      <c r="R255">
        <v>78171.4</v>
      </c>
      <c r="S255">
        <v>78871.5</v>
      </c>
      <c r="T255">
        <v>79571.6</v>
      </c>
      <c r="U255">
        <v>80271.7</v>
      </c>
      <c r="V255">
        <v>80971.8</v>
      </c>
      <c r="W255">
        <v>81671.9</v>
      </c>
      <c r="X255">
        <v>82372</v>
      </c>
      <c r="Y255">
        <v>82694.4</v>
      </c>
      <c r="Z255">
        <v>83016.8</v>
      </c>
      <c r="AA255">
        <v>83339.2</v>
      </c>
      <c r="AB255">
        <v>83661.6</v>
      </c>
      <c r="AC255">
        <v>83984</v>
      </c>
      <c r="AD255">
        <v>84618.33333333333</v>
      </c>
      <c r="AE255">
        <v>85252.66666666667</v>
      </c>
      <c r="AF255">
        <v>85887</v>
      </c>
      <c r="AG255">
        <f t="shared" si="5"/>
        <v>86521.33333333333</v>
      </c>
      <c r="AK255" s="43">
        <f>(INDEX(D257:AG257,Map_constituency!BE$1-1970)-INDEX(D257:AG257,Map_constituency!A$1-1970))/INDEX(D257:AG257,Map_constituency!A$1-1970)</f>
        <v>0.15854618301495313</v>
      </c>
    </row>
    <row r="256" spans="1:37" ht="12.75">
      <c r="A256" s="1">
        <v>253</v>
      </c>
      <c r="B256" s="2" t="s">
        <v>253</v>
      </c>
      <c r="C256" s="4">
        <v>35</v>
      </c>
      <c r="D256">
        <v>84416</v>
      </c>
      <c r="E256">
        <v>84295.5</v>
      </c>
      <c r="F256">
        <v>84175</v>
      </c>
      <c r="G256">
        <v>84054.5</v>
      </c>
      <c r="H256">
        <v>83934</v>
      </c>
      <c r="I256">
        <v>83813.5</v>
      </c>
      <c r="J256">
        <v>83693</v>
      </c>
      <c r="K256">
        <v>83572.5</v>
      </c>
      <c r="L256">
        <v>83452</v>
      </c>
      <c r="M256">
        <v>83331.5</v>
      </c>
      <c r="N256">
        <v>83211</v>
      </c>
      <c r="O256">
        <v>83407.9</v>
      </c>
      <c r="P256">
        <v>83604.8</v>
      </c>
      <c r="Q256">
        <v>83801.7</v>
      </c>
      <c r="R256">
        <v>83998.6</v>
      </c>
      <c r="S256">
        <v>84195.5</v>
      </c>
      <c r="T256">
        <v>84392.4</v>
      </c>
      <c r="U256">
        <v>84589.3</v>
      </c>
      <c r="V256">
        <v>84786.2</v>
      </c>
      <c r="W256">
        <v>84983.1</v>
      </c>
      <c r="X256">
        <v>85180</v>
      </c>
      <c r="Y256">
        <v>85006.6</v>
      </c>
      <c r="Z256">
        <v>84833.2</v>
      </c>
      <c r="AA256">
        <v>84659.8</v>
      </c>
      <c r="AB256">
        <v>84486.4</v>
      </c>
      <c r="AC256">
        <v>84313</v>
      </c>
      <c r="AD256">
        <v>84237.33333333333</v>
      </c>
      <c r="AE256">
        <v>84161.66666666667</v>
      </c>
      <c r="AF256">
        <v>84086</v>
      </c>
      <c r="AG256">
        <f t="shared" si="5"/>
        <v>84010.33333333333</v>
      </c>
      <c r="AK256" s="43">
        <f>(INDEX(D258:AG258,Map_constituency!BE$1-1970)-INDEX(D258:AG258,Map_constituency!A$1-1970))/INDEX(D258:AG258,Map_constituency!A$1-1970)</f>
        <v>-0.006504272908289083</v>
      </c>
    </row>
    <row r="257" spans="1:37" ht="12.75">
      <c r="A257" s="1">
        <v>254</v>
      </c>
      <c r="B257" s="2" t="s">
        <v>254</v>
      </c>
      <c r="C257" s="4">
        <v>36</v>
      </c>
      <c r="D257">
        <v>83862</v>
      </c>
      <c r="E257">
        <v>84334.7</v>
      </c>
      <c r="F257">
        <v>84807.4</v>
      </c>
      <c r="G257">
        <v>85280.1</v>
      </c>
      <c r="H257">
        <v>85752.8</v>
      </c>
      <c r="I257">
        <v>86225.5</v>
      </c>
      <c r="J257">
        <v>86698.2</v>
      </c>
      <c r="K257">
        <v>87170.9</v>
      </c>
      <c r="L257">
        <v>87643.6</v>
      </c>
      <c r="M257">
        <v>88116.3</v>
      </c>
      <c r="N257">
        <v>88589</v>
      </c>
      <c r="O257">
        <v>89068.1</v>
      </c>
      <c r="P257">
        <v>89547.2</v>
      </c>
      <c r="Q257">
        <v>90026.3</v>
      </c>
      <c r="R257">
        <v>90505.4</v>
      </c>
      <c r="S257">
        <v>90984.5</v>
      </c>
      <c r="T257">
        <v>91463.6</v>
      </c>
      <c r="U257">
        <v>91942.7</v>
      </c>
      <c r="V257">
        <v>92421.8</v>
      </c>
      <c r="W257">
        <v>92900.9</v>
      </c>
      <c r="X257">
        <v>93380</v>
      </c>
      <c r="Y257">
        <v>93733.2</v>
      </c>
      <c r="Z257">
        <v>94086.4</v>
      </c>
      <c r="AA257">
        <v>94439.6</v>
      </c>
      <c r="AB257">
        <v>94792.8</v>
      </c>
      <c r="AC257">
        <v>95146</v>
      </c>
      <c r="AD257">
        <v>95649</v>
      </c>
      <c r="AE257">
        <v>96152</v>
      </c>
      <c r="AF257">
        <v>96655</v>
      </c>
      <c r="AG257">
        <f t="shared" si="5"/>
        <v>97158</v>
      </c>
      <c r="AK257" s="43">
        <f>(INDEX(D259:AG259,Map_constituency!BE$1-1970)-INDEX(D259:AG259,Map_constituency!A$1-1970))/INDEX(D259:AG259,Map_constituency!A$1-1970)</f>
        <v>0.04217856515088612</v>
      </c>
    </row>
    <row r="258" spans="1:37" ht="12.75">
      <c r="A258" s="1">
        <v>255</v>
      </c>
      <c r="B258" s="2" t="s">
        <v>255</v>
      </c>
      <c r="C258" s="4">
        <v>61</v>
      </c>
      <c r="D258">
        <v>86046</v>
      </c>
      <c r="E258">
        <v>85944.7</v>
      </c>
      <c r="F258">
        <v>85843.4</v>
      </c>
      <c r="G258">
        <v>85742.1</v>
      </c>
      <c r="H258">
        <v>85640.8</v>
      </c>
      <c r="I258">
        <v>85539.5</v>
      </c>
      <c r="J258">
        <v>85438.2</v>
      </c>
      <c r="K258">
        <v>85336.9</v>
      </c>
      <c r="L258">
        <v>85235.6</v>
      </c>
      <c r="M258">
        <v>85134.3</v>
      </c>
      <c r="N258">
        <v>85033</v>
      </c>
      <c r="O258">
        <v>85136</v>
      </c>
      <c r="P258">
        <v>85239</v>
      </c>
      <c r="Q258">
        <v>85342</v>
      </c>
      <c r="R258">
        <v>85445</v>
      </c>
      <c r="S258">
        <v>85548</v>
      </c>
      <c r="T258">
        <v>85651</v>
      </c>
      <c r="U258">
        <v>85754</v>
      </c>
      <c r="V258">
        <v>85857</v>
      </c>
      <c r="W258">
        <v>85960</v>
      </c>
      <c r="X258">
        <v>86063</v>
      </c>
      <c r="Y258">
        <v>85997.8</v>
      </c>
      <c r="Z258">
        <v>85932.6</v>
      </c>
      <c r="AA258">
        <v>85867.4</v>
      </c>
      <c r="AB258">
        <v>85802.2</v>
      </c>
      <c r="AC258">
        <v>85737</v>
      </c>
      <c r="AD258">
        <v>85674.33333333336</v>
      </c>
      <c r="AE258">
        <v>85611.66666666664</v>
      </c>
      <c r="AF258">
        <v>85549</v>
      </c>
      <c r="AG258">
        <f t="shared" si="5"/>
        <v>85486.33333333336</v>
      </c>
      <c r="AK258" s="43">
        <f>(INDEX(D260:AG260,Map_constituency!BE$1-1970)-INDEX(D260:AG260,Map_constituency!A$1-1970))/INDEX(D260:AG260,Map_constituency!A$1-1970)</f>
        <v>0.006610538820647937</v>
      </c>
    </row>
    <row r="259" spans="1:37" ht="12.75">
      <c r="A259" s="1">
        <v>256</v>
      </c>
      <c r="B259" s="2" t="s">
        <v>256</v>
      </c>
      <c r="C259" s="4">
        <v>61</v>
      </c>
      <c r="D259">
        <v>89129</v>
      </c>
      <c r="E259">
        <v>89002.2</v>
      </c>
      <c r="F259">
        <v>88875.4</v>
      </c>
      <c r="G259">
        <v>88748.6</v>
      </c>
      <c r="H259">
        <v>88621.8</v>
      </c>
      <c r="I259">
        <v>88495</v>
      </c>
      <c r="J259">
        <v>88368.2</v>
      </c>
      <c r="K259">
        <v>88241.4</v>
      </c>
      <c r="L259">
        <v>88114.6</v>
      </c>
      <c r="M259">
        <v>87987.8</v>
      </c>
      <c r="N259">
        <v>87861</v>
      </c>
      <c r="O259">
        <v>87984.2</v>
      </c>
      <c r="P259">
        <v>88107.4</v>
      </c>
      <c r="Q259">
        <v>88230.6</v>
      </c>
      <c r="R259">
        <v>88353.8</v>
      </c>
      <c r="S259">
        <v>88477</v>
      </c>
      <c r="T259">
        <v>88600.2</v>
      </c>
      <c r="U259">
        <v>88723.4</v>
      </c>
      <c r="V259">
        <v>88846.6</v>
      </c>
      <c r="W259">
        <v>88969.8</v>
      </c>
      <c r="X259">
        <v>89093</v>
      </c>
      <c r="Y259">
        <v>89161.4</v>
      </c>
      <c r="Z259">
        <v>89229.8</v>
      </c>
      <c r="AA259">
        <v>89298.2</v>
      </c>
      <c r="AB259">
        <v>89366.6</v>
      </c>
      <c r="AC259">
        <v>89435</v>
      </c>
      <c r="AD259">
        <v>90298.33333333333</v>
      </c>
      <c r="AE259">
        <v>91161.66666666667</v>
      </c>
      <c r="AF259">
        <v>92025</v>
      </c>
      <c r="AG259">
        <f t="shared" si="5"/>
        <v>92888.33333333333</v>
      </c>
      <c r="AK259" s="43">
        <f>(INDEX(D261:AG261,Map_constituency!BE$1-1970)-INDEX(D261:AG261,Map_constituency!A$1-1970))/INDEX(D261:AG261,Map_constituency!A$1-1970)</f>
        <v>0.10005604457191827</v>
      </c>
    </row>
    <row r="260" spans="1:37" ht="12.75">
      <c r="A260" s="1">
        <v>257</v>
      </c>
      <c r="B260" s="2" t="s">
        <v>257</v>
      </c>
      <c r="C260" s="4">
        <v>65</v>
      </c>
      <c r="D260">
        <v>99891</v>
      </c>
      <c r="E260">
        <v>99014.1</v>
      </c>
      <c r="F260">
        <v>98137.2</v>
      </c>
      <c r="G260">
        <v>97260.3</v>
      </c>
      <c r="H260">
        <v>96383.4</v>
      </c>
      <c r="I260">
        <v>95506.5</v>
      </c>
      <c r="J260">
        <v>94629.6</v>
      </c>
      <c r="K260">
        <v>93752.7</v>
      </c>
      <c r="L260">
        <v>92875.8</v>
      </c>
      <c r="M260">
        <v>91998.9</v>
      </c>
      <c r="N260">
        <v>91122</v>
      </c>
      <c r="O260">
        <v>91579.9</v>
      </c>
      <c r="P260">
        <v>92037.8</v>
      </c>
      <c r="Q260">
        <v>92495.7</v>
      </c>
      <c r="R260">
        <v>92953.6</v>
      </c>
      <c r="S260">
        <v>93411.5</v>
      </c>
      <c r="T260">
        <v>93869.4</v>
      </c>
      <c r="U260">
        <v>94327.3</v>
      </c>
      <c r="V260">
        <v>94785.2</v>
      </c>
      <c r="W260">
        <v>95243.1</v>
      </c>
      <c r="X260">
        <v>95701</v>
      </c>
      <c r="Y260">
        <v>96391.6</v>
      </c>
      <c r="Z260">
        <v>97082.2</v>
      </c>
      <c r="AA260">
        <v>97772.8</v>
      </c>
      <c r="AB260">
        <v>98463.4</v>
      </c>
      <c r="AC260">
        <v>99154</v>
      </c>
      <c r="AD260">
        <v>99503.33333333334</v>
      </c>
      <c r="AE260">
        <v>99852.66666666666</v>
      </c>
      <c r="AF260">
        <v>100202</v>
      </c>
      <c r="AG260">
        <f t="shared" si="5"/>
        <v>100551.33333333334</v>
      </c>
      <c r="AK260" s="43">
        <f>(INDEX(D262:AG262,Map_constituency!BE$1-1970)-INDEX(D262:AG262,Map_constituency!A$1-1970))/INDEX(D262:AG262,Map_constituency!A$1-1970)</f>
        <v>0.07418244587354882</v>
      </c>
    </row>
    <row r="261" spans="1:37" ht="12.75">
      <c r="A261" s="1">
        <v>258</v>
      </c>
      <c r="B261" s="2" t="s">
        <v>258</v>
      </c>
      <c r="C261" s="4">
        <v>65</v>
      </c>
      <c r="D261">
        <v>101110</v>
      </c>
      <c r="E261">
        <v>101198.1</v>
      </c>
      <c r="F261">
        <v>101286.2</v>
      </c>
      <c r="G261">
        <v>101374.3</v>
      </c>
      <c r="H261">
        <v>101462.4</v>
      </c>
      <c r="I261">
        <v>101550.5</v>
      </c>
      <c r="J261">
        <v>101638.6</v>
      </c>
      <c r="K261">
        <v>101726.7</v>
      </c>
      <c r="L261">
        <v>101814.8</v>
      </c>
      <c r="M261">
        <v>101902.9</v>
      </c>
      <c r="N261">
        <v>101991</v>
      </c>
      <c r="O261">
        <v>102354.4</v>
      </c>
      <c r="P261">
        <v>102717.8</v>
      </c>
      <c r="Q261">
        <v>103081.2</v>
      </c>
      <c r="R261">
        <v>103444.6</v>
      </c>
      <c r="S261">
        <v>103808</v>
      </c>
      <c r="T261">
        <v>104171.4</v>
      </c>
      <c r="U261">
        <v>104534.8</v>
      </c>
      <c r="V261">
        <v>104898.2</v>
      </c>
      <c r="W261">
        <v>105261.6</v>
      </c>
      <c r="X261">
        <v>105625</v>
      </c>
      <c r="Y261">
        <v>106396.8</v>
      </c>
      <c r="Z261">
        <v>107168.6</v>
      </c>
      <c r="AA261">
        <v>107940.4</v>
      </c>
      <c r="AB261">
        <v>108712.2</v>
      </c>
      <c r="AC261">
        <v>109484</v>
      </c>
      <c r="AD261">
        <v>109919.66666666666</v>
      </c>
      <c r="AE261">
        <v>110355.33333333334</v>
      </c>
      <c r="AF261">
        <v>110791</v>
      </c>
      <c r="AG261">
        <f aca="true" t="shared" si="6" ref="AG261:AG324">AF261+(AF261-AE261)</f>
        <v>111226.66666666666</v>
      </c>
      <c r="AK261" s="43">
        <f>(INDEX(D263:AG263,Map_constituency!BE$1-1970)-INDEX(D263:AG263,Map_constituency!A$1-1970))/INDEX(D263:AG263,Map_constituency!A$1-1970)</f>
        <v>0.13574999707283947</v>
      </c>
    </row>
    <row r="262" spans="1:37" ht="12.75">
      <c r="A262" s="1">
        <v>259</v>
      </c>
      <c r="B262" s="2" t="s">
        <v>259</v>
      </c>
      <c r="C262" s="4">
        <v>36</v>
      </c>
      <c r="D262">
        <v>95009</v>
      </c>
      <c r="E262">
        <v>95099.5</v>
      </c>
      <c r="F262">
        <v>95190</v>
      </c>
      <c r="G262">
        <v>95280.5</v>
      </c>
      <c r="H262">
        <v>95371</v>
      </c>
      <c r="I262">
        <v>95461.5</v>
      </c>
      <c r="J262">
        <v>95552</v>
      </c>
      <c r="K262">
        <v>95642.5</v>
      </c>
      <c r="L262">
        <v>95733</v>
      </c>
      <c r="M262">
        <v>95823.5</v>
      </c>
      <c r="N262">
        <v>95914</v>
      </c>
      <c r="O262">
        <v>96361.5</v>
      </c>
      <c r="P262">
        <v>96809</v>
      </c>
      <c r="Q262">
        <v>97256.5</v>
      </c>
      <c r="R262">
        <v>97704</v>
      </c>
      <c r="S262">
        <v>98151.5</v>
      </c>
      <c r="T262">
        <v>98599</v>
      </c>
      <c r="U262">
        <v>99046.5</v>
      </c>
      <c r="V262">
        <v>99494</v>
      </c>
      <c r="W262">
        <v>99941.5</v>
      </c>
      <c r="X262">
        <v>100389</v>
      </c>
      <c r="Y262">
        <v>100260.2</v>
      </c>
      <c r="Z262">
        <v>100131.4</v>
      </c>
      <c r="AA262">
        <v>100002.6</v>
      </c>
      <c r="AB262">
        <v>99873.8</v>
      </c>
      <c r="AC262">
        <v>99745</v>
      </c>
      <c r="AD262">
        <v>100323</v>
      </c>
      <c r="AE262">
        <v>100901</v>
      </c>
      <c r="AF262">
        <v>101479</v>
      </c>
      <c r="AG262">
        <f t="shared" si="6"/>
        <v>102057</v>
      </c>
      <c r="AK262" s="43">
        <f>(INDEX(D264:AG264,Map_constituency!BE$1-1970)-INDEX(D264:AG264,Map_constituency!A$1-1970))/INDEX(D264:AG264,Map_constituency!A$1-1970)</f>
        <v>0.1220829961665154</v>
      </c>
    </row>
    <row r="263" spans="1:37" ht="12.75">
      <c r="A263" s="1">
        <v>260</v>
      </c>
      <c r="B263" s="2" t="s">
        <v>260</v>
      </c>
      <c r="C263" s="4">
        <v>36</v>
      </c>
      <c r="D263">
        <v>85407</v>
      </c>
      <c r="E263">
        <v>85672.6</v>
      </c>
      <c r="F263">
        <v>85938.2</v>
      </c>
      <c r="G263">
        <v>86203.8</v>
      </c>
      <c r="H263">
        <v>86469.4</v>
      </c>
      <c r="I263">
        <v>86735</v>
      </c>
      <c r="J263">
        <v>87000.6</v>
      </c>
      <c r="K263">
        <v>87266.2</v>
      </c>
      <c r="L263">
        <v>87531.8</v>
      </c>
      <c r="M263">
        <v>87797.4</v>
      </c>
      <c r="N263">
        <v>88063</v>
      </c>
      <c r="O263">
        <v>88557.3</v>
      </c>
      <c r="P263">
        <v>89051.6</v>
      </c>
      <c r="Q263">
        <v>89545.9</v>
      </c>
      <c r="R263">
        <v>90040.2</v>
      </c>
      <c r="S263">
        <v>90534.5</v>
      </c>
      <c r="T263">
        <v>91028.8</v>
      </c>
      <c r="U263">
        <v>91523.1</v>
      </c>
      <c r="V263">
        <v>92017.4</v>
      </c>
      <c r="W263">
        <v>92511.7</v>
      </c>
      <c r="X263">
        <v>93006</v>
      </c>
      <c r="Y263">
        <v>93469.8</v>
      </c>
      <c r="Z263">
        <v>93933.6</v>
      </c>
      <c r="AA263">
        <v>94397.4</v>
      </c>
      <c r="AB263">
        <v>94861.2</v>
      </c>
      <c r="AC263">
        <v>95325</v>
      </c>
      <c r="AD263">
        <v>95744</v>
      </c>
      <c r="AE263">
        <v>96163</v>
      </c>
      <c r="AF263">
        <v>96582</v>
      </c>
      <c r="AG263">
        <f t="shared" si="6"/>
        <v>97001</v>
      </c>
      <c r="AK263" s="43">
        <f>(INDEX(D265:AG265,Map_constituency!BE$1-1970)-INDEX(D265:AG265,Map_constituency!A$1-1970))/INDEX(D265:AG265,Map_constituency!A$1-1970)</f>
        <v>0.35366348393788427</v>
      </c>
    </row>
    <row r="264" spans="1:37" ht="12.75">
      <c r="A264" s="1">
        <v>261</v>
      </c>
      <c r="B264" s="2" t="s">
        <v>261</v>
      </c>
      <c r="C264" s="4">
        <v>61</v>
      </c>
      <c r="D264">
        <v>81562</v>
      </c>
      <c r="E264">
        <v>82388.8</v>
      </c>
      <c r="F264">
        <v>83215.6</v>
      </c>
      <c r="G264">
        <v>84042.4</v>
      </c>
      <c r="H264">
        <v>84869.2</v>
      </c>
      <c r="I264">
        <v>85696</v>
      </c>
      <c r="J264">
        <v>86522.8</v>
      </c>
      <c r="K264">
        <v>87349.6</v>
      </c>
      <c r="L264">
        <v>88176.4</v>
      </c>
      <c r="M264">
        <v>89003.2</v>
      </c>
      <c r="N264">
        <v>89830</v>
      </c>
      <c r="O264">
        <v>90368</v>
      </c>
      <c r="P264">
        <v>90906</v>
      </c>
      <c r="Q264">
        <v>91444</v>
      </c>
      <c r="R264">
        <v>91982</v>
      </c>
      <c r="S264">
        <v>92520</v>
      </c>
      <c r="T264">
        <v>93058</v>
      </c>
      <c r="U264">
        <v>93596</v>
      </c>
      <c r="V264">
        <v>94134</v>
      </c>
      <c r="W264">
        <v>94672</v>
      </c>
      <c r="X264">
        <v>95210</v>
      </c>
      <c r="Y264">
        <v>95259.6</v>
      </c>
      <c r="Z264">
        <v>95309.2</v>
      </c>
      <c r="AA264">
        <v>95358.8</v>
      </c>
      <c r="AB264">
        <v>95408.4</v>
      </c>
      <c r="AC264">
        <v>95458</v>
      </c>
      <c r="AD264">
        <v>94473.33333333333</v>
      </c>
      <c r="AE264">
        <v>93488.66666666667</v>
      </c>
      <c r="AF264">
        <v>92504</v>
      </c>
      <c r="AG264">
        <f t="shared" si="6"/>
        <v>91519.33333333333</v>
      </c>
      <c r="AK264" s="43">
        <f>(INDEX(D266:AG266,Map_constituency!BE$1-1970)-INDEX(D266:AG266,Map_constituency!A$1-1970))/INDEX(D266:AG266,Map_constituency!A$1-1970)</f>
        <v>0.10042852259085212</v>
      </c>
    </row>
    <row r="265" spans="1:37" ht="12.75">
      <c r="A265" s="1">
        <v>262</v>
      </c>
      <c r="B265" s="2" t="s">
        <v>262</v>
      </c>
      <c r="C265" s="4">
        <v>65</v>
      </c>
      <c r="D265">
        <v>79701</v>
      </c>
      <c r="E265">
        <v>80594.3</v>
      </c>
      <c r="F265">
        <v>81487.6</v>
      </c>
      <c r="G265">
        <v>82380.9</v>
      </c>
      <c r="H265">
        <v>83274.2</v>
      </c>
      <c r="I265">
        <v>84167.5</v>
      </c>
      <c r="J265">
        <v>85060.8</v>
      </c>
      <c r="K265">
        <v>85954.1</v>
      </c>
      <c r="L265">
        <v>86847.4</v>
      </c>
      <c r="M265">
        <v>87740.7</v>
      </c>
      <c r="N265">
        <v>88634</v>
      </c>
      <c r="O265">
        <v>89474.4</v>
      </c>
      <c r="P265">
        <v>90314.8</v>
      </c>
      <c r="Q265">
        <v>91155.2</v>
      </c>
      <c r="R265">
        <v>91995.6</v>
      </c>
      <c r="S265">
        <v>92836</v>
      </c>
      <c r="T265">
        <v>93676.4</v>
      </c>
      <c r="U265">
        <v>94516.8</v>
      </c>
      <c r="V265">
        <v>95357.2</v>
      </c>
      <c r="W265">
        <v>96197.6</v>
      </c>
      <c r="X265">
        <v>97038</v>
      </c>
      <c r="Y265">
        <v>98200.6</v>
      </c>
      <c r="Z265">
        <v>99363.2</v>
      </c>
      <c r="AA265">
        <v>100525.8</v>
      </c>
      <c r="AB265">
        <v>101688.4</v>
      </c>
      <c r="AC265">
        <v>102851</v>
      </c>
      <c r="AD265">
        <v>104110.33333333333</v>
      </c>
      <c r="AE265">
        <v>105369.66666666669</v>
      </c>
      <c r="AF265">
        <v>106629</v>
      </c>
      <c r="AG265">
        <f t="shared" si="6"/>
        <v>107888.33333333331</v>
      </c>
      <c r="AK265" s="43">
        <f>(INDEX(D267:AG267,Map_constituency!BE$1-1970)-INDEX(D267:AG267,Map_constituency!A$1-1970))/INDEX(D267:AG267,Map_constituency!A$1-1970)</f>
        <v>0.24916415683457213</v>
      </c>
    </row>
    <row r="266" spans="1:37" ht="12.75">
      <c r="A266" s="1">
        <v>263</v>
      </c>
      <c r="B266" s="2" t="s">
        <v>263</v>
      </c>
      <c r="C266" s="4">
        <v>36</v>
      </c>
      <c r="D266">
        <v>83854</v>
      </c>
      <c r="E266">
        <v>83947.7</v>
      </c>
      <c r="F266">
        <v>84041.4</v>
      </c>
      <c r="G266">
        <v>84135.1</v>
      </c>
      <c r="H266">
        <v>84228.8</v>
      </c>
      <c r="I266">
        <v>84322.5</v>
      </c>
      <c r="J266">
        <v>84416.2</v>
      </c>
      <c r="K266">
        <v>84509.9</v>
      </c>
      <c r="L266">
        <v>84603.6</v>
      </c>
      <c r="M266">
        <v>84697.3</v>
      </c>
      <c r="N266">
        <v>84791</v>
      </c>
      <c r="O266">
        <v>85083.7</v>
      </c>
      <c r="P266">
        <v>85376.4</v>
      </c>
      <c r="Q266">
        <v>85669.1</v>
      </c>
      <c r="R266">
        <v>85961.8</v>
      </c>
      <c r="S266">
        <v>86254.5</v>
      </c>
      <c r="T266">
        <v>86547.2</v>
      </c>
      <c r="U266">
        <v>86839.9</v>
      </c>
      <c r="V266">
        <v>87132.6</v>
      </c>
      <c r="W266">
        <v>87425.3</v>
      </c>
      <c r="X266">
        <v>87718</v>
      </c>
      <c r="Y266">
        <v>88118</v>
      </c>
      <c r="Z266">
        <v>88518</v>
      </c>
      <c r="AA266">
        <v>88918</v>
      </c>
      <c r="AB266">
        <v>89318</v>
      </c>
      <c r="AC266">
        <v>89718</v>
      </c>
      <c r="AD266">
        <v>90357.33333333331</v>
      </c>
      <c r="AE266">
        <v>90996.66666666669</v>
      </c>
      <c r="AF266">
        <v>91636</v>
      </c>
      <c r="AG266">
        <f t="shared" si="6"/>
        <v>92275.33333333331</v>
      </c>
      <c r="AK266" s="43">
        <f>(INDEX(D268:AG268,Map_constituency!BE$1-1970)-INDEX(D268:AG268,Map_constituency!A$1-1970))/INDEX(D268:AG268,Map_constituency!A$1-1970)</f>
        <v>0.17544354684196048</v>
      </c>
    </row>
    <row r="267" spans="1:37" ht="12.75">
      <c r="A267" s="1">
        <v>264</v>
      </c>
      <c r="B267" s="2" t="s">
        <v>264</v>
      </c>
      <c r="C267" s="4">
        <v>38</v>
      </c>
      <c r="D267">
        <v>72382</v>
      </c>
      <c r="E267">
        <v>72662.6</v>
      </c>
      <c r="F267">
        <v>72943.2</v>
      </c>
      <c r="G267">
        <v>73223.8</v>
      </c>
      <c r="H267">
        <v>73504.4</v>
      </c>
      <c r="I267">
        <v>73785</v>
      </c>
      <c r="J267">
        <v>74065.6</v>
      </c>
      <c r="K267">
        <v>74346.2</v>
      </c>
      <c r="L267">
        <v>74626.8</v>
      </c>
      <c r="M267">
        <v>74907.4</v>
      </c>
      <c r="N267">
        <v>75188</v>
      </c>
      <c r="O267">
        <v>76075.9</v>
      </c>
      <c r="P267">
        <v>76963.8</v>
      </c>
      <c r="Q267">
        <v>77851.7</v>
      </c>
      <c r="R267">
        <v>78739.6</v>
      </c>
      <c r="S267">
        <v>79627.5</v>
      </c>
      <c r="T267">
        <v>80515.4</v>
      </c>
      <c r="U267">
        <v>81403.3</v>
      </c>
      <c r="V267">
        <v>82291.2</v>
      </c>
      <c r="W267">
        <v>83179.1</v>
      </c>
      <c r="X267">
        <v>84067</v>
      </c>
      <c r="Y267">
        <v>84754.6</v>
      </c>
      <c r="Z267">
        <v>85442.2</v>
      </c>
      <c r="AA267">
        <v>86129.8</v>
      </c>
      <c r="AB267">
        <v>86817.4</v>
      </c>
      <c r="AC267">
        <v>87505</v>
      </c>
      <c r="AD267">
        <v>88233</v>
      </c>
      <c r="AE267">
        <v>88961</v>
      </c>
      <c r="AF267">
        <v>89689</v>
      </c>
      <c r="AG267">
        <f t="shared" si="6"/>
        <v>90417</v>
      </c>
      <c r="AK267" s="43">
        <f>(INDEX(D269:AG269,Map_constituency!BE$1-1970)-INDEX(D269:AG269,Map_constituency!A$1-1970))/INDEX(D269:AG269,Map_constituency!A$1-1970)</f>
        <v>0.25336736521583386</v>
      </c>
    </row>
    <row r="268" spans="1:37" ht="12.75">
      <c r="A268" s="1">
        <v>265</v>
      </c>
      <c r="B268" s="2" t="s">
        <v>265</v>
      </c>
      <c r="C268" s="4">
        <v>37</v>
      </c>
      <c r="D268">
        <v>95687</v>
      </c>
      <c r="E268">
        <v>95382.1</v>
      </c>
      <c r="F268">
        <v>95077.2</v>
      </c>
      <c r="G268">
        <v>94772.3</v>
      </c>
      <c r="H268">
        <v>94467.4</v>
      </c>
      <c r="I268">
        <v>94162.5</v>
      </c>
      <c r="J268">
        <v>93857.6</v>
      </c>
      <c r="K268">
        <v>93552.7</v>
      </c>
      <c r="L268">
        <v>93247.8</v>
      </c>
      <c r="M268">
        <v>92942.9</v>
      </c>
      <c r="N268">
        <v>92638</v>
      </c>
      <c r="O268">
        <v>93913.8</v>
      </c>
      <c r="P268">
        <v>95189.6</v>
      </c>
      <c r="Q268">
        <v>96465.4</v>
      </c>
      <c r="R268">
        <v>97741.2</v>
      </c>
      <c r="S268">
        <v>99017</v>
      </c>
      <c r="T268">
        <v>100292.8</v>
      </c>
      <c r="U268">
        <v>101568.6</v>
      </c>
      <c r="V268">
        <v>102844.4</v>
      </c>
      <c r="W268">
        <v>104120.2</v>
      </c>
      <c r="X268">
        <v>105396</v>
      </c>
      <c r="Y268">
        <v>105862.4</v>
      </c>
      <c r="Z268">
        <v>106328.8</v>
      </c>
      <c r="AA268">
        <v>106795.2</v>
      </c>
      <c r="AB268">
        <v>107261.6</v>
      </c>
      <c r="AC268">
        <v>107728</v>
      </c>
      <c r="AD268">
        <v>108914.66666666667</v>
      </c>
      <c r="AE268">
        <v>110101.33333333333</v>
      </c>
      <c r="AF268">
        <v>111288</v>
      </c>
      <c r="AG268">
        <f t="shared" si="6"/>
        <v>112474.66666666667</v>
      </c>
      <c r="AK268" s="43">
        <f>(INDEX(D270:AG270,Map_constituency!BE$1-1970)-INDEX(D270:AG270,Map_constituency!A$1-1970))/INDEX(D270:AG270,Map_constituency!A$1-1970)</f>
        <v>0.10521648408972353</v>
      </c>
    </row>
    <row r="269" spans="1:37" ht="12.75">
      <c r="A269" s="1">
        <v>266</v>
      </c>
      <c r="B269" s="2" t="s">
        <v>266</v>
      </c>
      <c r="C269" s="4">
        <v>64</v>
      </c>
      <c r="D269">
        <v>74440</v>
      </c>
      <c r="E269">
        <v>75085.4</v>
      </c>
      <c r="F269">
        <v>75730.8</v>
      </c>
      <c r="G269">
        <v>76376.2</v>
      </c>
      <c r="H269">
        <v>77021.6</v>
      </c>
      <c r="I269">
        <v>77667</v>
      </c>
      <c r="J269">
        <v>78312.4</v>
      </c>
      <c r="K269">
        <v>78957.8</v>
      </c>
      <c r="L269">
        <v>79603.2</v>
      </c>
      <c r="M269">
        <v>80248.6</v>
      </c>
      <c r="N269">
        <v>80894</v>
      </c>
      <c r="O269">
        <v>81822.4</v>
      </c>
      <c r="P269">
        <v>82750.8</v>
      </c>
      <c r="Q269">
        <v>83679.2</v>
      </c>
      <c r="R269">
        <v>84607.6</v>
      </c>
      <c r="S269">
        <v>85536</v>
      </c>
      <c r="T269">
        <v>86464.4</v>
      </c>
      <c r="U269">
        <v>87392.8</v>
      </c>
      <c r="V269">
        <v>88321.2</v>
      </c>
      <c r="W269">
        <v>89249.6</v>
      </c>
      <c r="X269">
        <v>90178</v>
      </c>
      <c r="Y269">
        <v>90350</v>
      </c>
      <c r="Z269">
        <v>90522</v>
      </c>
      <c r="AA269">
        <v>90694</v>
      </c>
      <c r="AB269">
        <v>90866</v>
      </c>
      <c r="AC269">
        <v>91038</v>
      </c>
      <c r="AD269">
        <v>91603.66666666667</v>
      </c>
      <c r="AE269">
        <v>92169.33333333333</v>
      </c>
      <c r="AF269">
        <v>92735</v>
      </c>
      <c r="AG269">
        <f t="shared" si="6"/>
        <v>93300.66666666667</v>
      </c>
      <c r="AK269" s="43">
        <f>(INDEX(D271:AG271,Map_constituency!BE$1-1970)-INDEX(D271:AG271,Map_constituency!A$1-1970))/INDEX(D271:AG271,Map_constituency!A$1-1970)</f>
        <v>-0.09199277621868819</v>
      </c>
    </row>
    <row r="270" spans="1:37" ht="12.75">
      <c r="A270" s="1">
        <v>267</v>
      </c>
      <c r="B270" s="2" t="s">
        <v>267</v>
      </c>
      <c r="C270" s="4">
        <v>34</v>
      </c>
      <c r="D270">
        <v>95850</v>
      </c>
      <c r="E270">
        <v>96451.5</v>
      </c>
      <c r="F270">
        <v>97053</v>
      </c>
      <c r="G270">
        <v>97654.5</v>
      </c>
      <c r="H270">
        <v>98256</v>
      </c>
      <c r="I270">
        <v>98857.5</v>
      </c>
      <c r="J270">
        <v>99459</v>
      </c>
      <c r="K270">
        <v>100060.5</v>
      </c>
      <c r="L270">
        <v>100662</v>
      </c>
      <c r="M270">
        <v>101263.5</v>
      </c>
      <c r="N270">
        <v>101865</v>
      </c>
      <c r="O270">
        <v>102353.1</v>
      </c>
      <c r="P270">
        <v>102841.2</v>
      </c>
      <c r="Q270">
        <v>103329.3</v>
      </c>
      <c r="R270">
        <v>103817.4</v>
      </c>
      <c r="S270">
        <v>104305.5</v>
      </c>
      <c r="T270">
        <v>104793.6</v>
      </c>
      <c r="U270">
        <v>105281.7</v>
      </c>
      <c r="V270">
        <v>105769.8</v>
      </c>
      <c r="W270">
        <v>106257.9</v>
      </c>
      <c r="X270">
        <v>106746</v>
      </c>
      <c r="Y270">
        <v>106910.2</v>
      </c>
      <c r="Z270">
        <v>107074.4</v>
      </c>
      <c r="AA270">
        <v>107238.6</v>
      </c>
      <c r="AB270">
        <v>107402.8</v>
      </c>
      <c r="AC270">
        <v>107567</v>
      </c>
      <c r="AD270">
        <v>107159</v>
      </c>
      <c r="AE270">
        <v>106751</v>
      </c>
      <c r="AF270">
        <v>106343</v>
      </c>
      <c r="AG270">
        <f t="shared" si="6"/>
        <v>105935</v>
      </c>
      <c r="AK270" s="43">
        <f>(INDEX(D272:AG272,Map_constituency!BE$1-1970)-INDEX(D272:AG272,Map_constituency!A$1-1970))/INDEX(D272:AG272,Map_constituency!A$1-1970)</f>
        <v>0.48288856974271616</v>
      </c>
    </row>
    <row r="271" spans="1:37" ht="12.75">
      <c r="A271" s="1">
        <v>268</v>
      </c>
      <c r="B271" s="2" t="s">
        <v>268</v>
      </c>
      <c r="C271" s="4">
        <v>34</v>
      </c>
      <c r="D271">
        <v>102624</v>
      </c>
      <c r="E271">
        <v>101349.7</v>
      </c>
      <c r="F271">
        <v>100075.4</v>
      </c>
      <c r="G271">
        <v>98801.1</v>
      </c>
      <c r="H271">
        <v>97526.8</v>
      </c>
      <c r="I271">
        <v>96252.5</v>
      </c>
      <c r="J271">
        <v>94978.2</v>
      </c>
      <c r="K271">
        <v>93703.9</v>
      </c>
      <c r="L271">
        <v>92429.6</v>
      </c>
      <c r="M271">
        <v>91155.3</v>
      </c>
      <c r="N271">
        <v>89881</v>
      </c>
      <c r="O271">
        <v>90397.4</v>
      </c>
      <c r="P271">
        <v>90913.8</v>
      </c>
      <c r="Q271">
        <v>91430.2</v>
      </c>
      <c r="R271">
        <v>91946.6</v>
      </c>
      <c r="S271">
        <v>92463</v>
      </c>
      <c r="T271">
        <v>92979.4</v>
      </c>
      <c r="U271">
        <v>93495.8</v>
      </c>
      <c r="V271">
        <v>94012.2</v>
      </c>
      <c r="W271">
        <v>94528.6</v>
      </c>
      <c r="X271">
        <v>95045</v>
      </c>
      <c r="Y271">
        <v>94966.8</v>
      </c>
      <c r="Z271">
        <v>94888.6</v>
      </c>
      <c r="AA271">
        <v>94810.4</v>
      </c>
      <c r="AB271">
        <v>94732.2</v>
      </c>
      <c r="AC271">
        <v>94654</v>
      </c>
      <c r="AD271">
        <v>94286.33333333334</v>
      </c>
      <c r="AE271">
        <v>93918.66666666666</v>
      </c>
      <c r="AF271">
        <v>93551</v>
      </c>
      <c r="AG271">
        <f t="shared" si="6"/>
        <v>93183.33333333334</v>
      </c>
      <c r="AK271" s="43">
        <f>(INDEX(D273:AG273,Map_constituency!BE$1-1970)-INDEX(D273:AG273,Map_constituency!A$1-1970))/INDEX(D273:AG273,Map_constituency!A$1-1970)</f>
        <v>0.3414264841524433</v>
      </c>
    </row>
    <row r="272" spans="1:37" ht="12.75">
      <c r="A272" s="1">
        <v>269</v>
      </c>
      <c r="B272" s="2" t="s">
        <v>269</v>
      </c>
      <c r="C272" s="4">
        <v>37</v>
      </c>
      <c r="D272">
        <v>59882</v>
      </c>
      <c r="E272">
        <v>61267.3</v>
      </c>
      <c r="F272">
        <v>62652.6</v>
      </c>
      <c r="G272">
        <v>64037.9</v>
      </c>
      <c r="H272">
        <v>65423.2</v>
      </c>
      <c r="I272">
        <v>66808.5</v>
      </c>
      <c r="J272">
        <v>68193.8</v>
      </c>
      <c r="K272">
        <v>69579.1</v>
      </c>
      <c r="L272">
        <v>70964.4</v>
      </c>
      <c r="M272">
        <v>72349.7</v>
      </c>
      <c r="N272">
        <v>73735</v>
      </c>
      <c r="O272">
        <v>75056.6</v>
      </c>
      <c r="P272">
        <v>76378.2</v>
      </c>
      <c r="Q272">
        <v>77699.8</v>
      </c>
      <c r="R272">
        <v>79021.4</v>
      </c>
      <c r="S272">
        <v>80343</v>
      </c>
      <c r="T272">
        <v>81664.6</v>
      </c>
      <c r="U272">
        <v>82986.2</v>
      </c>
      <c r="V272">
        <v>84307.8</v>
      </c>
      <c r="W272">
        <v>85629.4</v>
      </c>
      <c r="X272">
        <v>86951</v>
      </c>
      <c r="Y272">
        <v>87213</v>
      </c>
      <c r="Z272">
        <v>87475</v>
      </c>
      <c r="AA272">
        <v>87737</v>
      </c>
      <c r="AB272">
        <v>87999</v>
      </c>
      <c r="AC272">
        <v>88261</v>
      </c>
      <c r="AD272">
        <v>88395.33333333333</v>
      </c>
      <c r="AE272">
        <v>88529.66666666667</v>
      </c>
      <c r="AF272">
        <v>88664</v>
      </c>
      <c r="AG272">
        <f t="shared" si="6"/>
        <v>88798.33333333333</v>
      </c>
      <c r="AK272" s="43">
        <f>(INDEX(D274:AG274,Map_constituency!BE$1-1970)-INDEX(D274:AG274,Map_constituency!A$1-1970))/INDEX(D274:AG274,Map_constituency!A$1-1970)</f>
        <v>0.35508040194208895</v>
      </c>
    </row>
    <row r="273" spans="1:37" ht="12.75">
      <c r="A273" s="1">
        <v>270</v>
      </c>
      <c r="B273" s="2" t="s">
        <v>270</v>
      </c>
      <c r="C273" s="4">
        <v>37</v>
      </c>
      <c r="D273">
        <v>81674</v>
      </c>
      <c r="E273">
        <v>82043.1</v>
      </c>
      <c r="F273">
        <v>82412.2</v>
      </c>
      <c r="G273">
        <v>82781.3</v>
      </c>
      <c r="H273">
        <v>83150.4</v>
      </c>
      <c r="I273">
        <v>83519.5</v>
      </c>
      <c r="J273">
        <v>83888.6</v>
      </c>
      <c r="K273">
        <v>84257.7</v>
      </c>
      <c r="L273">
        <v>84626.8</v>
      </c>
      <c r="M273">
        <v>84995.9</v>
      </c>
      <c r="N273">
        <v>85365</v>
      </c>
      <c r="O273">
        <v>86782.6</v>
      </c>
      <c r="P273">
        <v>88200.2</v>
      </c>
      <c r="Q273">
        <v>89617.8</v>
      </c>
      <c r="R273">
        <v>91035.4</v>
      </c>
      <c r="S273">
        <v>92453</v>
      </c>
      <c r="T273">
        <v>93870.6</v>
      </c>
      <c r="U273">
        <v>95288.2</v>
      </c>
      <c r="V273">
        <v>96705.8</v>
      </c>
      <c r="W273">
        <v>98123.4</v>
      </c>
      <c r="X273">
        <v>99541</v>
      </c>
      <c r="Y273">
        <v>100761</v>
      </c>
      <c r="Z273">
        <v>101981</v>
      </c>
      <c r="AA273">
        <v>103201</v>
      </c>
      <c r="AB273">
        <v>104421</v>
      </c>
      <c r="AC273">
        <v>105641</v>
      </c>
      <c r="AD273">
        <v>106620.66666666666</v>
      </c>
      <c r="AE273">
        <v>107600.33333333334</v>
      </c>
      <c r="AF273">
        <v>108580</v>
      </c>
      <c r="AG273">
        <f t="shared" si="6"/>
        <v>109559.66666666666</v>
      </c>
      <c r="AK273" s="43">
        <f>(INDEX(D275:AG275,Map_constituency!BE$1-1970)-INDEX(D275:AG275,Map_constituency!A$1-1970))/INDEX(D275:AG275,Map_constituency!A$1-1970)</f>
        <v>0.11053758868599034</v>
      </c>
    </row>
    <row r="274" spans="1:37" ht="12.75">
      <c r="A274" s="1">
        <v>271</v>
      </c>
      <c r="B274" s="2" t="s">
        <v>271</v>
      </c>
      <c r="C274" s="4">
        <v>37</v>
      </c>
      <c r="D274">
        <v>73941</v>
      </c>
      <c r="E274">
        <v>74732.3</v>
      </c>
      <c r="F274">
        <v>75523.6</v>
      </c>
      <c r="G274">
        <v>76314.9</v>
      </c>
      <c r="H274">
        <v>77106.2</v>
      </c>
      <c r="I274">
        <v>77897.5</v>
      </c>
      <c r="J274">
        <v>78688.8</v>
      </c>
      <c r="K274">
        <v>79480.1</v>
      </c>
      <c r="L274">
        <v>80271.4</v>
      </c>
      <c r="M274">
        <v>81062.7</v>
      </c>
      <c r="N274">
        <v>81854</v>
      </c>
      <c r="O274">
        <v>83104.1</v>
      </c>
      <c r="P274">
        <v>84354.2</v>
      </c>
      <c r="Q274">
        <v>85604.3</v>
      </c>
      <c r="R274">
        <v>86854.4</v>
      </c>
      <c r="S274">
        <v>88104.5</v>
      </c>
      <c r="T274">
        <v>89354.6</v>
      </c>
      <c r="U274">
        <v>90604.7</v>
      </c>
      <c r="V274">
        <v>91854.8</v>
      </c>
      <c r="W274">
        <v>93104.9</v>
      </c>
      <c r="X274">
        <v>94355</v>
      </c>
      <c r="Y274">
        <v>94843.2</v>
      </c>
      <c r="Z274">
        <v>95331.4</v>
      </c>
      <c r="AA274">
        <v>95819.6</v>
      </c>
      <c r="AB274">
        <v>96307.8</v>
      </c>
      <c r="AC274">
        <v>96796</v>
      </c>
      <c r="AD274">
        <v>97646</v>
      </c>
      <c r="AE274">
        <v>98496</v>
      </c>
      <c r="AF274">
        <v>99346</v>
      </c>
      <c r="AG274">
        <f t="shared" si="6"/>
        <v>100196</v>
      </c>
      <c r="AK274" s="43">
        <f>(INDEX(D276:AG276,Map_constituency!BE$1-1970)-INDEX(D276:AG276,Map_constituency!A$1-1970))/INDEX(D276:AG276,Map_constituency!A$1-1970)</f>
        <v>0.23909984204156196</v>
      </c>
    </row>
    <row r="275" spans="1:37" ht="12.75">
      <c r="A275" s="1">
        <v>272</v>
      </c>
      <c r="B275" s="2" t="s">
        <v>272</v>
      </c>
      <c r="C275" s="4">
        <v>37</v>
      </c>
      <c r="D275">
        <v>84662</v>
      </c>
      <c r="E275">
        <v>84574.7</v>
      </c>
      <c r="F275">
        <v>84487.4</v>
      </c>
      <c r="G275">
        <v>84400.1</v>
      </c>
      <c r="H275">
        <v>84312.8</v>
      </c>
      <c r="I275">
        <v>84225.5</v>
      </c>
      <c r="J275">
        <v>84138.2</v>
      </c>
      <c r="K275">
        <v>84050.9</v>
      </c>
      <c r="L275">
        <v>83963.6</v>
      </c>
      <c r="M275">
        <v>83876.3</v>
      </c>
      <c r="N275">
        <v>83789</v>
      </c>
      <c r="O275">
        <v>84692.9</v>
      </c>
      <c r="P275">
        <v>85596.8</v>
      </c>
      <c r="Q275">
        <v>86500.7</v>
      </c>
      <c r="R275">
        <v>87404.6</v>
      </c>
      <c r="S275">
        <v>88308.5</v>
      </c>
      <c r="T275">
        <v>89212.4</v>
      </c>
      <c r="U275">
        <v>90116.3</v>
      </c>
      <c r="V275">
        <v>91020.2</v>
      </c>
      <c r="W275">
        <v>91924.1</v>
      </c>
      <c r="X275">
        <v>92828</v>
      </c>
      <c r="Y275">
        <v>92948.6</v>
      </c>
      <c r="Z275">
        <v>93069.2</v>
      </c>
      <c r="AA275">
        <v>93189.8</v>
      </c>
      <c r="AB275">
        <v>93310.4</v>
      </c>
      <c r="AC275">
        <v>93431</v>
      </c>
      <c r="AD275">
        <v>93578.33333333331</v>
      </c>
      <c r="AE275">
        <v>93725.66666666669</v>
      </c>
      <c r="AF275">
        <v>93873</v>
      </c>
      <c r="AG275">
        <f t="shared" si="6"/>
        <v>94020.33333333331</v>
      </c>
      <c r="AK275" s="43">
        <f>(INDEX(D277:AG277,Map_constituency!BE$1-1970)-INDEX(D277:AG277,Map_constituency!A$1-1970))/INDEX(D277:AG277,Map_constituency!A$1-1970)</f>
        <v>0.2534340784463755</v>
      </c>
    </row>
    <row r="276" spans="1:37" ht="12.75">
      <c r="A276" s="1">
        <v>273</v>
      </c>
      <c r="B276" s="2" t="s">
        <v>273</v>
      </c>
      <c r="C276" s="4">
        <v>37</v>
      </c>
      <c r="D276">
        <v>81245</v>
      </c>
      <c r="E276">
        <v>81668.9</v>
      </c>
      <c r="F276">
        <v>82092.8</v>
      </c>
      <c r="G276">
        <v>82516.7</v>
      </c>
      <c r="H276">
        <v>82940.6</v>
      </c>
      <c r="I276">
        <v>83364.5</v>
      </c>
      <c r="J276">
        <v>83788.4</v>
      </c>
      <c r="K276">
        <v>84212.3</v>
      </c>
      <c r="L276">
        <v>84636.2</v>
      </c>
      <c r="M276">
        <v>85060.1</v>
      </c>
      <c r="N276">
        <v>85484</v>
      </c>
      <c r="O276">
        <v>86510.2</v>
      </c>
      <c r="P276">
        <v>87536.4</v>
      </c>
      <c r="Q276">
        <v>88562.6</v>
      </c>
      <c r="R276">
        <v>89588.8</v>
      </c>
      <c r="S276">
        <v>90615</v>
      </c>
      <c r="T276">
        <v>91641.2</v>
      </c>
      <c r="U276">
        <v>92667.4</v>
      </c>
      <c r="V276">
        <v>93693.6</v>
      </c>
      <c r="W276">
        <v>94719.8</v>
      </c>
      <c r="X276">
        <v>95746</v>
      </c>
      <c r="Y276">
        <v>96058.4</v>
      </c>
      <c r="Z276">
        <v>96370.8</v>
      </c>
      <c r="AA276">
        <v>96683.2</v>
      </c>
      <c r="AB276">
        <v>96995.6</v>
      </c>
      <c r="AC276">
        <v>97308</v>
      </c>
      <c r="AD276">
        <v>98148.6666666667</v>
      </c>
      <c r="AE276">
        <v>98989.3333333333</v>
      </c>
      <c r="AF276">
        <v>99830</v>
      </c>
      <c r="AG276">
        <f t="shared" si="6"/>
        <v>100670.6666666667</v>
      </c>
      <c r="AK276" s="43">
        <f>(INDEX(D278:AG278,Map_constituency!BE$1-1970)-INDEX(D278:AG278,Map_constituency!A$1-1970))/INDEX(D278:AG278,Map_constituency!A$1-1970)</f>
        <v>0.1703406343169706</v>
      </c>
    </row>
    <row r="277" spans="1:37" ht="12.75">
      <c r="A277" s="1">
        <v>274</v>
      </c>
      <c r="B277" s="2" t="s">
        <v>274</v>
      </c>
      <c r="C277" s="4">
        <v>37</v>
      </c>
      <c r="D277">
        <v>73188</v>
      </c>
      <c r="E277">
        <v>73607.9</v>
      </c>
      <c r="F277">
        <v>74027.8</v>
      </c>
      <c r="G277">
        <v>74447.7</v>
      </c>
      <c r="H277">
        <v>74867.6</v>
      </c>
      <c r="I277">
        <v>75287.5</v>
      </c>
      <c r="J277">
        <v>75707.4</v>
      </c>
      <c r="K277">
        <v>76127.3</v>
      </c>
      <c r="L277">
        <v>76547.2</v>
      </c>
      <c r="M277">
        <v>76967.1</v>
      </c>
      <c r="N277">
        <v>77387</v>
      </c>
      <c r="O277">
        <v>78435.5</v>
      </c>
      <c r="P277">
        <v>79484</v>
      </c>
      <c r="Q277">
        <v>80532.5</v>
      </c>
      <c r="R277">
        <v>81581</v>
      </c>
      <c r="S277">
        <v>82629.5</v>
      </c>
      <c r="T277">
        <v>83678</v>
      </c>
      <c r="U277">
        <v>84726.5</v>
      </c>
      <c r="V277">
        <v>85775</v>
      </c>
      <c r="W277">
        <v>86823.5</v>
      </c>
      <c r="X277">
        <v>87872</v>
      </c>
      <c r="Y277">
        <v>88167</v>
      </c>
      <c r="Z277">
        <v>88462</v>
      </c>
      <c r="AA277">
        <v>88757</v>
      </c>
      <c r="AB277">
        <v>89052</v>
      </c>
      <c r="AC277">
        <v>89347</v>
      </c>
      <c r="AD277">
        <v>89944.33333333333</v>
      </c>
      <c r="AE277">
        <v>90541.66666666667</v>
      </c>
      <c r="AF277">
        <v>91139</v>
      </c>
      <c r="AG277">
        <f t="shared" si="6"/>
        <v>91736.33333333333</v>
      </c>
      <c r="AK277" s="43">
        <f>(INDEX(D279:AG279,Map_constituency!BE$1-1970)-INDEX(D279:AG279,Map_constituency!A$1-1970))/INDEX(D279:AG279,Map_constituency!A$1-1970)</f>
        <v>-0.034949122151061815</v>
      </c>
    </row>
    <row r="278" spans="1:37" ht="12.75">
      <c r="A278" s="1">
        <v>275</v>
      </c>
      <c r="B278" s="2" t="s">
        <v>275</v>
      </c>
      <c r="C278" s="4">
        <v>38</v>
      </c>
      <c r="D278">
        <v>70995</v>
      </c>
      <c r="E278">
        <v>70743.5</v>
      </c>
      <c r="F278">
        <v>70492</v>
      </c>
      <c r="G278">
        <v>70240.5</v>
      </c>
      <c r="H278">
        <v>69989</v>
      </c>
      <c r="I278">
        <v>69737.5</v>
      </c>
      <c r="J278">
        <v>69486</v>
      </c>
      <c r="K278">
        <v>69234.5</v>
      </c>
      <c r="L278">
        <v>68983</v>
      </c>
      <c r="M278">
        <v>68731.5</v>
      </c>
      <c r="N278">
        <v>68480</v>
      </c>
      <c r="O278">
        <v>69686.6</v>
      </c>
      <c r="P278">
        <v>70893.2</v>
      </c>
      <c r="Q278">
        <v>72099.8</v>
      </c>
      <c r="R278">
        <v>73306.4</v>
      </c>
      <c r="S278">
        <v>74513</v>
      </c>
      <c r="T278">
        <v>75719.6</v>
      </c>
      <c r="U278">
        <v>76926.2</v>
      </c>
      <c r="V278">
        <v>78132.8</v>
      </c>
      <c r="W278">
        <v>79339.4</v>
      </c>
      <c r="X278">
        <v>80546</v>
      </c>
      <c r="Y278">
        <v>80793.4</v>
      </c>
      <c r="Z278">
        <v>81040.8</v>
      </c>
      <c r="AA278">
        <v>81288.2</v>
      </c>
      <c r="AB278">
        <v>81535.6</v>
      </c>
      <c r="AC278">
        <v>81783</v>
      </c>
      <c r="AD278">
        <v>82109.33333333334</v>
      </c>
      <c r="AE278">
        <v>82435.66666666667</v>
      </c>
      <c r="AF278">
        <v>82762</v>
      </c>
      <c r="AG278">
        <f t="shared" si="6"/>
        <v>83088.33333333333</v>
      </c>
      <c r="AK278" s="43">
        <f>(INDEX(D280:AG280,Map_constituency!BE$1-1970)-INDEX(D280:AG280,Map_constituency!A$1-1970))/INDEX(D280:AG280,Map_constituency!A$1-1970)</f>
        <v>0.47022089513902265</v>
      </c>
    </row>
    <row r="279" spans="1:37" ht="12.75">
      <c r="A279" s="1">
        <v>276</v>
      </c>
      <c r="B279" s="2" t="s">
        <v>276</v>
      </c>
      <c r="C279" s="4">
        <v>38</v>
      </c>
      <c r="D279">
        <v>82911</v>
      </c>
      <c r="E279">
        <v>81793.5</v>
      </c>
      <c r="F279">
        <v>80676</v>
      </c>
      <c r="G279">
        <v>79558.5</v>
      </c>
      <c r="H279">
        <v>78441</v>
      </c>
      <c r="I279">
        <v>77323.5</v>
      </c>
      <c r="J279">
        <v>76206</v>
      </c>
      <c r="K279">
        <v>75088.5</v>
      </c>
      <c r="L279">
        <v>73971</v>
      </c>
      <c r="M279">
        <v>72853.5</v>
      </c>
      <c r="N279">
        <v>71736</v>
      </c>
      <c r="O279">
        <v>72387.5</v>
      </c>
      <c r="P279">
        <v>73039</v>
      </c>
      <c r="Q279">
        <v>73690.5</v>
      </c>
      <c r="R279">
        <v>74342</v>
      </c>
      <c r="S279">
        <v>74993.5</v>
      </c>
      <c r="T279">
        <v>75645</v>
      </c>
      <c r="U279">
        <v>76296.5</v>
      </c>
      <c r="V279">
        <v>76948</v>
      </c>
      <c r="W279">
        <v>77599.5</v>
      </c>
      <c r="X279">
        <v>78251</v>
      </c>
      <c r="Y279">
        <v>78396</v>
      </c>
      <c r="Z279">
        <v>78541</v>
      </c>
      <c r="AA279">
        <v>78686</v>
      </c>
      <c r="AB279">
        <v>78831</v>
      </c>
      <c r="AC279">
        <v>78976</v>
      </c>
      <c r="AD279">
        <v>79235.3333333333</v>
      </c>
      <c r="AE279">
        <v>79494.66666666669</v>
      </c>
      <c r="AF279">
        <v>79754</v>
      </c>
      <c r="AG279">
        <f t="shared" si="6"/>
        <v>80013.33333333331</v>
      </c>
      <c r="AK279" s="43">
        <f>(INDEX(D281:AG281,Map_constituency!BE$1-1970)-INDEX(D281:AG281,Map_constituency!A$1-1970))/INDEX(D281:AG281,Map_constituency!A$1-1970)</f>
        <v>0.6776521597501871</v>
      </c>
    </row>
    <row r="280" spans="1:37" ht="12.75">
      <c r="A280" s="1">
        <v>277</v>
      </c>
      <c r="B280" s="2" t="s">
        <v>277</v>
      </c>
      <c r="C280" s="4">
        <v>46</v>
      </c>
      <c r="D280">
        <v>62292</v>
      </c>
      <c r="E280">
        <v>63563</v>
      </c>
      <c r="F280">
        <v>64834</v>
      </c>
      <c r="G280">
        <v>66105</v>
      </c>
      <c r="H280">
        <v>67376</v>
      </c>
      <c r="I280">
        <v>68647</v>
      </c>
      <c r="J280">
        <v>69918</v>
      </c>
      <c r="K280">
        <v>71189</v>
      </c>
      <c r="L280">
        <v>72460</v>
      </c>
      <c r="M280">
        <v>73731</v>
      </c>
      <c r="N280">
        <v>75002</v>
      </c>
      <c r="O280">
        <v>76028</v>
      </c>
      <c r="P280">
        <v>77054</v>
      </c>
      <c r="Q280">
        <v>78080</v>
      </c>
      <c r="R280">
        <v>79106</v>
      </c>
      <c r="S280">
        <v>80132</v>
      </c>
      <c r="T280">
        <v>81158</v>
      </c>
      <c r="U280">
        <v>82184</v>
      </c>
      <c r="V280">
        <v>83210</v>
      </c>
      <c r="W280">
        <v>84236</v>
      </c>
      <c r="X280">
        <v>85262</v>
      </c>
      <c r="Y280">
        <v>85980.6</v>
      </c>
      <c r="Z280">
        <v>86699.2</v>
      </c>
      <c r="AA280">
        <v>87417.8</v>
      </c>
      <c r="AB280">
        <v>88136.4</v>
      </c>
      <c r="AC280">
        <v>88855</v>
      </c>
      <c r="AD280">
        <v>89537</v>
      </c>
      <c r="AE280">
        <v>90219</v>
      </c>
      <c r="AF280">
        <v>90901</v>
      </c>
      <c r="AG280">
        <f t="shared" si="6"/>
        <v>91583</v>
      </c>
      <c r="AK280" s="43">
        <f>(INDEX(D282:AG282,Map_constituency!BE$1-1970)-INDEX(D282:AG282,Map_constituency!A$1-1970))/INDEX(D282:AG282,Map_constituency!A$1-1970)</f>
        <v>0.4590595467774108</v>
      </c>
    </row>
    <row r="281" spans="1:37" ht="12.75">
      <c r="A281" s="1">
        <v>278</v>
      </c>
      <c r="B281" s="2" t="s">
        <v>278</v>
      </c>
      <c r="C281" s="4">
        <v>38</v>
      </c>
      <c r="D281">
        <v>59351</v>
      </c>
      <c r="E281">
        <v>61211</v>
      </c>
      <c r="F281">
        <v>63071</v>
      </c>
      <c r="G281">
        <v>64931</v>
      </c>
      <c r="H281">
        <v>66791</v>
      </c>
      <c r="I281">
        <v>68651</v>
      </c>
      <c r="J281">
        <v>70511</v>
      </c>
      <c r="K281">
        <v>72371</v>
      </c>
      <c r="L281">
        <v>74231</v>
      </c>
      <c r="M281">
        <v>76091</v>
      </c>
      <c r="N281">
        <v>77951</v>
      </c>
      <c r="O281">
        <v>79578.8</v>
      </c>
      <c r="P281">
        <v>81206.6</v>
      </c>
      <c r="Q281">
        <v>82834.4</v>
      </c>
      <c r="R281">
        <v>84462.2</v>
      </c>
      <c r="S281">
        <v>86090</v>
      </c>
      <c r="T281">
        <v>87717.8</v>
      </c>
      <c r="U281">
        <v>89345.6</v>
      </c>
      <c r="V281">
        <v>90973.4</v>
      </c>
      <c r="W281">
        <v>92601.2</v>
      </c>
      <c r="X281">
        <v>94229</v>
      </c>
      <c r="Y281">
        <v>94891.4</v>
      </c>
      <c r="Z281">
        <v>95553.8</v>
      </c>
      <c r="AA281">
        <v>96216.2</v>
      </c>
      <c r="AB281">
        <v>96878.6</v>
      </c>
      <c r="AC281">
        <v>97541</v>
      </c>
      <c r="AD281">
        <v>98048.33333333336</v>
      </c>
      <c r="AE281">
        <v>98555.66666666664</v>
      </c>
      <c r="AF281">
        <v>99063</v>
      </c>
      <c r="AG281">
        <f t="shared" si="6"/>
        <v>99570.33333333336</v>
      </c>
      <c r="AK281" s="43">
        <f>(INDEX(D283:AG283,Map_constituency!BE$1-1970)-INDEX(D283:AG283,Map_constituency!A$1-1970))/INDEX(D283:AG283,Map_constituency!A$1-1970)</f>
        <v>0.09844234007353836</v>
      </c>
    </row>
    <row r="282" spans="1:37" ht="12.75">
      <c r="A282" s="1">
        <v>279</v>
      </c>
      <c r="B282" s="2" t="s">
        <v>279</v>
      </c>
      <c r="C282" s="4">
        <v>38</v>
      </c>
      <c r="D282">
        <v>61162</v>
      </c>
      <c r="E282">
        <v>61786.7</v>
      </c>
      <c r="F282">
        <v>62411.4</v>
      </c>
      <c r="G282">
        <v>63036.1</v>
      </c>
      <c r="H282">
        <v>63660.8</v>
      </c>
      <c r="I282">
        <v>64285.5</v>
      </c>
      <c r="J282">
        <v>64910.2</v>
      </c>
      <c r="K282">
        <v>65534.9</v>
      </c>
      <c r="L282">
        <v>66159.6</v>
      </c>
      <c r="M282">
        <v>66784.3</v>
      </c>
      <c r="N282">
        <v>67409</v>
      </c>
      <c r="O282">
        <v>68575.2</v>
      </c>
      <c r="P282">
        <v>69741.4</v>
      </c>
      <c r="Q282">
        <v>70907.6</v>
      </c>
      <c r="R282">
        <v>72073.8</v>
      </c>
      <c r="S282">
        <v>73240</v>
      </c>
      <c r="T282">
        <v>74406.2</v>
      </c>
      <c r="U282">
        <v>75572.4</v>
      </c>
      <c r="V282">
        <v>76738.6</v>
      </c>
      <c r="W282">
        <v>77904.8</v>
      </c>
      <c r="X282">
        <v>79071</v>
      </c>
      <c r="Y282">
        <v>80133.4</v>
      </c>
      <c r="Z282">
        <v>81195.8</v>
      </c>
      <c r="AA282">
        <v>82258.2</v>
      </c>
      <c r="AB282">
        <v>83320.6</v>
      </c>
      <c r="AC282">
        <v>84383</v>
      </c>
      <c r="AD282">
        <v>85597</v>
      </c>
      <c r="AE282">
        <v>86811</v>
      </c>
      <c r="AF282">
        <v>88025</v>
      </c>
      <c r="AG282">
        <f t="shared" si="6"/>
        <v>89239</v>
      </c>
      <c r="AK282" s="43">
        <f>(INDEX(D284:AG284,Map_constituency!BE$1-1970)-INDEX(D284:AG284,Map_constituency!A$1-1970))/INDEX(D284:AG284,Map_constituency!A$1-1970)</f>
        <v>0.15149491219109731</v>
      </c>
    </row>
    <row r="283" spans="1:37" ht="12.75">
      <c r="A283" s="1">
        <v>280</v>
      </c>
      <c r="B283" s="2" t="s">
        <v>280</v>
      </c>
      <c r="C283" s="4">
        <v>38</v>
      </c>
      <c r="D283">
        <v>67901</v>
      </c>
      <c r="E283">
        <v>67711.4</v>
      </c>
      <c r="F283">
        <v>67521.8</v>
      </c>
      <c r="G283">
        <v>67332.2</v>
      </c>
      <c r="H283">
        <v>67142.6</v>
      </c>
      <c r="I283">
        <v>66953</v>
      </c>
      <c r="J283">
        <v>66763.4</v>
      </c>
      <c r="K283">
        <v>66573.8</v>
      </c>
      <c r="L283">
        <v>66384.2</v>
      </c>
      <c r="M283">
        <v>66194.6</v>
      </c>
      <c r="N283">
        <v>66005</v>
      </c>
      <c r="O283">
        <v>66553.2</v>
      </c>
      <c r="P283">
        <v>67101.4</v>
      </c>
      <c r="Q283">
        <v>67649.6</v>
      </c>
      <c r="R283">
        <v>68197.8</v>
      </c>
      <c r="S283">
        <v>68746</v>
      </c>
      <c r="T283">
        <v>69294.2</v>
      </c>
      <c r="U283">
        <v>69842.4</v>
      </c>
      <c r="V283">
        <v>70390.6</v>
      </c>
      <c r="W283">
        <v>70938.8</v>
      </c>
      <c r="X283">
        <v>71487</v>
      </c>
      <c r="Y283">
        <v>71903.2</v>
      </c>
      <c r="Z283">
        <v>72319.4</v>
      </c>
      <c r="AA283">
        <v>72735.6</v>
      </c>
      <c r="AB283">
        <v>73151.8</v>
      </c>
      <c r="AC283">
        <v>73568</v>
      </c>
      <c r="AD283">
        <v>73822.33333333333</v>
      </c>
      <c r="AE283">
        <v>74076.66666666667</v>
      </c>
      <c r="AF283">
        <v>74331</v>
      </c>
      <c r="AG283">
        <f t="shared" si="6"/>
        <v>74585.33333333333</v>
      </c>
      <c r="AK283" s="43">
        <f>(INDEX(D285:AG285,Map_constituency!BE$1-1970)-INDEX(D285:AG285,Map_constituency!A$1-1970))/INDEX(D285:AG285,Map_constituency!A$1-1970)</f>
        <v>0.23492803289924605</v>
      </c>
    </row>
    <row r="284" spans="1:37" ht="12.75">
      <c r="A284" s="1">
        <v>281</v>
      </c>
      <c r="B284" s="2" t="s">
        <v>281</v>
      </c>
      <c r="C284" s="4">
        <v>38</v>
      </c>
      <c r="D284">
        <v>76359</v>
      </c>
      <c r="E284">
        <v>76466.8</v>
      </c>
      <c r="F284">
        <v>76574.6</v>
      </c>
      <c r="G284">
        <v>76682.4</v>
      </c>
      <c r="H284">
        <v>76790.2</v>
      </c>
      <c r="I284">
        <v>76898</v>
      </c>
      <c r="J284">
        <v>77005.8</v>
      </c>
      <c r="K284">
        <v>77113.6</v>
      </c>
      <c r="L284">
        <v>77221.4</v>
      </c>
      <c r="M284">
        <v>77329.2</v>
      </c>
      <c r="N284">
        <v>77437</v>
      </c>
      <c r="O284">
        <v>78324.3</v>
      </c>
      <c r="P284">
        <v>79211.6</v>
      </c>
      <c r="Q284">
        <v>80098.9</v>
      </c>
      <c r="R284">
        <v>80986.2</v>
      </c>
      <c r="S284">
        <v>81873.5</v>
      </c>
      <c r="T284">
        <v>82760.8</v>
      </c>
      <c r="U284">
        <v>83648.1</v>
      </c>
      <c r="V284">
        <v>84535.4</v>
      </c>
      <c r="W284">
        <v>85422.7</v>
      </c>
      <c r="X284">
        <v>86310</v>
      </c>
      <c r="Y284">
        <v>86652.6</v>
      </c>
      <c r="Z284">
        <v>86995.2</v>
      </c>
      <c r="AA284">
        <v>87337.8</v>
      </c>
      <c r="AB284">
        <v>87680.4</v>
      </c>
      <c r="AC284">
        <v>88023</v>
      </c>
      <c r="AD284">
        <v>87999</v>
      </c>
      <c r="AE284">
        <v>87975</v>
      </c>
      <c r="AF284">
        <v>87951</v>
      </c>
      <c r="AG284">
        <f t="shared" si="6"/>
        <v>87927</v>
      </c>
      <c r="AK284" s="43">
        <f>(INDEX(D286:AG286,Map_constituency!BE$1-1970)-INDEX(D286:AG286,Map_constituency!A$1-1970))/INDEX(D286:AG286,Map_constituency!A$1-1970)</f>
        <v>-0.03679732570511307</v>
      </c>
    </row>
    <row r="285" spans="1:37" ht="12.75">
      <c r="A285" s="1">
        <v>282</v>
      </c>
      <c r="B285" s="2" t="s">
        <v>282</v>
      </c>
      <c r="C285" s="4">
        <v>38</v>
      </c>
      <c r="D285">
        <v>72950</v>
      </c>
      <c r="E285">
        <v>73155.5</v>
      </c>
      <c r="F285">
        <v>73361</v>
      </c>
      <c r="G285">
        <v>73566.5</v>
      </c>
      <c r="H285">
        <v>73772</v>
      </c>
      <c r="I285">
        <v>73977.5</v>
      </c>
      <c r="J285">
        <v>74183</v>
      </c>
      <c r="K285">
        <v>74388.5</v>
      </c>
      <c r="L285">
        <v>74594</v>
      </c>
      <c r="M285">
        <v>74799.5</v>
      </c>
      <c r="N285">
        <v>75005</v>
      </c>
      <c r="O285">
        <v>76040.6</v>
      </c>
      <c r="P285">
        <v>77076.2</v>
      </c>
      <c r="Q285">
        <v>78111.8</v>
      </c>
      <c r="R285">
        <v>79147.4</v>
      </c>
      <c r="S285">
        <v>80183</v>
      </c>
      <c r="T285">
        <v>81218.6</v>
      </c>
      <c r="U285">
        <v>82254.2</v>
      </c>
      <c r="V285">
        <v>83289.8</v>
      </c>
      <c r="W285">
        <v>84325.4</v>
      </c>
      <c r="X285">
        <v>85361</v>
      </c>
      <c r="Y285">
        <v>86047.2</v>
      </c>
      <c r="Z285">
        <v>86733.4</v>
      </c>
      <c r="AA285">
        <v>87419.6</v>
      </c>
      <c r="AB285">
        <v>88105.8</v>
      </c>
      <c r="AC285">
        <v>88792</v>
      </c>
      <c r="AD285">
        <v>89116</v>
      </c>
      <c r="AE285">
        <v>89440</v>
      </c>
      <c r="AF285">
        <v>89764</v>
      </c>
      <c r="AG285">
        <f t="shared" si="6"/>
        <v>90088</v>
      </c>
      <c r="AK285" s="43">
        <f>(INDEX(D287:AG287,Map_constituency!BE$1-1970)-INDEX(D287:AG287,Map_constituency!A$1-1970))/INDEX(D287:AG287,Map_constituency!A$1-1970)</f>
        <v>0.12896429363495232</v>
      </c>
    </row>
    <row r="286" spans="1:37" ht="12.75">
      <c r="A286" s="1">
        <v>283</v>
      </c>
      <c r="B286" s="2" t="s">
        <v>283</v>
      </c>
      <c r="C286" s="4">
        <v>39</v>
      </c>
      <c r="D286">
        <v>90541</v>
      </c>
      <c r="E286">
        <v>90378</v>
      </c>
      <c r="F286">
        <v>90215</v>
      </c>
      <c r="G286">
        <v>90052</v>
      </c>
      <c r="H286">
        <v>89889</v>
      </c>
      <c r="I286">
        <v>89726</v>
      </c>
      <c r="J286">
        <v>89563</v>
      </c>
      <c r="K286">
        <v>89400</v>
      </c>
      <c r="L286">
        <v>89237</v>
      </c>
      <c r="M286">
        <v>89074</v>
      </c>
      <c r="N286">
        <v>88911</v>
      </c>
      <c r="O286">
        <v>88775.2</v>
      </c>
      <c r="P286">
        <v>88639.4</v>
      </c>
      <c r="Q286">
        <v>88503.6</v>
      </c>
      <c r="R286">
        <v>88367.8</v>
      </c>
      <c r="S286">
        <v>88232</v>
      </c>
      <c r="T286">
        <v>88096.2</v>
      </c>
      <c r="U286">
        <v>87960.4</v>
      </c>
      <c r="V286">
        <v>87824.6</v>
      </c>
      <c r="W286">
        <v>87688.8</v>
      </c>
      <c r="X286">
        <v>87553</v>
      </c>
      <c r="Y286">
        <v>87425.6</v>
      </c>
      <c r="Z286">
        <v>87298.2</v>
      </c>
      <c r="AA286">
        <v>87170.8</v>
      </c>
      <c r="AB286">
        <v>87043.4</v>
      </c>
      <c r="AC286">
        <v>86916</v>
      </c>
      <c r="AD286">
        <v>86989.33333333336</v>
      </c>
      <c r="AE286">
        <v>87062.66666666664</v>
      </c>
      <c r="AF286">
        <v>87136</v>
      </c>
      <c r="AG286">
        <f t="shared" si="6"/>
        <v>87209.33333333336</v>
      </c>
      <c r="AK286" s="43">
        <f>(INDEX(D288:AG288,Map_constituency!BE$1-1970)-INDEX(D288:AG288,Map_constituency!A$1-1970))/INDEX(D288:AG288,Map_constituency!A$1-1970)</f>
        <v>0.011170253799274802</v>
      </c>
    </row>
    <row r="287" spans="1:37" ht="12.75">
      <c r="A287" s="1">
        <v>284</v>
      </c>
      <c r="B287" s="2" t="s">
        <v>284</v>
      </c>
      <c r="C287" s="4">
        <v>39</v>
      </c>
      <c r="D287">
        <v>81162</v>
      </c>
      <c r="E287">
        <v>81263.2</v>
      </c>
      <c r="F287">
        <v>81364.4</v>
      </c>
      <c r="G287">
        <v>81465.6</v>
      </c>
      <c r="H287">
        <v>81566.8</v>
      </c>
      <c r="I287">
        <v>81668</v>
      </c>
      <c r="J287">
        <v>81769.2</v>
      </c>
      <c r="K287">
        <v>81870.4</v>
      </c>
      <c r="L287">
        <v>81971.6</v>
      </c>
      <c r="M287">
        <v>82072.8</v>
      </c>
      <c r="N287">
        <v>82174</v>
      </c>
      <c r="O287">
        <v>82704.6</v>
      </c>
      <c r="P287">
        <v>83235.2</v>
      </c>
      <c r="Q287">
        <v>83765.8</v>
      </c>
      <c r="R287">
        <v>84296.4</v>
      </c>
      <c r="S287">
        <v>84827</v>
      </c>
      <c r="T287">
        <v>85357.6</v>
      </c>
      <c r="U287">
        <v>85888.2</v>
      </c>
      <c r="V287">
        <v>86418.8</v>
      </c>
      <c r="W287">
        <v>86949.4</v>
      </c>
      <c r="X287">
        <v>87480</v>
      </c>
      <c r="Y287">
        <v>88100.2</v>
      </c>
      <c r="Z287">
        <v>88720.4</v>
      </c>
      <c r="AA287">
        <v>89340.6</v>
      </c>
      <c r="AB287">
        <v>89960.8</v>
      </c>
      <c r="AC287">
        <v>90581</v>
      </c>
      <c r="AD287">
        <v>90843</v>
      </c>
      <c r="AE287">
        <v>91105</v>
      </c>
      <c r="AF287">
        <v>91367</v>
      </c>
      <c r="AG287">
        <f t="shared" si="6"/>
        <v>91629</v>
      </c>
      <c r="AK287" s="43">
        <f>(INDEX(D289:AG289,Map_constituency!BE$1-1970)-INDEX(D289:AG289,Map_constituency!A$1-1970))/INDEX(D289:AG289,Map_constituency!A$1-1970)</f>
        <v>-0.13816046541918117</v>
      </c>
    </row>
    <row r="288" spans="1:37" ht="12.75">
      <c r="A288" s="1">
        <v>285</v>
      </c>
      <c r="B288" s="2" t="s">
        <v>285</v>
      </c>
      <c r="C288" s="4">
        <v>39</v>
      </c>
      <c r="D288">
        <v>86420</v>
      </c>
      <c r="E288">
        <v>86274.6</v>
      </c>
      <c r="F288">
        <v>86129.2</v>
      </c>
      <c r="G288">
        <v>85983.8</v>
      </c>
      <c r="H288">
        <v>85838.4</v>
      </c>
      <c r="I288">
        <v>85693</v>
      </c>
      <c r="J288">
        <v>85547.6</v>
      </c>
      <c r="K288">
        <v>85402.2</v>
      </c>
      <c r="L288">
        <v>85256.8</v>
      </c>
      <c r="M288">
        <v>85111.4</v>
      </c>
      <c r="N288">
        <v>84966</v>
      </c>
      <c r="O288">
        <v>85209.2</v>
      </c>
      <c r="P288">
        <v>85452.4</v>
      </c>
      <c r="Q288">
        <v>85695.6</v>
      </c>
      <c r="R288">
        <v>85938.8</v>
      </c>
      <c r="S288">
        <v>86182</v>
      </c>
      <c r="T288">
        <v>86425.2</v>
      </c>
      <c r="U288">
        <v>86668.4</v>
      </c>
      <c r="V288">
        <v>86911.6</v>
      </c>
      <c r="W288">
        <v>87154.8</v>
      </c>
      <c r="X288">
        <v>87398</v>
      </c>
      <c r="Y288">
        <v>87605.6</v>
      </c>
      <c r="Z288">
        <v>87813.2</v>
      </c>
      <c r="AA288">
        <v>88020.8</v>
      </c>
      <c r="AB288">
        <v>88228.4</v>
      </c>
      <c r="AC288">
        <v>88436</v>
      </c>
      <c r="AD288">
        <v>88173.33333333333</v>
      </c>
      <c r="AE288">
        <v>87910.66666666667</v>
      </c>
      <c r="AF288">
        <v>87648</v>
      </c>
      <c r="AG288">
        <f t="shared" si="6"/>
        <v>87385.33333333333</v>
      </c>
      <c r="AK288" s="43">
        <f>(INDEX(D290:AG290,Map_constituency!BE$1-1970)-INDEX(D290:AG290,Map_constituency!A$1-1970))/INDEX(D290:AG290,Map_constituency!A$1-1970)</f>
        <v>-0.0736736494897941</v>
      </c>
    </row>
    <row r="289" spans="1:37" ht="12.75">
      <c r="A289" s="1">
        <v>286</v>
      </c>
      <c r="B289" s="2" t="s">
        <v>286</v>
      </c>
      <c r="C289" s="4">
        <v>39</v>
      </c>
      <c r="D289">
        <v>92132</v>
      </c>
      <c r="E289">
        <v>91551.2</v>
      </c>
      <c r="F289">
        <v>90970.4</v>
      </c>
      <c r="G289">
        <v>90389.6</v>
      </c>
      <c r="H289">
        <v>89808.8</v>
      </c>
      <c r="I289">
        <v>89228</v>
      </c>
      <c r="J289">
        <v>88647.2</v>
      </c>
      <c r="K289">
        <v>88066.4</v>
      </c>
      <c r="L289">
        <v>87485.6</v>
      </c>
      <c r="M289">
        <v>86904.8</v>
      </c>
      <c r="N289">
        <v>86324</v>
      </c>
      <c r="O289">
        <v>86247.2</v>
      </c>
      <c r="P289">
        <v>86170.4</v>
      </c>
      <c r="Q289">
        <v>86093.6</v>
      </c>
      <c r="R289">
        <v>86016.8</v>
      </c>
      <c r="S289">
        <v>85940</v>
      </c>
      <c r="T289">
        <v>85863.2</v>
      </c>
      <c r="U289">
        <v>85786.4</v>
      </c>
      <c r="V289">
        <v>85709.6</v>
      </c>
      <c r="W289">
        <v>85632.8</v>
      </c>
      <c r="X289">
        <v>85556</v>
      </c>
      <c r="Y289">
        <v>84890.2</v>
      </c>
      <c r="Z289">
        <v>84224.4</v>
      </c>
      <c r="AA289">
        <v>83558.6</v>
      </c>
      <c r="AB289">
        <v>82892.8</v>
      </c>
      <c r="AC289">
        <v>82227</v>
      </c>
      <c r="AD289">
        <v>81521</v>
      </c>
      <c r="AE289">
        <v>80815</v>
      </c>
      <c r="AF289">
        <v>80109</v>
      </c>
      <c r="AG289">
        <f t="shared" si="6"/>
        <v>79403</v>
      </c>
      <c r="AK289" s="43">
        <f>(INDEX(D291:AG291,Map_constituency!BE$1-1970)-INDEX(D291:AG291,Map_constituency!A$1-1970))/INDEX(D291:AG291,Map_constituency!A$1-1970)</f>
        <v>0.09352915061852825</v>
      </c>
    </row>
    <row r="290" spans="1:37" ht="12.75">
      <c r="A290" s="1">
        <v>287</v>
      </c>
      <c r="B290" s="2" t="s">
        <v>287</v>
      </c>
      <c r="C290" s="4">
        <v>58</v>
      </c>
      <c r="D290">
        <v>99339</v>
      </c>
      <c r="E290">
        <v>98853.2</v>
      </c>
      <c r="F290">
        <v>98367.4</v>
      </c>
      <c r="G290">
        <v>97881.6</v>
      </c>
      <c r="H290">
        <v>97395.8</v>
      </c>
      <c r="I290">
        <v>96910</v>
      </c>
      <c r="J290">
        <v>96424.2</v>
      </c>
      <c r="K290">
        <v>95938.4</v>
      </c>
      <c r="L290">
        <v>95452.6</v>
      </c>
      <c r="M290">
        <v>94966.8</v>
      </c>
      <c r="N290">
        <v>94481</v>
      </c>
      <c r="O290">
        <v>94180.8</v>
      </c>
      <c r="P290">
        <v>93880.6</v>
      </c>
      <c r="Q290">
        <v>93580.4</v>
      </c>
      <c r="R290">
        <v>93280.2</v>
      </c>
      <c r="S290">
        <v>92980</v>
      </c>
      <c r="T290">
        <v>92679.8</v>
      </c>
      <c r="U290">
        <v>92379.6</v>
      </c>
      <c r="V290">
        <v>92079.4</v>
      </c>
      <c r="W290">
        <v>91779.2</v>
      </c>
      <c r="X290">
        <v>91479</v>
      </c>
      <c r="Y290">
        <v>91611.8</v>
      </c>
      <c r="Z290">
        <v>91744.6</v>
      </c>
      <c r="AA290">
        <v>91877.4</v>
      </c>
      <c r="AB290">
        <v>92010.2</v>
      </c>
      <c r="AC290">
        <v>92143</v>
      </c>
      <c r="AD290">
        <v>92112.33333333334</v>
      </c>
      <c r="AE290">
        <v>92081.66666666666</v>
      </c>
      <c r="AF290">
        <v>92051</v>
      </c>
      <c r="AG290">
        <f t="shared" si="6"/>
        <v>92020.33333333334</v>
      </c>
      <c r="AK290" s="43">
        <f>(INDEX(D292:AG292,Map_constituency!BE$1-1970)-INDEX(D292:AG292,Map_constituency!A$1-1970))/INDEX(D292:AG292,Map_constituency!A$1-1970)</f>
        <v>-0.04756433994393255</v>
      </c>
    </row>
    <row r="291" spans="1:37" ht="12.75">
      <c r="A291" s="1">
        <v>288</v>
      </c>
      <c r="B291" s="2" t="s">
        <v>288</v>
      </c>
      <c r="C291" s="4">
        <v>39</v>
      </c>
      <c r="D291">
        <v>83343</v>
      </c>
      <c r="E291">
        <v>83519.6</v>
      </c>
      <c r="F291">
        <v>83696.2</v>
      </c>
      <c r="G291">
        <v>83872.8</v>
      </c>
      <c r="H291">
        <v>84049.4</v>
      </c>
      <c r="I291">
        <v>84226</v>
      </c>
      <c r="J291">
        <v>84402.6</v>
      </c>
      <c r="K291">
        <v>84579.2</v>
      </c>
      <c r="L291">
        <v>84755.8</v>
      </c>
      <c r="M291">
        <v>84932.4</v>
      </c>
      <c r="N291">
        <v>85109</v>
      </c>
      <c r="O291">
        <v>85171.6</v>
      </c>
      <c r="P291">
        <v>85234.2</v>
      </c>
      <c r="Q291">
        <v>85296.8</v>
      </c>
      <c r="R291">
        <v>85359.4</v>
      </c>
      <c r="S291">
        <v>85422</v>
      </c>
      <c r="T291">
        <v>85484.6</v>
      </c>
      <c r="U291">
        <v>85547.2</v>
      </c>
      <c r="V291">
        <v>85609.8</v>
      </c>
      <c r="W291">
        <v>85672.4</v>
      </c>
      <c r="X291">
        <v>85735</v>
      </c>
      <c r="Y291">
        <v>86352.4</v>
      </c>
      <c r="Z291">
        <v>86969.8</v>
      </c>
      <c r="AA291">
        <v>87587.2</v>
      </c>
      <c r="AB291">
        <v>88204.6</v>
      </c>
      <c r="AC291">
        <v>88822</v>
      </c>
      <c r="AD291">
        <v>89401</v>
      </c>
      <c r="AE291">
        <v>89980</v>
      </c>
      <c r="AF291">
        <v>90559</v>
      </c>
      <c r="AG291">
        <f t="shared" si="6"/>
        <v>91138</v>
      </c>
      <c r="AK291" s="43">
        <f>(INDEX(D293:AG293,Map_constituency!BE$1-1970)-INDEX(D293:AG293,Map_constituency!A$1-1970))/INDEX(D293:AG293,Map_constituency!A$1-1970)</f>
        <v>0.0024029963974915823</v>
      </c>
    </row>
    <row r="292" spans="1:37" ht="12.75">
      <c r="A292" s="1">
        <v>289</v>
      </c>
      <c r="B292" s="2" t="s">
        <v>289</v>
      </c>
      <c r="C292" s="4">
        <v>39</v>
      </c>
      <c r="D292">
        <v>89654</v>
      </c>
      <c r="E292">
        <v>89208.4</v>
      </c>
      <c r="F292">
        <v>88762.8</v>
      </c>
      <c r="G292">
        <v>88317.2</v>
      </c>
      <c r="H292">
        <v>87871.6</v>
      </c>
      <c r="I292">
        <v>87426</v>
      </c>
      <c r="J292">
        <v>86980.4</v>
      </c>
      <c r="K292">
        <v>86534.8</v>
      </c>
      <c r="L292">
        <v>86089.2</v>
      </c>
      <c r="M292">
        <v>85643.6</v>
      </c>
      <c r="N292">
        <v>85198</v>
      </c>
      <c r="O292">
        <v>85244.7</v>
      </c>
      <c r="P292">
        <v>85291.4</v>
      </c>
      <c r="Q292">
        <v>85338.1</v>
      </c>
      <c r="R292">
        <v>85384.8</v>
      </c>
      <c r="S292">
        <v>85431.5</v>
      </c>
      <c r="T292">
        <v>85478.2</v>
      </c>
      <c r="U292">
        <v>85524.9</v>
      </c>
      <c r="V292">
        <v>85571.6</v>
      </c>
      <c r="W292">
        <v>85618.3</v>
      </c>
      <c r="X292">
        <v>85665</v>
      </c>
      <c r="Y292">
        <v>85757.4</v>
      </c>
      <c r="Z292">
        <v>85849.8</v>
      </c>
      <c r="AA292">
        <v>85942.2</v>
      </c>
      <c r="AB292">
        <v>86034.6</v>
      </c>
      <c r="AC292">
        <v>86127</v>
      </c>
      <c r="AD292">
        <v>85942.66666666667</v>
      </c>
      <c r="AE292">
        <v>85758.33333333333</v>
      </c>
      <c r="AF292">
        <v>85574</v>
      </c>
      <c r="AG292">
        <f t="shared" si="6"/>
        <v>85389.66666666667</v>
      </c>
      <c r="AK292" s="43">
        <f>(INDEX(D294:AG294,Map_constituency!BE$1-1970)-INDEX(D294:AG294,Map_constituency!A$1-1970))/INDEX(D294:AG294,Map_constituency!A$1-1970)</f>
        <v>-0.02097059041253794</v>
      </c>
    </row>
    <row r="293" spans="1:37" ht="12.75">
      <c r="A293" s="1">
        <v>290</v>
      </c>
      <c r="B293" s="2" t="s">
        <v>290</v>
      </c>
      <c r="C293" s="4">
        <v>39</v>
      </c>
      <c r="D293">
        <v>83923</v>
      </c>
      <c r="E293">
        <v>84149.7</v>
      </c>
      <c r="F293">
        <v>84376.4</v>
      </c>
      <c r="G293">
        <v>84603.1</v>
      </c>
      <c r="H293">
        <v>84829.8</v>
      </c>
      <c r="I293">
        <v>85056.5</v>
      </c>
      <c r="J293">
        <v>85283.2</v>
      </c>
      <c r="K293">
        <v>85509.9</v>
      </c>
      <c r="L293">
        <v>85736.6</v>
      </c>
      <c r="M293">
        <v>85963.3</v>
      </c>
      <c r="N293">
        <v>86190</v>
      </c>
      <c r="O293">
        <v>86208.6</v>
      </c>
      <c r="P293">
        <v>86227.2</v>
      </c>
      <c r="Q293">
        <v>86245.8</v>
      </c>
      <c r="R293">
        <v>86264.4</v>
      </c>
      <c r="S293">
        <v>86283</v>
      </c>
      <c r="T293">
        <v>86301.6</v>
      </c>
      <c r="U293">
        <v>86320.2</v>
      </c>
      <c r="V293">
        <v>86338.8</v>
      </c>
      <c r="W293">
        <v>86357.4</v>
      </c>
      <c r="X293">
        <v>86376</v>
      </c>
      <c r="Y293">
        <v>86116.4</v>
      </c>
      <c r="Z293">
        <v>85856.8</v>
      </c>
      <c r="AA293">
        <v>85597.2</v>
      </c>
      <c r="AB293">
        <v>85337.6</v>
      </c>
      <c r="AC293">
        <v>85078</v>
      </c>
      <c r="AD293">
        <v>84839.66666666667</v>
      </c>
      <c r="AE293">
        <v>84601.33333333331</v>
      </c>
      <c r="AF293">
        <v>84363</v>
      </c>
      <c r="AG293">
        <f t="shared" si="6"/>
        <v>84124.66666666669</v>
      </c>
      <c r="AK293" s="43">
        <f>(INDEX(D295:AG295,Map_constituency!BE$1-1970)-INDEX(D295:AG295,Map_constituency!A$1-1970))/INDEX(D295:AG295,Map_constituency!A$1-1970)</f>
        <v>0.32470524329855915</v>
      </c>
    </row>
    <row r="294" spans="1:37" ht="12.75">
      <c r="A294" s="1">
        <v>291</v>
      </c>
      <c r="B294" s="2" t="s">
        <v>291</v>
      </c>
      <c r="C294" s="4">
        <v>58</v>
      </c>
      <c r="D294">
        <v>94561</v>
      </c>
      <c r="E294">
        <v>94154.7</v>
      </c>
      <c r="F294">
        <v>93748.4</v>
      </c>
      <c r="G294">
        <v>93342.1</v>
      </c>
      <c r="H294">
        <v>92935.8</v>
      </c>
      <c r="I294">
        <v>92529.5</v>
      </c>
      <c r="J294">
        <v>92123.2</v>
      </c>
      <c r="K294">
        <v>91716.9</v>
      </c>
      <c r="L294">
        <v>91310.6</v>
      </c>
      <c r="M294">
        <v>90904.3</v>
      </c>
      <c r="N294">
        <v>90498</v>
      </c>
      <c r="O294">
        <v>90322.1</v>
      </c>
      <c r="P294">
        <v>90146.2</v>
      </c>
      <c r="Q294">
        <v>89970.3</v>
      </c>
      <c r="R294">
        <v>89794.4</v>
      </c>
      <c r="S294">
        <v>89618.5</v>
      </c>
      <c r="T294">
        <v>89442.6</v>
      </c>
      <c r="U294">
        <v>89266.7</v>
      </c>
      <c r="V294">
        <v>89090.8</v>
      </c>
      <c r="W294">
        <v>88914.9</v>
      </c>
      <c r="X294">
        <v>88739</v>
      </c>
      <c r="Y294">
        <v>89070</v>
      </c>
      <c r="Z294">
        <v>89401</v>
      </c>
      <c r="AA294">
        <v>89732</v>
      </c>
      <c r="AB294">
        <v>90063</v>
      </c>
      <c r="AC294">
        <v>90394</v>
      </c>
      <c r="AD294">
        <v>90940</v>
      </c>
      <c r="AE294">
        <v>91486</v>
      </c>
      <c r="AF294">
        <v>92032</v>
      </c>
      <c r="AG294">
        <f t="shared" si="6"/>
        <v>92578</v>
      </c>
      <c r="AK294" s="43">
        <f>(INDEX(D296:AG296,Map_constituency!BE$1-1970)-INDEX(D296:AG296,Map_constituency!A$1-1970))/INDEX(D296:AG296,Map_constituency!A$1-1970)</f>
        <v>0.32207088743090767</v>
      </c>
    </row>
    <row r="295" spans="1:37" ht="12.75">
      <c r="A295" s="1">
        <v>292</v>
      </c>
      <c r="B295" s="2" t="s">
        <v>292</v>
      </c>
      <c r="C295" s="4">
        <v>58</v>
      </c>
      <c r="D295">
        <v>68729</v>
      </c>
      <c r="E295">
        <v>69995.4</v>
      </c>
      <c r="F295">
        <v>71261.8</v>
      </c>
      <c r="G295">
        <v>72528.2</v>
      </c>
      <c r="H295">
        <v>73794.6</v>
      </c>
      <c r="I295">
        <v>75061</v>
      </c>
      <c r="J295">
        <v>76327.4</v>
      </c>
      <c r="K295">
        <v>77593.8</v>
      </c>
      <c r="L295">
        <v>78860.2</v>
      </c>
      <c r="M295">
        <v>80126.6</v>
      </c>
      <c r="N295">
        <v>81393</v>
      </c>
      <c r="O295">
        <v>81919.4</v>
      </c>
      <c r="P295">
        <v>82445.8</v>
      </c>
      <c r="Q295">
        <v>82972.2</v>
      </c>
      <c r="R295">
        <v>83498.6</v>
      </c>
      <c r="S295">
        <v>84025</v>
      </c>
      <c r="T295">
        <v>84551.4</v>
      </c>
      <c r="U295">
        <v>85077.8</v>
      </c>
      <c r="V295">
        <v>85604.2</v>
      </c>
      <c r="W295">
        <v>86130.6</v>
      </c>
      <c r="X295">
        <v>86657</v>
      </c>
      <c r="Y295">
        <v>87050.2</v>
      </c>
      <c r="Z295">
        <v>87443.4</v>
      </c>
      <c r="AA295">
        <v>87836.6</v>
      </c>
      <c r="AB295">
        <v>88229.8</v>
      </c>
      <c r="AC295">
        <v>88623</v>
      </c>
      <c r="AD295">
        <v>89228.66666666667</v>
      </c>
      <c r="AE295">
        <v>89834.33333333333</v>
      </c>
      <c r="AF295">
        <v>90440</v>
      </c>
      <c r="AG295">
        <f t="shared" si="6"/>
        <v>91045.66666666667</v>
      </c>
      <c r="AK295" s="43">
        <f>(INDEX(D297:AG297,Map_constituency!BE$1-1970)-INDEX(D297:AG297,Map_constituency!A$1-1970))/INDEX(D297:AG297,Map_constituency!A$1-1970)</f>
        <v>0.41808363733794995</v>
      </c>
    </row>
    <row r="296" spans="1:37" ht="12.75">
      <c r="A296" s="1">
        <v>293</v>
      </c>
      <c r="B296" s="2" t="s">
        <v>293</v>
      </c>
      <c r="C296" s="4">
        <v>40</v>
      </c>
      <c r="D296">
        <v>72246</v>
      </c>
      <c r="E296">
        <v>72858.9</v>
      </c>
      <c r="F296">
        <v>73471.8</v>
      </c>
      <c r="G296">
        <v>74084.7</v>
      </c>
      <c r="H296">
        <v>74697.6</v>
      </c>
      <c r="I296">
        <v>75310.5</v>
      </c>
      <c r="J296">
        <v>75923.4</v>
      </c>
      <c r="K296">
        <v>76536.3</v>
      </c>
      <c r="L296">
        <v>77149.2</v>
      </c>
      <c r="M296">
        <v>77762.1</v>
      </c>
      <c r="N296">
        <v>78375</v>
      </c>
      <c r="O296">
        <v>79426.5</v>
      </c>
      <c r="P296">
        <v>80478</v>
      </c>
      <c r="Q296">
        <v>81529.5</v>
      </c>
      <c r="R296">
        <v>82581</v>
      </c>
      <c r="S296">
        <v>83632.5</v>
      </c>
      <c r="T296">
        <v>84684</v>
      </c>
      <c r="U296">
        <v>85735.5</v>
      </c>
      <c r="V296">
        <v>86787</v>
      </c>
      <c r="W296">
        <v>87838.5</v>
      </c>
      <c r="X296">
        <v>88890</v>
      </c>
      <c r="Y296">
        <v>89665.8</v>
      </c>
      <c r="Z296">
        <v>90441.6</v>
      </c>
      <c r="AA296">
        <v>91217.4</v>
      </c>
      <c r="AB296">
        <v>91993.2</v>
      </c>
      <c r="AC296">
        <v>92769</v>
      </c>
      <c r="AD296">
        <v>93455.33333333336</v>
      </c>
      <c r="AE296">
        <v>94141.66666666664</v>
      </c>
      <c r="AF296">
        <v>94828</v>
      </c>
      <c r="AG296">
        <f t="shared" si="6"/>
        <v>95514.33333333336</v>
      </c>
      <c r="AK296" s="43">
        <f>(INDEX(D298:AG298,Map_constituency!BE$1-1970)-INDEX(D298:AG298,Map_constituency!A$1-1970))/INDEX(D298:AG298,Map_constituency!A$1-1970)</f>
        <v>0.25561942284227396</v>
      </c>
    </row>
    <row r="297" spans="1:37" ht="12.75">
      <c r="A297" s="1">
        <v>294</v>
      </c>
      <c r="B297" s="2" t="s">
        <v>294</v>
      </c>
      <c r="C297" s="4">
        <v>40</v>
      </c>
      <c r="D297">
        <v>64692</v>
      </c>
      <c r="E297">
        <v>65619.8</v>
      </c>
      <c r="F297">
        <v>66547.6</v>
      </c>
      <c r="G297">
        <v>67475.4</v>
      </c>
      <c r="H297">
        <v>68403.2</v>
      </c>
      <c r="I297">
        <v>69331</v>
      </c>
      <c r="J297">
        <v>70258.8</v>
      </c>
      <c r="K297">
        <v>71186.6</v>
      </c>
      <c r="L297">
        <v>72114.4</v>
      </c>
      <c r="M297">
        <v>73042.2</v>
      </c>
      <c r="N297">
        <v>73970</v>
      </c>
      <c r="O297">
        <v>75100.3</v>
      </c>
      <c r="P297">
        <v>76230.6</v>
      </c>
      <c r="Q297">
        <v>77360.9</v>
      </c>
      <c r="R297">
        <v>78491.2</v>
      </c>
      <c r="S297">
        <v>79621.5</v>
      </c>
      <c r="T297">
        <v>80751.8</v>
      </c>
      <c r="U297">
        <v>81882.1</v>
      </c>
      <c r="V297">
        <v>83012.4</v>
      </c>
      <c r="W297">
        <v>84142.7</v>
      </c>
      <c r="X297">
        <v>85273</v>
      </c>
      <c r="Y297">
        <v>86040</v>
      </c>
      <c r="Z297">
        <v>86807</v>
      </c>
      <c r="AA297">
        <v>87574</v>
      </c>
      <c r="AB297">
        <v>88341</v>
      </c>
      <c r="AC297">
        <v>89108</v>
      </c>
      <c r="AD297">
        <v>89765.66666666666</v>
      </c>
      <c r="AE297">
        <v>90423.33333333334</v>
      </c>
      <c r="AF297">
        <v>91081</v>
      </c>
      <c r="AG297">
        <f t="shared" si="6"/>
        <v>91738.66666666666</v>
      </c>
      <c r="AK297" s="43">
        <f>(INDEX(D299:AG299,Map_constituency!BE$1-1970)-INDEX(D299:AG299,Map_constituency!A$1-1970))/INDEX(D299:AG299,Map_constituency!A$1-1970)</f>
        <v>0.03529143897996367</v>
      </c>
    </row>
    <row r="298" spans="1:37" ht="12.75">
      <c r="A298" s="1">
        <v>295</v>
      </c>
      <c r="B298" s="2" t="s">
        <v>295</v>
      </c>
      <c r="C298" s="4">
        <v>40</v>
      </c>
      <c r="D298">
        <v>68023</v>
      </c>
      <c r="E298">
        <v>68651.2</v>
      </c>
      <c r="F298">
        <v>69279.4</v>
      </c>
      <c r="G298">
        <v>69907.6</v>
      </c>
      <c r="H298">
        <v>70535.8</v>
      </c>
      <c r="I298">
        <v>71164</v>
      </c>
      <c r="J298">
        <v>71792.2</v>
      </c>
      <c r="K298">
        <v>72420.4</v>
      </c>
      <c r="L298">
        <v>73048.6</v>
      </c>
      <c r="M298">
        <v>73676.8</v>
      </c>
      <c r="N298">
        <v>74305</v>
      </c>
      <c r="O298">
        <v>74770</v>
      </c>
      <c r="P298">
        <v>75235</v>
      </c>
      <c r="Q298">
        <v>75700</v>
      </c>
      <c r="R298">
        <v>76165</v>
      </c>
      <c r="S298">
        <v>76630</v>
      </c>
      <c r="T298">
        <v>77095</v>
      </c>
      <c r="U298">
        <v>77560</v>
      </c>
      <c r="V298">
        <v>78025</v>
      </c>
      <c r="W298">
        <v>78490</v>
      </c>
      <c r="X298">
        <v>78955</v>
      </c>
      <c r="Y298">
        <v>79692.6</v>
      </c>
      <c r="Z298">
        <v>80430.2</v>
      </c>
      <c r="AA298">
        <v>81167.8</v>
      </c>
      <c r="AB298">
        <v>81905.4</v>
      </c>
      <c r="AC298">
        <v>82643</v>
      </c>
      <c r="AD298">
        <v>83335</v>
      </c>
      <c r="AE298">
        <v>84027</v>
      </c>
      <c r="AF298">
        <v>84719</v>
      </c>
      <c r="AG298">
        <f t="shared" si="6"/>
        <v>85411</v>
      </c>
      <c r="AK298" s="43">
        <f>(INDEX(D300:AG300,Map_constituency!BE$1-1970)-INDEX(D300:AG300,Map_constituency!A$1-1970))/INDEX(D300:AG300,Map_constituency!A$1-1970)</f>
        <v>0.013202213400697828</v>
      </c>
    </row>
    <row r="299" spans="1:37" ht="12.75">
      <c r="A299" s="1">
        <v>296</v>
      </c>
      <c r="B299" s="2" t="s">
        <v>296</v>
      </c>
      <c r="C299" s="4">
        <v>40</v>
      </c>
      <c r="D299">
        <v>99552</v>
      </c>
      <c r="E299">
        <v>100616.8</v>
      </c>
      <c r="F299">
        <v>101681.6</v>
      </c>
      <c r="G299">
        <v>102746.4</v>
      </c>
      <c r="H299">
        <v>103811.2</v>
      </c>
      <c r="I299">
        <v>104876</v>
      </c>
      <c r="J299">
        <v>105940.8</v>
      </c>
      <c r="K299">
        <v>107005.6</v>
      </c>
      <c r="L299">
        <v>108070.4</v>
      </c>
      <c r="M299">
        <v>109135.2</v>
      </c>
      <c r="N299">
        <v>110200</v>
      </c>
      <c r="O299">
        <v>109910.3</v>
      </c>
      <c r="P299">
        <v>109620.6</v>
      </c>
      <c r="Q299">
        <v>109330.9</v>
      </c>
      <c r="R299">
        <v>109041.2</v>
      </c>
      <c r="S299">
        <v>108751.5</v>
      </c>
      <c r="T299">
        <v>108461.8</v>
      </c>
      <c r="U299">
        <v>108172.1</v>
      </c>
      <c r="V299">
        <v>107882.4</v>
      </c>
      <c r="W299">
        <v>107592.7</v>
      </c>
      <c r="X299">
        <v>107303</v>
      </c>
      <c r="Y299">
        <v>107377.6</v>
      </c>
      <c r="Z299">
        <v>107452.2</v>
      </c>
      <c r="AA299">
        <v>107526.8</v>
      </c>
      <c r="AB299">
        <v>107601.4</v>
      </c>
      <c r="AC299">
        <v>107676</v>
      </c>
      <c r="AD299">
        <v>106523.33333333334</v>
      </c>
      <c r="AE299">
        <v>105370.66666666666</v>
      </c>
      <c r="AF299">
        <v>104218</v>
      </c>
      <c r="AG299">
        <f t="shared" si="6"/>
        <v>103065.33333333334</v>
      </c>
      <c r="AK299" s="43">
        <f>(INDEX(D301:AG301,Map_constituency!BE$1-1970)-INDEX(D301:AG301,Map_constituency!A$1-1970))/INDEX(D301:AG301,Map_constituency!A$1-1970)</f>
        <v>-0.27217723091809765</v>
      </c>
    </row>
    <row r="300" spans="1:37" ht="12.75">
      <c r="A300" s="1">
        <v>297</v>
      </c>
      <c r="B300" s="2" t="s">
        <v>297</v>
      </c>
      <c r="C300" s="4">
        <v>40</v>
      </c>
      <c r="D300">
        <v>77588</v>
      </c>
      <c r="E300">
        <v>77605.5</v>
      </c>
      <c r="F300">
        <v>77623</v>
      </c>
      <c r="G300">
        <v>77640.5</v>
      </c>
      <c r="H300">
        <v>77658</v>
      </c>
      <c r="I300">
        <v>77675.5</v>
      </c>
      <c r="J300">
        <v>77693</v>
      </c>
      <c r="K300">
        <v>77710.5</v>
      </c>
      <c r="L300">
        <v>77728</v>
      </c>
      <c r="M300">
        <v>77745.5</v>
      </c>
      <c r="N300">
        <v>77763</v>
      </c>
      <c r="O300">
        <v>78228</v>
      </c>
      <c r="P300">
        <v>78693</v>
      </c>
      <c r="Q300">
        <v>79158</v>
      </c>
      <c r="R300">
        <v>79623</v>
      </c>
      <c r="S300">
        <v>80088</v>
      </c>
      <c r="T300">
        <v>80553</v>
      </c>
      <c r="U300">
        <v>81018</v>
      </c>
      <c r="V300">
        <v>81483</v>
      </c>
      <c r="W300">
        <v>81948</v>
      </c>
      <c r="X300">
        <v>82413</v>
      </c>
      <c r="Y300">
        <v>82406.2</v>
      </c>
      <c r="Z300">
        <v>82399.4</v>
      </c>
      <c r="AA300">
        <v>82392.6</v>
      </c>
      <c r="AB300">
        <v>82385.8</v>
      </c>
      <c r="AC300">
        <v>82379</v>
      </c>
      <c r="AD300">
        <v>81437.33333333336</v>
      </c>
      <c r="AE300">
        <v>80495.66666666666</v>
      </c>
      <c r="AF300">
        <v>79554</v>
      </c>
      <c r="AG300">
        <f t="shared" si="6"/>
        <v>78612.33333333334</v>
      </c>
      <c r="AK300" s="43">
        <f>(INDEX(D302:AG302,Map_constituency!BE$1-1970)-INDEX(D302:AG302,Map_constituency!A$1-1970))/INDEX(D302:AG302,Map_constituency!A$1-1970)</f>
        <v>0.3102348044263317</v>
      </c>
    </row>
    <row r="301" spans="1:37" ht="12.75">
      <c r="A301" s="1">
        <v>298</v>
      </c>
      <c r="B301" s="2" t="s">
        <v>298</v>
      </c>
      <c r="C301" s="4">
        <v>40</v>
      </c>
      <c r="D301">
        <v>121258</v>
      </c>
      <c r="E301">
        <v>118334.4</v>
      </c>
      <c r="F301">
        <v>115410.8</v>
      </c>
      <c r="G301">
        <v>112487.2</v>
      </c>
      <c r="H301">
        <v>109563.6</v>
      </c>
      <c r="I301">
        <v>106640</v>
      </c>
      <c r="J301">
        <v>103716.4</v>
      </c>
      <c r="K301">
        <v>100792.8</v>
      </c>
      <c r="L301">
        <v>97869.2</v>
      </c>
      <c r="M301">
        <v>94945.6</v>
      </c>
      <c r="N301">
        <v>92022</v>
      </c>
      <c r="O301">
        <v>91895.2</v>
      </c>
      <c r="P301">
        <v>91768.4</v>
      </c>
      <c r="Q301">
        <v>91641.6</v>
      </c>
      <c r="R301">
        <v>91514.8</v>
      </c>
      <c r="S301">
        <v>91388</v>
      </c>
      <c r="T301">
        <v>91261.2</v>
      </c>
      <c r="U301">
        <v>91134.4</v>
      </c>
      <c r="V301">
        <v>91007.6</v>
      </c>
      <c r="W301">
        <v>90880.8</v>
      </c>
      <c r="X301">
        <v>90754</v>
      </c>
      <c r="Y301">
        <v>90856.2</v>
      </c>
      <c r="Z301">
        <v>90958.4</v>
      </c>
      <c r="AA301">
        <v>91060.6</v>
      </c>
      <c r="AB301">
        <v>91162.8</v>
      </c>
      <c r="AC301">
        <v>91265</v>
      </c>
      <c r="AD301">
        <v>90512.33333333331</v>
      </c>
      <c r="AE301">
        <v>89759.66666666669</v>
      </c>
      <c r="AF301">
        <v>89007</v>
      </c>
      <c r="AG301">
        <f t="shared" si="6"/>
        <v>88254.33333333331</v>
      </c>
      <c r="AK301" s="43">
        <f>(INDEX(D303:AG303,Map_constituency!BE$1-1970)-INDEX(D303:AG303,Map_constituency!A$1-1970))/INDEX(D303:AG303,Map_constituency!A$1-1970)</f>
        <v>0.07998138015765778</v>
      </c>
    </row>
    <row r="302" spans="1:37" ht="12.75">
      <c r="A302" s="1">
        <v>299</v>
      </c>
      <c r="B302" s="2" t="s">
        <v>299</v>
      </c>
      <c r="C302" s="4">
        <v>41</v>
      </c>
      <c r="D302">
        <v>68951</v>
      </c>
      <c r="E302">
        <v>69301.3</v>
      </c>
      <c r="F302">
        <v>69651.6</v>
      </c>
      <c r="G302">
        <v>70001.9</v>
      </c>
      <c r="H302">
        <v>70352.2</v>
      </c>
      <c r="I302">
        <v>70702.5</v>
      </c>
      <c r="J302">
        <v>71052.8</v>
      </c>
      <c r="K302">
        <v>71403.1</v>
      </c>
      <c r="L302">
        <v>71753.4</v>
      </c>
      <c r="M302">
        <v>72103.7</v>
      </c>
      <c r="N302">
        <v>72454</v>
      </c>
      <c r="O302">
        <v>73354.6</v>
      </c>
      <c r="P302">
        <v>74255.2</v>
      </c>
      <c r="Q302">
        <v>75155.8</v>
      </c>
      <c r="R302">
        <v>76056.4</v>
      </c>
      <c r="S302">
        <v>76957</v>
      </c>
      <c r="T302">
        <v>77857.6</v>
      </c>
      <c r="U302">
        <v>78758.2</v>
      </c>
      <c r="V302">
        <v>79658.8</v>
      </c>
      <c r="W302">
        <v>80559.4</v>
      </c>
      <c r="X302">
        <v>81460</v>
      </c>
      <c r="Y302">
        <v>82643.6</v>
      </c>
      <c r="Z302">
        <v>83827.2</v>
      </c>
      <c r="AA302">
        <v>85010.8</v>
      </c>
      <c r="AB302">
        <v>86194.4</v>
      </c>
      <c r="AC302">
        <v>87378</v>
      </c>
      <c r="AD302">
        <v>88119</v>
      </c>
      <c r="AE302">
        <v>88860</v>
      </c>
      <c r="AF302">
        <v>89601</v>
      </c>
      <c r="AG302">
        <f t="shared" si="6"/>
        <v>90342</v>
      </c>
      <c r="AK302" s="43">
        <f>(INDEX(D304:AG304,Map_constituency!BE$1-1970)-INDEX(D304:AG304,Map_constituency!A$1-1970))/INDEX(D304:AG304,Map_constituency!A$1-1970)</f>
        <v>0.012561089815773486</v>
      </c>
    </row>
    <row r="303" spans="1:37" ht="12.75">
      <c r="A303" s="1">
        <v>300</v>
      </c>
      <c r="B303" s="2" t="s">
        <v>300</v>
      </c>
      <c r="C303" s="4">
        <v>41</v>
      </c>
      <c r="D303">
        <v>87362</v>
      </c>
      <c r="E303">
        <v>86732.3</v>
      </c>
      <c r="F303">
        <v>86102.6</v>
      </c>
      <c r="G303">
        <v>85472.9</v>
      </c>
      <c r="H303">
        <v>84843.2</v>
      </c>
      <c r="I303">
        <v>84213.5</v>
      </c>
      <c r="J303">
        <v>83583.8</v>
      </c>
      <c r="K303">
        <v>82954.1</v>
      </c>
      <c r="L303">
        <v>82324.4</v>
      </c>
      <c r="M303">
        <v>81694.7</v>
      </c>
      <c r="N303">
        <v>81065</v>
      </c>
      <c r="O303">
        <v>81981.9</v>
      </c>
      <c r="P303">
        <v>82898.8</v>
      </c>
      <c r="Q303">
        <v>83815.7</v>
      </c>
      <c r="R303">
        <v>84732.6</v>
      </c>
      <c r="S303">
        <v>85649.5</v>
      </c>
      <c r="T303">
        <v>86566.4</v>
      </c>
      <c r="U303">
        <v>87483.3</v>
      </c>
      <c r="V303">
        <v>88400.2</v>
      </c>
      <c r="W303">
        <v>89317.1</v>
      </c>
      <c r="X303">
        <v>90234</v>
      </c>
      <c r="Y303">
        <v>90373.6</v>
      </c>
      <c r="Z303">
        <v>90513.2</v>
      </c>
      <c r="AA303">
        <v>90652.8</v>
      </c>
      <c r="AB303">
        <v>90792.4</v>
      </c>
      <c r="AC303">
        <v>90932</v>
      </c>
      <c r="AD303">
        <v>91786.3333333333</v>
      </c>
      <c r="AE303">
        <v>92640.6666666667</v>
      </c>
      <c r="AF303">
        <v>93495</v>
      </c>
      <c r="AG303">
        <f t="shared" si="6"/>
        <v>94349.3333333333</v>
      </c>
      <c r="AK303" s="43">
        <f>(INDEX(D305:AG305,Map_constituency!BE$1-1970)-INDEX(D305:AG305,Map_constituency!A$1-1970))/INDEX(D305:AG305,Map_constituency!A$1-1970)</f>
        <v>0.2933244462674323</v>
      </c>
    </row>
    <row r="304" spans="1:37" ht="12.75">
      <c r="A304" s="1">
        <v>301</v>
      </c>
      <c r="B304" s="2" t="s">
        <v>301</v>
      </c>
      <c r="C304" s="4">
        <v>41</v>
      </c>
      <c r="D304">
        <v>87917</v>
      </c>
      <c r="E304">
        <v>86876.9</v>
      </c>
      <c r="F304">
        <v>85836.8</v>
      </c>
      <c r="G304">
        <v>84796.7</v>
      </c>
      <c r="H304">
        <v>83756.6</v>
      </c>
      <c r="I304">
        <v>82716.5</v>
      </c>
      <c r="J304">
        <v>81676.4</v>
      </c>
      <c r="K304">
        <v>80636.3</v>
      </c>
      <c r="L304">
        <v>79596.2</v>
      </c>
      <c r="M304">
        <v>78556.1</v>
      </c>
      <c r="N304">
        <v>77516</v>
      </c>
      <c r="O304">
        <v>78167</v>
      </c>
      <c r="P304">
        <v>78818</v>
      </c>
      <c r="Q304">
        <v>79469</v>
      </c>
      <c r="R304">
        <v>80120</v>
      </c>
      <c r="S304">
        <v>80771</v>
      </c>
      <c r="T304">
        <v>81422</v>
      </c>
      <c r="U304">
        <v>82073</v>
      </c>
      <c r="V304">
        <v>82724</v>
      </c>
      <c r="W304">
        <v>83375</v>
      </c>
      <c r="X304">
        <v>84026</v>
      </c>
      <c r="Y304">
        <v>84189.6</v>
      </c>
      <c r="Z304">
        <v>84353.2</v>
      </c>
      <c r="AA304">
        <v>84516.8</v>
      </c>
      <c r="AB304">
        <v>84680.4</v>
      </c>
      <c r="AC304">
        <v>84844</v>
      </c>
      <c r="AD304">
        <v>85888.33333333336</v>
      </c>
      <c r="AE304">
        <v>86932.66666666664</v>
      </c>
      <c r="AF304">
        <v>87977</v>
      </c>
      <c r="AG304">
        <f t="shared" si="6"/>
        <v>89021.33333333336</v>
      </c>
      <c r="AK304" s="43">
        <f>(INDEX(D306:AG306,Map_constituency!BE$1-1970)-INDEX(D306:AG306,Map_constituency!A$1-1970))/INDEX(D306:AG306,Map_constituency!A$1-1970)</f>
        <v>0.16495629038388446</v>
      </c>
    </row>
    <row r="305" spans="1:37" ht="12.75">
      <c r="A305" s="1">
        <v>302</v>
      </c>
      <c r="B305" s="2" t="s">
        <v>302</v>
      </c>
      <c r="C305" s="4">
        <v>41</v>
      </c>
      <c r="D305">
        <v>78016</v>
      </c>
      <c r="E305">
        <v>78355.3</v>
      </c>
      <c r="F305">
        <v>78694.6</v>
      </c>
      <c r="G305">
        <v>79033.9</v>
      </c>
      <c r="H305">
        <v>79373.2</v>
      </c>
      <c r="I305">
        <v>79712.5</v>
      </c>
      <c r="J305">
        <v>80051.8</v>
      </c>
      <c r="K305">
        <v>80391.1</v>
      </c>
      <c r="L305">
        <v>80730.4</v>
      </c>
      <c r="M305">
        <v>81069.7</v>
      </c>
      <c r="N305">
        <v>81409</v>
      </c>
      <c r="O305">
        <v>82534.1</v>
      </c>
      <c r="P305">
        <v>83659.2</v>
      </c>
      <c r="Q305">
        <v>84784.3</v>
      </c>
      <c r="R305">
        <v>85909.4</v>
      </c>
      <c r="S305">
        <v>87034.5</v>
      </c>
      <c r="T305">
        <v>88159.6</v>
      </c>
      <c r="U305">
        <v>89284.7</v>
      </c>
      <c r="V305">
        <v>90409.8</v>
      </c>
      <c r="W305">
        <v>91534.9</v>
      </c>
      <c r="X305">
        <v>92660</v>
      </c>
      <c r="Y305">
        <v>93525.6</v>
      </c>
      <c r="Z305">
        <v>94391.2</v>
      </c>
      <c r="AA305">
        <v>95256.8</v>
      </c>
      <c r="AB305">
        <v>96122.4</v>
      </c>
      <c r="AC305">
        <v>96988</v>
      </c>
      <c r="AD305">
        <v>97966</v>
      </c>
      <c r="AE305">
        <v>98944</v>
      </c>
      <c r="AF305">
        <v>99922</v>
      </c>
      <c r="AG305">
        <f t="shared" si="6"/>
        <v>100900</v>
      </c>
      <c r="AK305" s="43">
        <f>(INDEX(D307:AG307,Map_constituency!BE$1-1970)-INDEX(D307:AG307,Map_constituency!A$1-1970))/INDEX(D307:AG307,Map_constituency!A$1-1970)</f>
        <v>0.07522972948087556</v>
      </c>
    </row>
    <row r="306" spans="1:37" ht="12.75">
      <c r="A306" s="1">
        <v>303</v>
      </c>
      <c r="B306" s="2" t="s">
        <v>303</v>
      </c>
      <c r="C306" s="4">
        <v>41</v>
      </c>
      <c r="D306">
        <v>84192</v>
      </c>
      <c r="E306">
        <v>84350</v>
      </c>
      <c r="F306">
        <v>84508</v>
      </c>
      <c r="G306">
        <v>84666</v>
      </c>
      <c r="H306">
        <v>84824</v>
      </c>
      <c r="I306">
        <v>84982</v>
      </c>
      <c r="J306">
        <v>85140</v>
      </c>
      <c r="K306">
        <v>85298</v>
      </c>
      <c r="L306">
        <v>85456</v>
      </c>
      <c r="M306">
        <v>85614</v>
      </c>
      <c r="N306">
        <v>85772</v>
      </c>
      <c r="O306">
        <v>86860.6</v>
      </c>
      <c r="P306">
        <v>87949.2</v>
      </c>
      <c r="Q306">
        <v>89037.8</v>
      </c>
      <c r="R306">
        <v>90126.4</v>
      </c>
      <c r="S306">
        <v>91215</v>
      </c>
      <c r="T306">
        <v>92303.6</v>
      </c>
      <c r="U306">
        <v>93392.2</v>
      </c>
      <c r="V306">
        <v>94480.8</v>
      </c>
      <c r="W306">
        <v>95569.4</v>
      </c>
      <c r="X306">
        <v>96658</v>
      </c>
      <c r="Y306">
        <v>96583.2</v>
      </c>
      <c r="Z306">
        <v>96508.4</v>
      </c>
      <c r="AA306">
        <v>96433.6</v>
      </c>
      <c r="AB306">
        <v>96358.8</v>
      </c>
      <c r="AC306">
        <v>96284</v>
      </c>
      <c r="AD306">
        <v>96733</v>
      </c>
      <c r="AE306">
        <v>97182</v>
      </c>
      <c r="AF306">
        <v>97631</v>
      </c>
      <c r="AG306">
        <f t="shared" si="6"/>
        <v>98080</v>
      </c>
      <c r="AK306" s="43">
        <f>(INDEX(D308:AG308,Map_constituency!BE$1-1970)-INDEX(D308:AG308,Map_constituency!A$1-1970))/INDEX(D308:AG308,Map_constituency!A$1-1970)</f>
        <v>0.1615481477209373</v>
      </c>
    </row>
    <row r="307" spans="1:37" ht="12.75">
      <c r="A307" s="1">
        <v>304</v>
      </c>
      <c r="B307" s="2" t="s">
        <v>304</v>
      </c>
      <c r="C307" s="4">
        <v>70</v>
      </c>
      <c r="D307">
        <v>90505</v>
      </c>
      <c r="E307">
        <v>89797.5</v>
      </c>
      <c r="F307">
        <v>89090</v>
      </c>
      <c r="G307">
        <v>88382.5</v>
      </c>
      <c r="H307">
        <v>87675</v>
      </c>
      <c r="I307">
        <v>86967.5</v>
      </c>
      <c r="J307">
        <v>86260</v>
      </c>
      <c r="K307">
        <v>85552.5</v>
      </c>
      <c r="L307">
        <v>84845</v>
      </c>
      <c r="M307">
        <v>84137.5</v>
      </c>
      <c r="N307">
        <v>83430</v>
      </c>
      <c r="O307">
        <v>84058.6</v>
      </c>
      <c r="P307">
        <v>84687.2</v>
      </c>
      <c r="Q307">
        <v>85315.8</v>
      </c>
      <c r="R307">
        <v>85944.4</v>
      </c>
      <c r="S307">
        <v>86573</v>
      </c>
      <c r="T307">
        <v>87201.6</v>
      </c>
      <c r="U307">
        <v>87830.2</v>
      </c>
      <c r="V307">
        <v>88458.8</v>
      </c>
      <c r="W307">
        <v>89087.4</v>
      </c>
      <c r="X307">
        <v>89716</v>
      </c>
      <c r="Y307">
        <v>90451.8</v>
      </c>
      <c r="Z307">
        <v>91187.6</v>
      </c>
      <c r="AA307">
        <v>91923.4</v>
      </c>
      <c r="AB307">
        <v>92659.2</v>
      </c>
      <c r="AC307">
        <v>93395</v>
      </c>
      <c r="AD307">
        <v>94374.66666666664</v>
      </c>
      <c r="AE307">
        <v>95354.33333333336</v>
      </c>
      <c r="AF307">
        <v>96334</v>
      </c>
      <c r="AG307">
        <f t="shared" si="6"/>
        <v>97313.66666666664</v>
      </c>
      <c r="AK307" s="43">
        <f>(INDEX(D309:AG309,Map_constituency!BE$1-1970)-INDEX(D309:AG309,Map_constituency!A$1-1970))/INDEX(D309:AG309,Map_constituency!A$1-1970)</f>
        <v>0.36609414758269715</v>
      </c>
    </row>
    <row r="308" spans="1:37" ht="12.75">
      <c r="A308" s="1">
        <v>305</v>
      </c>
      <c r="B308" s="2" t="s">
        <v>305</v>
      </c>
      <c r="C308" s="4">
        <v>41</v>
      </c>
      <c r="D308">
        <v>69356</v>
      </c>
      <c r="E308">
        <v>69622.2</v>
      </c>
      <c r="F308">
        <v>69888.4</v>
      </c>
      <c r="G308">
        <v>70154.6</v>
      </c>
      <c r="H308">
        <v>70420.8</v>
      </c>
      <c r="I308">
        <v>70687</v>
      </c>
      <c r="J308">
        <v>70953.2</v>
      </c>
      <c r="K308">
        <v>71219.4</v>
      </c>
      <c r="L308">
        <v>71485.6</v>
      </c>
      <c r="M308">
        <v>71751.8</v>
      </c>
      <c r="N308">
        <v>72018</v>
      </c>
      <c r="O308">
        <v>72850.3</v>
      </c>
      <c r="P308">
        <v>73682.6</v>
      </c>
      <c r="Q308">
        <v>74514.9</v>
      </c>
      <c r="R308">
        <v>75347.2</v>
      </c>
      <c r="S308">
        <v>76179.5</v>
      </c>
      <c r="T308">
        <v>77011.8</v>
      </c>
      <c r="U308">
        <v>77844.1</v>
      </c>
      <c r="V308">
        <v>78676.4</v>
      </c>
      <c r="W308">
        <v>79508.7</v>
      </c>
      <c r="X308">
        <v>80341</v>
      </c>
      <c r="Y308">
        <v>80179</v>
      </c>
      <c r="Z308">
        <v>80017</v>
      </c>
      <c r="AA308">
        <v>79855</v>
      </c>
      <c r="AB308">
        <v>79693</v>
      </c>
      <c r="AC308">
        <v>79531</v>
      </c>
      <c r="AD308">
        <v>79788.33333333333</v>
      </c>
      <c r="AE308">
        <v>80045.66666666667</v>
      </c>
      <c r="AF308">
        <v>80303</v>
      </c>
      <c r="AG308">
        <f t="shared" si="6"/>
        <v>80560.33333333333</v>
      </c>
      <c r="AK308" s="43">
        <f>(INDEX(D310:AG310,Map_constituency!BE$1-1970)-INDEX(D310:AG310,Map_constituency!A$1-1970))/INDEX(D310:AG310,Map_constituency!A$1-1970)</f>
        <v>0.07920757860102765</v>
      </c>
    </row>
    <row r="309" spans="1:37" ht="12.75">
      <c r="A309" s="1">
        <v>306</v>
      </c>
      <c r="B309" s="2" t="s">
        <v>306</v>
      </c>
      <c r="C309" s="4">
        <v>41</v>
      </c>
      <c r="D309">
        <v>80696</v>
      </c>
      <c r="E309">
        <v>81361</v>
      </c>
      <c r="F309">
        <v>82026</v>
      </c>
      <c r="G309">
        <v>82691</v>
      </c>
      <c r="H309">
        <v>83356</v>
      </c>
      <c r="I309">
        <v>84021</v>
      </c>
      <c r="J309">
        <v>84686</v>
      </c>
      <c r="K309">
        <v>85351</v>
      </c>
      <c r="L309">
        <v>86016</v>
      </c>
      <c r="M309">
        <v>86681</v>
      </c>
      <c r="N309">
        <v>87346</v>
      </c>
      <c r="O309">
        <v>88659.9</v>
      </c>
      <c r="P309">
        <v>89973.8</v>
      </c>
      <c r="Q309">
        <v>91287.7</v>
      </c>
      <c r="R309">
        <v>92601.6</v>
      </c>
      <c r="S309">
        <v>93915.5</v>
      </c>
      <c r="T309">
        <v>95229.4</v>
      </c>
      <c r="U309">
        <v>96543.3</v>
      </c>
      <c r="V309">
        <v>97857.2</v>
      </c>
      <c r="W309">
        <v>99171.1</v>
      </c>
      <c r="X309">
        <v>100485</v>
      </c>
      <c r="Y309">
        <v>101494.6</v>
      </c>
      <c r="Z309">
        <v>102504.2</v>
      </c>
      <c r="AA309">
        <v>103513.8</v>
      </c>
      <c r="AB309">
        <v>104523.4</v>
      </c>
      <c r="AC309">
        <v>105533</v>
      </c>
      <c r="AD309">
        <v>106709.33333333333</v>
      </c>
      <c r="AE309">
        <v>107885.66666666667</v>
      </c>
      <c r="AF309">
        <v>109062</v>
      </c>
      <c r="AG309">
        <f t="shared" si="6"/>
        <v>110238.33333333333</v>
      </c>
      <c r="AK309" s="43">
        <f>(INDEX(D311:AG311,Map_constituency!BE$1-1970)-INDEX(D311:AG311,Map_constituency!A$1-1970))/INDEX(D311:AG311,Map_constituency!A$1-1970)</f>
        <v>0.5274392551661494</v>
      </c>
    </row>
    <row r="310" spans="1:37" ht="12.75">
      <c r="A310" s="1">
        <v>307</v>
      </c>
      <c r="B310" s="2" t="s">
        <v>307</v>
      </c>
      <c r="C310" s="4">
        <v>43</v>
      </c>
      <c r="D310">
        <v>96447</v>
      </c>
      <c r="E310">
        <v>97058</v>
      </c>
      <c r="F310">
        <v>97669</v>
      </c>
      <c r="G310">
        <v>98280</v>
      </c>
      <c r="H310">
        <v>98891</v>
      </c>
      <c r="I310">
        <v>99502</v>
      </c>
      <c r="J310">
        <v>100113</v>
      </c>
      <c r="K310">
        <v>100724</v>
      </c>
      <c r="L310">
        <v>101335</v>
      </c>
      <c r="M310">
        <v>101946</v>
      </c>
      <c r="N310">
        <v>102557</v>
      </c>
      <c r="O310">
        <v>102386.1</v>
      </c>
      <c r="P310">
        <v>102215.2</v>
      </c>
      <c r="Q310">
        <v>102044.3</v>
      </c>
      <c r="R310">
        <v>101873.4</v>
      </c>
      <c r="S310">
        <v>101702.5</v>
      </c>
      <c r="T310">
        <v>101531.6</v>
      </c>
      <c r="U310">
        <v>101360.7</v>
      </c>
      <c r="V310">
        <v>101189.8</v>
      </c>
      <c r="W310">
        <v>101018.9</v>
      </c>
      <c r="X310">
        <v>100848</v>
      </c>
      <c r="Y310">
        <v>101029</v>
      </c>
      <c r="Z310">
        <v>101210</v>
      </c>
      <c r="AA310">
        <v>101391</v>
      </c>
      <c r="AB310">
        <v>101572</v>
      </c>
      <c r="AC310">
        <v>101753</v>
      </c>
      <c r="AD310">
        <v>102336.33333333331</v>
      </c>
      <c r="AE310">
        <v>102919.66666666669</v>
      </c>
      <c r="AF310">
        <v>103503</v>
      </c>
      <c r="AG310">
        <f t="shared" si="6"/>
        <v>104086.33333333331</v>
      </c>
      <c r="AK310" s="43">
        <f>(INDEX(D312:AG312,Map_constituency!BE$1-1970)-INDEX(D312:AG312,Map_constituency!A$1-1970))/INDEX(D312:AG312,Map_constituency!A$1-1970)</f>
        <v>0.4725719189936319</v>
      </c>
    </row>
    <row r="311" spans="1:37" ht="12.75">
      <c r="A311" s="1">
        <v>308</v>
      </c>
      <c r="B311" s="2" t="s">
        <v>308</v>
      </c>
      <c r="C311" s="4">
        <v>43</v>
      </c>
      <c r="D311">
        <v>66055</v>
      </c>
      <c r="E311">
        <v>68092.9</v>
      </c>
      <c r="F311">
        <v>70130.8</v>
      </c>
      <c r="G311">
        <v>72168.7</v>
      </c>
      <c r="H311">
        <v>74206.6</v>
      </c>
      <c r="I311">
        <v>76244.5</v>
      </c>
      <c r="J311">
        <v>78282.4</v>
      </c>
      <c r="K311">
        <v>80320.3</v>
      </c>
      <c r="L311">
        <v>82358.2</v>
      </c>
      <c r="M311">
        <v>84396.1</v>
      </c>
      <c r="N311">
        <v>86434</v>
      </c>
      <c r="O311">
        <v>87619.1</v>
      </c>
      <c r="P311">
        <v>88804.2</v>
      </c>
      <c r="Q311">
        <v>89989.3</v>
      </c>
      <c r="R311">
        <v>91174.4</v>
      </c>
      <c r="S311">
        <v>92359.5</v>
      </c>
      <c r="T311">
        <v>93544.6</v>
      </c>
      <c r="U311">
        <v>94729.7</v>
      </c>
      <c r="V311">
        <v>95914.8</v>
      </c>
      <c r="W311">
        <v>97099.9</v>
      </c>
      <c r="X311">
        <v>98285</v>
      </c>
      <c r="Y311">
        <v>98393.4</v>
      </c>
      <c r="Z311">
        <v>98501.8</v>
      </c>
      <c r="AA311">
        <v>98610.2</v>
      </c>
      <c r="AB311">
        <v>98718.6</v>
      </c>
      <c r="AC311">
        <v>98827</v>
      </c>
      <c r="AD311">
        <v>99344</v>
      </c>
      <c r="AE311">
        <v>99861</v>
      </c>
      <c r="AF311">
        <v>100378</v>
      </c>
      <c r="AG311">
        <f t="shared" si="6"/>
        <v>100895</v>
      </c>
      <c r="AK311" s="43">
        <f>(INDEX(D313:AG313,Map_constituency!BE$1-1970)-INDEX(D313:AG313,Map_constituency!A$1-1970))/INDEX(D313:AG313,Map_constituency!A$1-1970)</f>
        <v>-0.022404346909901014</v>
      </c>
    </row>
    <row r="312" spans="1:37" ht="12.75">
      <c r="A312" s="1">
        <v>309</v>
      </c>
      <c r="B312" s="2" t="s">
        <v>309</v>
      </c>
      <c r="C312" s="4">
        <v>42</v>
      </c>
      <c r="D312">
        <v>70299</v>
      </c>
      <c r="E312">
        <v>71847.3</v>
      </c>
      <c r="F312">
        <v>73395.6</v>
      </c>
      <c r="G312">
        <v>74943.9</v>
      </c>
      <c r="H312">
        <v>76492.2</v>
      </c>
      <c r="I312">
        <v>78040.5</v>
      </c>
      <c r="J312">
        <v>79588.8</v>
      </c>
      <c r="K312">
        <v>81137.1</v>
      </c>
      <c r="L312">
        <v>82685.4</v>
      </c>
      <c r="M312">
        <v>84233.7</v>
      </c>
      <c r="N312">
        <v>85782</v>
      </c>
      <c r="O312">
        <v>86475.1</v>
      </c>
      <c r="P312">
        <v>87168.2</v>
      </c>
      <c r="Q312">
        <v>87861.3</v>
      </c>
      <c r="R312">
        <v>88554.4</v>
      </c>
      <c r="S312">
        <v>89247.5</v>
      </c>
      <c r="T312">
        <v>89940.6</v>
      </c>
      <c r="U312">
        <v>90633.7</v>
      </c>
      <c r="V312">
        <v>91326.8</v>
      </c>
      <c r="W312">
        <v>92019.9</v>
      </c>
      <c r="X312">
        <v>92713</v>
      </c>
      <c r="Y312">
        <v>93699</v>
      </c>
      <c r="Z312">
        <v>94685</v>
      </c>
      <c r="AA312">
        <v>95671</v>
      </c>
      <c r="AB312">
        <v>96657</v>
      </c>
      <c r="AC312">
        <v>97643</v>
      </c>
      <c r="AD312">
        <v>99112.33333333333</v>
      </c>
      <c r="AE312">
        <v>100581.66666666667</v>
      </c>
      <c r="AF312">
        <v>102051</v>
      </c>
      <c r="AG312">
        <f t="shared" si="6"/>
        <v>103520.33333333333</v>
      </c>
      <c r="AK312" s="43">
        <f>(INDEX(D314:AG314,Map_constituency!BE$1-1970)-INDEX(D314:AG314,Map_constituency!A$1-1970))/INDEX(D314:AG314,Map_constituency!A$1-1970)</f>
        <v>0.14709017554748957</v>
      </c>
    </row>
    <row r="313" spans="1:37" ht="12.75">
      <c r="A313" s="1">
        <v>310</v>
      </c>
      <c r="B313" s="2" t="s">
        <v>310</v>
      </c>
      <c r="C313" s="4">
        <v>44</v>
      </c>
      <c r="D313">
        <v>88584</v>
      </c>
      <c r="E313">
        <v>88392.8</v>
      </c>
      <c r="F313">
        <v>88201.6</v>
      </c>
      <c r="G313">
        <v>88010.4</v>
      </c>
      <c r="H313">
        <v>87819.2</v>
      </c>
      <c r="I313">
        <v>87628</v>
      </c>
      <c r="J313">
        <v>87436.8</v>
      </c>
      <c r="K313">
        <v>87245.6</v>
      </c>
      <c r="L313">
        <v>87054.4</v>
      </c>
      <c r="M313">
        <v>86863.2</v>
      </c>
      <c r="N313">
        <v>86672</v>
      </c>
      <c r="O313">
        <v>86544.8</v>
      </c>
      <c r="P313">
        <v>86417.6</v>
      </c>
      <c r="Q313">
        <v>86290.4</v>
      </c>
      <c r="R313">
        <v>86163.2</v>
      </c>
      <c r="S313">
        <v>86036</v>
      </c>
      <c r="T313">
        <v>85908.8</v>
      </c>
      <c r="U313">
        <v>85781.6</v>
      </c>
      <c r="V313">
        <v>85654.4</v>
      </c>
      <c r="W313">
        <v>85527.2</v>
      </c>
      <c r="X313">
        <v>85400</v>
      </c>
      <c r="Y313">
        <v>85631.6</v>
      </c>
      <c r="Z313">
        <v>85863.2</v>
      </c>
      <c r="AA313">
        <v>86094.8</v>
      </c>
      <c r="AB313">
        <v>86326.4</v>
      </c>
      <c r="AC313">
        <v>86558</v>
      </c>
      <c r="AD313">
        <v>86568.33333333333</v>
      </c>
      <c r="AE313">
        <v>86578.66666666667</v>
      </c>
      <c r="AF313">
        <v>86589</v>
      </c>
      <c r="AG313">
        <f t="shared" si="6"/>
        <v>86599.33333333333</v>
      </c>
      <c r="AK313" s="43">
        <f>(INDEX(D315:AG315,Map_constituency!BE$1-1970)-INDEX(D315:AG315,Map_constituency!A$1-1970))/INDEX(D315:AG315,Map_constituency!A$1-1970)</f>
        <v>0.29711419051015014</v>
      </c>
    </row>
    <row r="314" spans="1:37" ht="12.75">
      <c r="A314" s="1">
        <v>311</v>
      </c>
      <c r="B314" s="2" t="s">
        <v>311</v>
      </c>
      <c r="C314" s="4">
        <v>43</v>
      </c>
      <c r="D314">
        <v>74111</v>
      </c>
      <c r="E314">
        <v>75232.6</v>
      </c>
      <c r="F314">
        <v>76354.2</v>
      </c>
      <c r="G314">
        <v>77475.8</v>
      </c>
      <c r="H314">
        <v>78597.4</v>
      </c>
      <c r="I314">
        <v>79719</v>
      </c>
      <c r="J314">
        <v>80840.6</v>
      </c>
      <c r="K314">
        <v>81962.2</v>
      </c>
      <c r="L314">
        <v>83083.8</v>
      </c>
      <c r="M314">
        <v>84205.4</v>
      </c>
      <c r="N314">
        <v>85327</v>
      </c>
      <c r="O314">
        <v>85442.3</v>
      </c>
      <c r="P314">
        <v>85557.6</v>
      </c>
      <c r="Q314">
        <v>85672.9</v>
      </c>
      <c r="R314">
        <v>85788.2</v>
      </c>
      <c r="S314">
        <v>85903.5</v>
      </c>
      <c r="T314">
        <v>86018.8</v>
      </c>
      <c r="U314">
        <v>86134.1</v>
      </c>
      <c r="V314">
        <v>86249.4</v>
      </c>
      <c r="W314">
        <v>86364.7</v>
      </c>
      <c r="X314">
        <v>86480</v>
      </c>
      <c r="Y314">
        <v>86045.6</v>
      </c>
      <c r="Z314">
        <v>85611.2</v>
      </c>
      <c r="AA314">
        <v>85176.8</v>
      </c>
      <c r="AB314">
        <v>84742.4</v>
      </c>
      <c r="AC314">
        <v>84308</v>
      </c>
      <c r="AD314">
        <v>84484</v>
      </c>
      <c r="AE314">
        <v>84660</v>
      </c>
      <c r="AF314">
        <v>84836</v>
      </c>
      <c r="AG314">
        <f t="shared" si="6"/>
        <v>85012</v>
      </c>
      <c r="AK314" s="43">
        <f>(INDEX(D316:AG316,Map_constituency!BE$1-1970)-INDEX(D316:AG316,Map_constituency!A$1-1970))/INDEX(D316:AG316,Map_constituency!A$1-1970)</f>
        <v>0.06213520995230631</v>
      </c>
    </row>
    <row r="315" spans="1:37" ht="12.75">
      <c r="A315" s="1">
        <v>312</v>
      </c>
      <c r="B315" s="2" t="s">
        <v>312</v>
      </c>
      <c r="C315" s="4">
        <v>42</v>
      </c>
      <c r="D315">
        <v>81329</v>
      </c>
      <c r="E315">
        <v>81778</v>
      </c>
      <c r="F315">
        <v>82227</v>
      </c>
      <c r="G315">
        <v>82676</v>
      </c>
      <c r="H315">
        <v>83125</v>
      </c>
      <c r="I315">
        <v>83574</v>
      </c>
      <c r="J315">
        <v>84023</v>
      </c>
      <c r="K315">
        <v>84472</v>
      </c>
      <c r="L315">
        <v>84921</v>
      </c>
      <c r="M315">
        <v>85370</v>
      </c>
      <c r="N315">
        <v>85819</v>
      </c>
      <c r="O315">
        <v>86868.5</v>
      </c>
      <c r="P315">
        <v>87918</v>
      </c>
      <c r="Q315">
        <v>88967.5</v>
      </c>
      <c r="R315">
        <v>90017</v>
      </c>
      <c r="S315">
        <v>91066.5</v>
      </c>
      <c r="T315">
        <v>92116</v>
      </c>
      <c r="U315">
        <v>93165.5</v>
      </c>
      <c r="V315">
        <v>94215</v>
      </c>
      <c r="W315">
        <v>95264.5</v>
      </c>
      <c r="X315">
        <v>96314</v>
      </c>
      <c r="Y315">
        <v>97365.8</v>
      </c>
      <c r="Z315">
        <v>98417.6</v>
      </c>
      <c r="AA315">
        <v>99469.4</v>
      </c>
      <c r="AB315">
        <v>100521.2</v>
      </c>
      <c r="AC315">
        <v>101573</v>
      </c>
      <c r="AD315">
        <v>102553</v>
      </c>
      <c r="AE315">
        <v>103533</v>
      </c>
      <c r="AF315">
        <v>104513</v>
      </c>
      <c r="AG315">
        <f t="shared" si="6"/>
        <v>105493</v>
      </c>
      <c r="AK315" s="43">
        <f>(INDEX(D317:AG317,Map_constituency!BE$1-1970)-INDEX(D317:AG317,Map_constituency!A$1-1970))/INDEX(D317:AG317,Map_constituency!A$1-1970)</f>
        <v>0.010734058690814561</v>
      </c>
    </row>
    <row r="316" spans="1:37" ht="12.75">
      <c r="A316" s="1">
        <v>313</v>
      </c>
      <c r="B316" s="2" t="s">
        <v>313</v>
      </c>
      <c r="C316" s="4">
        <v>44</v>
      </c>
      <c r="D316">
        <v>89949</v>
      </c>
      <c r="E316">
        <v>90124.1</v>
      </c>
      <c r="F316">
        <v>90299.2</v>
      </c>
      <c r="G316">
        <v>90474.3</v>
      </c>
      <c r="H316">
        <v>90649.4</v>
      </c>
      <c r="I316">
        <v>90824.5</v>
      </c>
      <c r="J316">
        <v>90999.6</v>
      </c>
      <c r="K316">
        <v>91174.7</v>
      </c>
      <c r="L316">
        <v>91349.8</v>
      </c>
      <c r="M316">
        <v>91524.9</v>
      </c>
      <c r="N316">
        <v>91700</v>
      </c>
      <c r="O316">
        <v>91766.2</v>
      </c>
      <c r="P316">
        <v>91832.4</v>
      </c>
      <c r="Q316">
        <v>91898.6</v>
      </c>
      <c r="R316">
        <v>91964.8</v>
      </c>
      <c r="S316">
        <v>92031</v>
      </c>
      <c r="T316">
        <v>92097.2</v>
      </c>
      <c r="U316">
        <v>92163.4</v>
      </c>
      <c r="V316">
        <v>92229.6</v>
      </c>
      <c r="W316">
        <v>92295.8</v>
      </c>
      <c r="X316">
        <v>92362</v>
      </c>
      <c r="Y316">
        <v>92763.6</v>
      </c>
      <c r="Z316">
        <v>93165.2</v>
      </c>
      <c r="AA316">
        <v>93566.8</v>
      </c>
      <c r="AB316">
        <v>93968.4</v>
      </c>
      <c r="AC316">
        <v>94370</v>
      </c>
      <c r="AD316">
        <v>94662</v>
      </c>
      <c r="AE316">
        <v>94954</v>
      </c>
      <c r="AF316">
        <v>95246</v>
      </c>
      <c r="AG316">
        <f t="shared" si="6"/>
        <v>95538</v>
      </c>
      <c r="AK316" s="43">
        <f>(INDEX(D318:AG318,Map_constituency!BE$1-1970)-INDEX(D318:AG318,Map_constituency!A$1-1970))/INDEX(D318:AG318,Map_constituency!A$1-1970)</f>
        <v>0.3502236555613254</v>
      </c>
    </row>
    <row r="317" spans="1:37" ht="12.75">
      <c r="A317" s="1">
        <v>314</v>
      </c>
      <c r="B317" s="2" t="s">
        <v>314</v>
      </c>
      <c r="C317" s="4">
        <v>44</v>
      </c>
      <c r="D317">
        <v>86578</v>
      </c>
      <c r="E317">
        <v>86773.1</v>
      </c>
      <c r="F317">
        <v>86968.2</v>
      </c>
      <c r="G317">
        <v>87163.3</v>
      </c>
      <c r="H317">
        <v>87358.4</v>
      </c>
      <c r="I317">
        <v>87553.5</v>
      </c>
      <c r="J317">
        <v>87748.6</v>
      </c>
      <c r="K317">
        <v>87943.7</v>
      </c>
      <c r="L317">
        <v>88138.8</v>
      </c>
      <c r="M317">
        <v>88333.9</v>
      </c>
      <c r="N317">
        <v>88529</v>
      </c>
      <c r="O317">
        <v>88236.9</v>
      </c>
      <c r="P317">
        <v>87944.8</v>
      </c>
      <c r="Q317">
        <v>87652.7</v>
      </c>
      <c r="R317">
        <v>87360.6</v>
      </c>
      <c r="S317">
        <v>87068.5</v>
      </c>
      <c r="T317">
        <v>86776.4</v>
      </c>
      <c r="U317">
        <v>86484.3</v>
      </c>
      <c r="V317">
        <v>86192.2</v>
      </c>
      <c r="W317">
        <v>85900.1</v>
      </c>
      <c r="X317">
        <v>85608</v>
      </c>
      <c r="Y317">
        <v>85217.2</v>
      </c>
      <c r="Z317">
        <v>84826.4</v>
      </c>
      <c r="AA317">
        <v>84435.6</v>
      </c>
      <c r="AB317">
        <v>84044.8</v>
      </c>
      <c r="AC317">
        <v>83654</v>
      </c>
      <c r="AD317">
        <v>84617.33333333334</v>
      </c>
      <c r="AE317">
        <v>85580.66666666666</v>
      </c>
      <c r="AF317">
        <v>86544</v>
      </c>
      <c r="AG317">
        <f t="shared" si="6"/>
        <v>87507.33333333334</v>
      </c>
      <c r="AK317" s="43">
        <f>(INDEX(D319:AG319,Map_constituency!BE$1-1970)-INDEX(D319:AG319,Map_constituency!A$1-1970))/INDEX(D319:AG319,Map_constituency!A$1-1970)</f>
        <v>0.28154542310352776</v>
      </c>
    </row>
    <row r="318" spans="1:37" ht="12.75">
      <c r="A318" s="1">
        <v>315</v>
      </c>
      <c r="B318" s="2" t="s">
        <v>315</v>
      </c>
      <c r="C318" s="4">
        <v>42</v>
      </c>
      <c r="D318">
        <v>73178</v>
      </c>
      <c r="E318">
        <v>73917.2</v>
      </c>
      <c r="F318">
        <v>74656.4</v>
      </c>
      <c r="G318">
        <v>75395.6</v>
      </c>
      <c r="H318">
        <v>76134.8</v>
      </c>
      <c r="I318">
        <v>76874</v>
      </c>
      <c r="J318">
        <v>77613.2</v>
      </c>
      <c r="K318">
        <v>78352.4</v>
      </c>
      <c r="L318">
        <v>79091.6</v>
      </c>
      <c r="M318">
        <v>79830.8</v>
      </c>
      <c r="N318">
        <v>80570</v>
      </c>
      <c r="O318">
        <v>81743.4</v>
      </c>
      <c r="P318">
        <v>82916.8</v>
      </c>
      <c r="Q318">
        <v>84090.2</v>
      </c>
      <c r="R318">
        <v>85263.6</v>
      </c>
      <c r="S318">
        <v>86437</v>
      </c>
      <c r="T318">
        <v>87610.4</v>
      </c>
      <c r="U318">
        <v>88783.8</v>
      </c>
      <c r="V318">
        <v>89957.2</v>
      </c>
      <c r="W318">
        <v>91130.6</v>
      </c>
      <c r="X318">
        <v>92304</v>
      </c>
      <c r="Y318">
        <v>93031.2</v>
      </c>
      <c r="Z318">
        <v>93758.4</v>
      </c>
      <c r="AA318">
        <v>94485.6</v>
      </c>
      <c r="AB318">
        <v>95212.8</v>
      </c>
      <c r="AC318">
        <v>95940</v>
      </c>
      <c r="AD318">
        <v>96656.66666666667</v>
      </c>
      <c r="AE318">
        <v>97373.33333333333</v>
      </c>
      <c r="AF318">
        <v>98090</v>
      </c>
      <c r="AG318">
        <f t="shared" si="6"/>
        <v>98806.66666666667</v>
      </c>
      <c r="AK318" s="43">
        <f>(INDEX(D320:AG320,Map_constituency!BE$1-1970)-INDEX(D320:AG320,Map_constituency!A$1-1970))/INDEX(D320:AG320,Map_constituency!A$1-1970)</f>
        <v>0.4186966895012231</v>
      </c>
    </row>
    <row r="319" spans="1:37" ht="12.75">
      <c r="A319" s="1">
        <v>316</v>
      </c>
      <c r="B319" s="2" t="s">
        <v>316</v>
      </c>
      <c r="C319" s="4">
        <v>42</v>
      </c>
      <c r="D319">
        <v>69392</v>
      </c>
      <c r="E319">
        <v>70387.8</v>
      </c>
      <c r="F319">
        <v>71383.6</v>
      </c>
      <c r="G319">
        <v>72379.4</v>
      </c>
      <c r="H319">
        <v>73375.2</v>
      </c>
      <c r="I319">
        <v>74371</v>
      </c>
      <c r="J319">
        <v>75366.8</v>
      </c>
      <c r="K319">
        <v>76362.6</v>
      </c>
      <c r="L319">
        <v>77358.4</v>
      </c>
      <c r="M319">
        <v>78354.2</v>
      </c>
      <c r="N319">
        <v>79350</v>
      </c>
      <c r="O319">
        <v>79682.9</v>
      </c>
      <c r="P319">
        <v>80015.8</v>
      </c>
      <c r="Q319">
        <v>80348.7</v>
      </c>
      <c r="R319">
        <v>80681.6</v>
      </c>
      <c r="S319">
        <v>81014.5</v>
      </c>
      <c r="T319">
        <v>81347.4</v>
      </c>
      <c r="U319">
        <v>81680.3</v>
      </c>
      <c r="V319">
        <v>82013.2</v>
      </c>
      <c r="W319">
        <v>82346.1</v>
      </c>
      <c r="X319">
        <v>82679</v>
      </c>
      <c r="Y319">
        <v>83159.4</v>
      </c>
      <c r="Z319">
        <v>83639.8</v>
      </c>
      <c r="AA319">
        <v>84120.2</v>
      </c>
      <c r="AB319">
        <v>84600.6</v>
      </c>
      <c r="AC319">
        <v>85081</v>
      </c>
      <c r="AD319">
        <v>86043</v>
      </c>
      <c r="AE319">
        <v>87005</v>
      </c>
      <c r="AF319">
        <v>87967</v>
      </c>
      <c r="AG319">
        <f t="shared" si="6"/>
        <v>88929</v>
      </c>
      <c r="AK319" s="43">
        <f>(INDEX(D321:AG321,Map_constituency!BE$1-1970)-INDEX(D321:AG321,Map_constituency!A$1-1970))/INDEX(D321:AG321,Map_constituency!A$1-1970)</f>
        <v>0.33601242706228757</v>
      </c>
    </row>
    <row r="320" spans="1:37" ht="12.75">
      <c r="A320" s="1">
        <v>317</v>
      </c>
      <c r="B320" s="2" t="s">
        <v>317</v>
      </c>
      <c r="C320" s="4">
        <v>42</v>
      </c>
      <c r="D320">
        <v>65106</v>
      </c>
      <c r="E320">
        <v>66432.1</v>
      </c>
      <c r="F320">
        <v>67758.2</v>
      </c>
      <c r="G320">
        <v>69084.3</v>
      </c>
      <c r="H320">
        <v>70410.4</v>
      </c>
      <c r="I320">
        <v>71736.5</v>
      </c>
      <c r="J320">
        <v>73062.6</v>
      </c>
      <c r="K320">
        <v>74388.7</v>
      </c>
      <c r="L320">
        <v>75714.8</v>
      </c>
      <c r="M320">
        <v>77040.9</v>
      </c>
      <c r="N320">
        <v>78367</v>
      </c>
      <c r="O320">
        <v>78962.8</v>
      </c>
      <c r="P320">
        <v>79558.6</v>
      </c>
      <c r="Q320">
        <v>80154.4</v>
      </c>
      <c r="R320">
        <v>80750.2</v>
      </c>
      <c r="S320">
        <v>81346</v>
      </c>
      <c r="T320">
        <v>81941.8</v>
      </c>
      <c r="U320">
        <v>82537.6</v>
      </c>
      <c r="V320">
        <v>83133.4</v>
      </c>
      <c r="W320">
        <v>83729.2</v>
      </c>
      <c r="X320">
        <v>84325</v>
      </c>
      <c r="Y320">
        <v>85247.8</v>
      </c>
      <c r="Z320">
        <v>86170.6</v>
      </c>
      <c r="AA320">
        <v>87093.4</v>
      </c>
      <c r="AB320">
        <v>88016.2</v>
      </c>
      <c r="AC320">
        <v>88939</v>
      </c>
      <c r="AD320">
        <v>89795.66666666663</v>
      </c>
      <c r="AE320">
        <v>90652.33333333337</v>
      </c>
      <c r="AF320">
        <v>91509</v>
      </c>
      <c r="AG320">
        <f t="shared" si="6"/>
        <v>92365.66666666663</v>
      </c>
      <c r="AK320" s="43">
        <f>(INDEX(D322:AG322,Map_constituency!BE$1-1970)-INDEX(D322:AG322,Map_constituency!A$1-1970))/INDEX(D322:AG322,Map_constituency!A$1-1970)</f>
        <v>0.1391154221848663</v>
      </c>
    </row>
    <row r="321" spans="1:37" ht="12.75">
      <c r="A321" s="1">
        <v>318</v>
      </c>
      <c r="B321" s="2" t="s">
        <v>318</v>
      </c>
      <c r="C321" s="4">
        <v>43</v>
      </c>
      <c r="D321">
        <v>67809</v>
      </c>
      <c r="E321">
        <v>68769</v>
      </c>
      <c r="F321">
        <v>69729</v>
      </c>
      <c r="G321">
        <v>70689</v>
      </c>
      <c r="H321">
        <v>71649</v>
      </c>
      <c r="I321">
        <v>72609</v>
      </c>
      <c r="J321">
        <v>73569</v>
      </c>
      <c r="K321">
        <v>74529</v>
      </c>
      <c r="L321">
        <v>75489</v>
      </c>
      <c r="M321">
        <v>76449</v>
      </c>
      <c r="N321">
        <v>77409</v>
      </c>
      <c r="O321">
        <v>78514.8</v>
      </c>
      <c r="P321">
        <v>79620.6</v>
      </c>
      <c r="Q321">
        <v>80726.4</v>
      </c>
      <c r="R321">
        <v>81832.2</v>
      </c>
      <c r="S321">
        <v>82938</v>
      </c>
      <c r="T321">
        <v>84043.8</v>
      </c>
      <c r="U321">
        <v>85149.6</v>
      </c>
      <c r="V321">
        <v>86255.4</v>
      </c>
      <c r="W321">
        <v>87361.2</v>
      </c>
      <c r="X321">
        <v>88467</v>
      </c>
      <c r="Y321">
        <v>88614.2</v>
      </c>
      <c r="Z321">
        <v>88761.4</v>
      </c>
      <c r="AA321">
        <v>88908.6</v>
      </c>
      <c r="AB321">
        <v>89055.8</v>
      </c>
      <c r="AC321">
        <v>89203</v>
      </c>
      <c r="AD321">
        <v>89550.66666666666</v>
      </c>
      <c r="AE321">
        <v>89898.33333333334</v>
      </c>
      <c r="AF321">
        <v>90246</v>
      </c>
      <c r="AG321">
        <f t="shared" si="6"/>
        <v>90593.66666666666</v>
      </c>
      <c r="AK321" s="43">
        <f>(INDEX(D323:AG323,Map_constituency!BE$1-1970)-INDEX(D323:AG323,Map_constituency!A$1-1970))/INDEX(D323:AG323,Map_constituency!A$1-1970)</f>
        <v>0.302049302049302</v>
      </c>
    </row>
    <row r="322" spans="1:37" ht="12.75">
      <c r="A322" s="1">
        <v>319</v>
      </c>
      <c r="B322" s="2" t="s">
        <v>319</v>
      </c>
      <c r="C322" s="4">
        <v>43</v>
      </c>
      <c r="D322">
        <v>88042</v>
      </c>
      <c r="E322">
        <v>87867.7</v>
      </c>
      <c r="F322">
        <v>87693.4</v>
      </c>
      <c r="G322">
        <v>87519.1</v>
      </c>
      <c r="H322">
        <v>87344.8</v>
      </c>
      <c r="I322">
        <v>87170.5</v>
      </c>
      <c r="J322">
        <v>86996.2</v>
      </c>
      <c r="K322">
        <v>86821.9</v>
      </c>
      <c r="L322">
        <v>86647.6</v>
      </c>
      <c r="M322">
        <v>86473.3</v>
      </c>
      <c r="N322">
        <v>86299</v>
      </c>
      <c r="O322">
        <v>86910.8</v>
      </c>
      <c r="P322">
        <v>87522.6</v>
      </c>
      <c r="Q322">
        <v>88134.4</v>
      </c>
      <c r="R322">
        <v>88746.2</v>
      </c>
      <c r="S322">
        <v>89358</v>
      </c>
      <c r="T322">
        <v>89969.8</v>
      </c>
      <c r="U322">
        <v>90581.6</v>
      </c>
      <c r="V322">
        <v>91193.4</v>
      </c>
      <c r="W322">
        <v>91805.2</v>
      </c>
      <c r="X322">
        <v>92417</v>
      </c>
      <c r="Y322">
        <v>93394.8</v>
      </c>
      <c r="Z322">
        <v>94372.6</v>
      </c>
      <c r="AA322">
        <v>95350.4</v>
      </c>
      <c r="AB322">
        <v>96328.2</v>
      </c>
      <c r="AC322">
        <v>97306</v>
      </c>
      <c r="AD322">
        <v>98052</v>
      </c>
      <c r="AE322">
        <v>98798</v>
      </c>
      <c r="AF322">
        <v>99544</v>
      </c>
      <c r="AG322">
        <f t="shared" si="6"/>
        <v>100290</v>
      </c>
      <c r="AK322" s="43">
        <f>(INDEX(D324:AG324,Map_constituency!BE$1-1970)-INDEX(D324:AG324,Map_constituency!A$1-1970))/INDEX(D324:AG324,Map_constituency!A$1-1970)</f>
        <v>0.04856776722448359</v>
      </c>
    </row>
    <row r="323" spans="1:37" ht="12.75">
      <c r="A323" s="1">
        <v>320</v>
      </c>
      <c r="B323" s="2" t="s">
        <v>320</v>
      </c>
      <c r="C323" s="4">
        <v>44</v>
      </c>
      <c r="D323">
        <v>77441</v>
      </c>
      <c r="E323">
        <v>78382</v>
      </c>
      <c r="F323">
        <v>79323</v>
      </c>
      <c r="G323">
        <v>80264</v>
      </c>
      <c r="H323">
        <v>81205</v>
      </c>
      <c r="I323">
        <v>82146</v>
      </c>
      <c r="J323">
        <v>83087</v>
      </c>
      <c r="K323">
        <v>84028</v>
      </c>
      <c r="L323">
        <v>84969</v>
      </c>
      <c r="M323">
        <v>85910</v>
      </c>
      <c r="N323">
        <v>86851</v>
      </c>
      <c r="O323">
        <v>87510.8</v>
      </c>
      <c r="P323">
        <v>88170.6</v>
      </c>
      <c r="Q323">
        <v>88830.4</v>
      </c>
      <c r="R323">
        <v>89490.2</v>
      </c>
      <c r="S323">
        <v>90150</v>
      </c>
      <c r="T323">
        <v>90809.8</v>
      </c>
      <c r="U323">
        <v>91469.6</v>
      </c>
      <c r="V323">
        <v>92129.4</v>
      </c>
      <c r="W323">
        <v>92789.2</v>
      </c>
      <c r="X323">
        <v>93449</v>
      </c>
      <c r="Y323">
        <v>94244.8</v>
      </c>
      <c r="Z323">
        <v>95040.6</v>
      </c>
      <c r="AA323">
        <v>95836.4</v>
      </c>
      <c r="AB323">
        <v>96632.2</v>
      </c>
      <c r="AC323">
        <v>97428</v>
      </c>
      <c r="AD323">
        <v>98279</v>
      </c>
      <c r="AE323">
        <v>99130</v>
      </c>
      <c r="AF323">
        <v>99981</v>
      </c>
      <c r="AG323">
        <f t="shared" si="6"/>
        <v>100832</v>
      </c>
      <c r="AK323" s="43">
        <f>(INDEX(D325:AG325,Map_constituency!BE$1-1970)-INDEX(D325:AG325,Map_constituency!A$1-1970))/INDEX(D325:AG325,Map_constituency!A$1-1970)</f>
        <v>0.0702856746687685</v>
      </c>
    </row>
    <row r="324" spans="1:37" ht="12.75">
      <c r="A324" s="1">
        <v>321</v>
      </c>
      <c r="B324" s="2" t="s">
        <v>321</v>
      </c>
      <c r="C324" s="4">
        <v>43</v>
      </c>
      <c r="D324">
        <v>88440</v>
      </c>
      <c r="E324">
        <v>87907.5</v>
      </c>
      <c r="F324">
        <v>87375</v>
      </c>
      <c r="G324">
        <v>86842.5</v>
      </c>
      <c r="H324">
        <v>86310</v>
      </c>
      <c r="I324">
        <v>85777.5</v>
      </c>
      <c r="J324">
        <v>85245</v>
      </c>
      <c r="K324">
        <v>84712.5</v>
      </c>
      <c r="L324">
        <v>84180</v>
      </c>
      <c r="M324">
        <v>83647.5</v>
      </c>
      <c r="N324">
        <v>83115</v>
      </c>
      <c r="O324">
        <v>83242</v>
      </c>
      <c r="P324">
        <v>83369</v>
      </c>
      <c r="Q324">
        <v>83496</v>
      </c>
      <c r="R324">
        <v>83623</v>
      </c>
      <c r="S324">
        <v>83750</v>
      </c>
      <c r="T324">
        <v>83877</v>
      </c>
      <c r="U324">
        <v>84004</v>
      </c>
      <c r="V324">
        <v>84131</v>
      </c>
      <c r="W324">
        <v>84258</v>
      </c>
      <c r="X324">
        <v>84385</v>
      </c>
      <c r="Y324">
        <v>85388.4</v>
      </c>
      <c r="Z324">
        <v>86391.8</v>
      </c>
      <c r="AA324">
        <v>87395.2</v>
      </c>
      <c r="AB324">
        <v>88398.6</v>
      </c>
      <c r="AC324">
        <v>89402</v>
      </c>
      <c r="AD324">
        <v>90235.33333333333</v>
      </c>
      <c r="AE324">
        <v>91068.66666666667</v>
      </c>
      <c r="AF324">
        <v>91902</v>
      </c>
      <c r="AG324">
        <f t="shared" si="6"/>
        <v>92735.33333333333</v>
      </c>
      <c r="AK324" s="43">
        <f>(INDEX(D326:AG326,Map_constituency!BE$1-1970)-INDEX(D326:AG326,Map_constituency!A$1-1970))/INDEX(D326:AG326,Map_constituency!A$1-1970)</f>
        <v>0.1935013854270266</v>
      </c>
    </row>
    <row r="325" spans="1:37" ht="12.75">
      <c r="A325" s="1">
        <v>322</v>
      </c>
      <c r="B325" s="2" t="s">
        <v>322</v>
      </c>
      <c r="C325" s="4">
        <v>43</v>
      </c>
      <c r="D325">
        <v>91351</v>
      </c>
      <c r="E325">
        <v>91148.4</v>
      </c>
      <c r="F325">
        <v>90945.8</v>
      </c>
      <c r="G325">
        <v>90743.2</v>
      </c>
      <c r="H325">
        <v>90540.6</v>
      </c>
      <c r="I325">
        <v>90338</v>
      </c>
      <c r="J325">
        <v>90135.4</v>
      </c>
      <c r="K325">
        <v>89932.8</v>
      </c>
      <c r="L325">
        <v>89730.2</v>
      </c>
      <c r="M325">
        <v>89527.6</v>
      </c>
      <c r="N325">
        <v>89325</v>
      </c>
      <c r="O325">
        <v>89762.6</v>
      </c>
      <c r="P325">
        <v>90200.2</v>
      </c>
      <c r="Q325">
        <v>90637.8</v>
      </c>
      <c r="R325">
        <v>91075.4</v>
      </c>
      <c r="S325">
        <v>91513</v>
      </c>
      <c r="T325">
        <v>91950.6</v>
      </c>
      <c r="U325">
        <v>92388.2</v>
      </c>
      <c r="V325">
        <v>92825.8</v>
      </c>
      <c r="W325">
        <v>93263.4</v>
      </c>
      <c r="X325">
        <v>93701</v>
      </c>
      <c r="Y325">
        <v>94077</v>
      </c>
      <c r="Z325">
        <v>94453</v>
      </c>
      <c r="AA325">
        <v>94829</v>
      </c>
      <c r="AB325">
        <v>95205</v>
      </c>
      <c r="AC325">
        <v>95581</v>
      </c>
      <c r="AD325">
        <v>96128.66666666667</v>
      </c>
      <c r="AE325">
        <v>96676.33333333333</v>
      </c>
      <c r="AF325">
        <v>97224</v>
      </c>
      <c r="AG325">
        <f aca="true" t="shared" si="7" ref="AG325:AG388">AF325+(AF325-AE325)</f>
        <v>97771.66666666667</v>
      </c>
      <c r="AK325" s="43">
        <f>(INDEX(D327:AG327,Map_constituency!BE$1-1970)-INDEX(D327:AG327,Map_constituency!A$1-1970))/INDEX(D327:AG327,Map_constituency!A$1-1970)</f>
        <v>0.06364241783209929</v>
      </c>
    </row>
    <row r="326" spans="1:37" ht="12.75">
      <c r="A326" s="1">
        <v>323</v>
      </c>
      <c r="B326" s="2" t="s">
        <v>323</v>
      </c>
      <c r="C326" s="4">
        <v>42</v>
      </c>
      <c r="D326">
        <v>81443</v>
      </c>
      <c r="E326">
        <v>82075.5</v>
      </c>
      <c r="F326">
        <v>82708</v>
      </c>
      <c r="G326">
        <v>83340.5</v>
      </c>
      <c r="H326">
        <v>83973</v>
      </c>
      <c r="I326">
        <v>84605.5</v>
      </c>
      <c r="J326">
        <v>85238</v>
      </c>
      <c r="K326">
        <v>85870.5</v>
      </c>
      <c r="L326">
        <v>86503</v>
      </c>
      <c r="M326">
        <v>87135.5</v>
      </c>
      <c r="N326">
        <v>87768</v>
      </c>
      <c r="O326">
        <v>88708.5</v>
      </c>
      <c r="P326">
        <v>89649</v>
      </c>
      <c r="Q326">
        <v>90589.5</v>
      </c>
      <c r="R326">
        <v>91530</v>
      </c>
      <c r="S326">
        <v>92470.5</v>
      </c>
      <c r="T326">
        <v>93411</v>
      </c>
      <c r="U326">
        <v>94351.5</v>
      </c>
      <c r="V326">
        <v>95292</v>
      </c>
      <c r="W326">
        <v>96232.5</v>
      </c>
      <c r="X326">
        <v>97173</v>
      </c>
      <c r="Y326">
        <v>97464.2</v>
      </c>
      <c r="Z326">
        <v>97755.4</v>
      </c>
      <c r="AA326">
        <v>98046.6</v>
      </c>
      <c r="AB326">
        <v>98337.8</v>
      </c>
      <c r="AC326">
        <v>98629</v>
      </c>
      <c r="AD326">
        <v>98272.33333333333</v>
      </c>
      <c r="AE326">
        <v>97915.66666666667</v>
      </c>
      <c r="AF326">
        <v>97559</v>
      </c>
      <c r="AG326">
        <f t="shared" si="7"/>
        <v>97202.33333333333</v>
      </c>
      <c r="AK326" s="43">
        <f>(INDEX(D328:AG328,Map_constituency!BE$1-1970)-INDEX(D328:AG328,Map_constituency!A$1-1970))/INDEX(D328:AG328,Map_constituency!A$1-1970)</f>
        <v>0.36259680779966197</v>
      </c>
    </row>
    <row r="327" spans="1:37" ht="12.75">
      <c r="A327" s="1">
        <v>324</v>
      </c>
      <c r="B327" s="2" t="s">
        <v>324</v>
      </c>
      <c r="C327" s="4">
        <v>45</v>
      </c>
      <c r="D327">
        <v>85090</v>
      </c>
      <c r="E327">
        <v>84879</v>
      </c>
      <c r="F327">
        <v>84668</v>
      </c>
      <c r="G327">
        <v>84457</v>
      </c>
      <c r="H327">
        <v>84246</v>
      </c>
      <c r="I327">
        <v>84035</v>
      </c>
      <c r="J327">
        <v>83824</v>
      </c>
      <c r="K327">
        <v>83613</v>
      </c>
      <c r="L327">
        <v>83402</v>
      </c>
      <c r="M327">
        <v>83191</v>
      </c>
      <c r="N327">
        <v>82980</v>
      </c>
      <c r="O327">
        <v>83798.9</v>
      </c>
      <c r="P327">
        <v>84617.8</v>
      </c>
      <c r="Q327">
        <v>85436.7</v>
      </c>
      <c r="R327">
        <v>86255.6</v>
      </c>
      <c r="S327">
        <v>87074.5</v>
      </c>
      <c r="T327">
        <v>87893.4</v>
      </c>
      <c r="U327">
        <v>88712.3</v>
      </c>
      <c r="V327">
        <v>89531.2</v>
      </c>
      <c r="W327">
        <v>90350.1</v>
      </c>
      <c r="X327">
        <v>91169</v>
      </c>
      <c r="Y327">
        <v>90900.8</v>
      </c>
      <c r="Z327">
        <v>90632.6</v>
      </c>
      <c r="AA327">
        <v>90364.4</v>
      </c>
      <c r="AB327">
        <v>90096.2</v>
      </c>
      <c r="AC327">
        <v>89828</v>
      </c>
      <c r="AD327">
        <v>89997.33333333333</v>
      </c>
      <c r="AE327">
        <v>90166.66666666667</v>
      </c>
      <c r="AF327">
        <v>90336</v>
      </c>
      <c r="AG327">
        <f t="shared" si="7"/>
        <v>90505.33333333333</v>
      </c>
      <c r="AK327" s="43">
        <f>(INDEX(D329:AG329,Map_constituency!BE$1-1970)-INDEX(D329:AG329,Map_constituency!A$1-1970))/INDEX(D329:AG329,Map_constituency!A$1-1970)</f>
        <v>0.22632906195935842</v>
      </c>
    </row>
    <row r="328" spans="1:37" ht="12.75">
      <c r="A328" s="1">
        <v>325</v>
      </c>
      <c r="B328" s="2" t="s">
        <v>325</v>
      </c>
      <c r="C328" s="4">
        <v>45</v>
      </c>
      <c r="D328">
        <v>67832</v>
      </c>
      <c r="E328">
        <v>68325.4</v>
      </c>
      <c r="F328">
        <v>68818.8</v>
      </c>
      <c r="G328">
        <v>69312.2</v>
      </c>
      <c r="H328">
        <v>69805.6</v>
      </c>
      <c r="I328">
        <v>70299</v>
      </c>
      <c r="J328">
        <v>70792.4</v>
      </c>
      <c r="K328">
        <v>71285.8</v>
      </c>
      <c r="L328">
        <v>71779.2</v>
      </c>
      <c r="M328">
        <v>72272.6</v>
      </c>
      <c r="N328">
        <v>72766</v>
      </c>
      <c r="O328">
        <v>73678.1</v>
      </c>
      <c r="P328">
        <v>74590.2</v>
      </c>
      <c r="Q328">
        <v>75502.3</v>
      </c>
      <c r="R328">
        <v>76414.4</v>
      </c>
      <c r="S328">
        <v>77326.5</v>
      </c>
      <c r="T328">
        <v>78238.6</v>
      </c>
      <c r="U328">
        <v>79150.7</v>
      </c>
      <c r="V328">
        <v>80062.8</v>
      </c>
      <c r="W328">
        <v>80974.9</v>
      </c>
      <c r="X328">
        <v>81887</v>
      </c>
      <c r="Y328">
        <v>83222.6</v>
      </c>
      <c r="Z328">
        <v>84558.2</v>
      </c>
      <c r="AA328">
        <v>85893.8</v>
      </c>
      <c r="AB328">
        <v>87229.4</v>
      </c>
      <c r="AC328">
        <v>88565</v>
      </c>
      <c r="AD328">
        <v>89530.66666666667</v>
      </c>
      <c r="AE328">
        <v>90496.33333333333</v>
      </c>
      <c r="AF328">
        <v>91462</v>
      </c>
      <c r="AG328">
        <f t="shared" si="7"/>
        <v>92427.66666666667</v>
      </c>
      <c r="AK328" s="43">
        <f>(INDEX(D330:AG330,Map_constituency!BE$1-1970)-INDEX(D330:AG330,Map_constituency!A$1-1970))/INDEX(D330:AG330,Map_constituency!A$1-1970)</f>
        <v>0.19724868877152876</v>
      </c>
    </row>
    <row r="329" spans="1:37" ht="12.75">
      <c r="A329" s="1">
        <v>326</v>
      </c>
      <c r="B329" s="2" t="s">
        <v>326</v>
      </c>
      <c r="C329" s="4">
        <v>45</v>
      </c>
      <c r="D329">
        <v>68206</v>
      </c>
      <c r="E329">
        <v>68862.8</v>
      </c>
      <c r="F329">
        <v>69519.6</v>
      </c>
      <c r="G329">
        <v>70176.4</v>
      </c>
      <c r="H329">
        <v>70833.2</v>
      </c>
      <c r="I329">
        <v>71490</v>
      </c>
      <c r="J329">
        <v>72146.8</v>
      </c>
      <c r="K329">
        <v>72803.6</v>
      </c>
      <c r="L329">
        <v>73460.4</v>
      </c>
      <c r="M329">
        <v>74117.2</v>
      </c>
      <c r="N329">
        <v>74774</v>
      </c>
      <c r="O329">
        <v>75322.3</v>
      </c>
      <c r="P329">
        <v>75870.6</v>
      </c>
      <c r="Q329">
        <v>76418.9</v>
      </c>
      <c r="R329">
        <v>76967.2</v>
      </c>
      <c r="S329">
        <v>77515.5</v>
      </c>
      <c r="T329">
        <v>78063.8</v>
      </c>
      <c r="U329">
        <v>78612.1</v>
      </c>
      <c r="V329">
        <v>79160.4</v>
      </c>
      <c r="W329">
        <v>79708.7</v>
      </c>
      <c r="X329">
        <v>80257</v>
      </c>
      <c r="Y329">
        <v>80341.4</v>
      </c>
      <c r="Z329">
        <v>80425.8</v>
      </c>
      <c r="AA329">
        <v>80510.2</v>
      </c>
      <c r="AB329">
        <v>80594.6</v>
      </c>
      <c r="AC329">
        <v>80679</v>
      </c>
      <c r="AD329">
        <v>81420</v>
      </c>
      <c r="AE329">
        <v>82161</v>
      </c>
      <c r="AF329">
        <v>82902</v>
      </c>
      <c r="AG329">
        <f t="shared" si="7"/>
        <v>83643</v>
      </c>
      <c r="AK329" s="43">
        <f>(INDEX(D331:AG331,Map_constituency!BE$1-1970)-INDEX(D331:AG331,Map_constituency!A$1-1970))/INDEX(D331:AG331,Map_constituency!A$1-1970)</f>
        <v>0.44545679930581394</v>
      </c>
    </row>
    <row r="330" spans="1:37" ht="12.75">
      <c r="A330" s="1">
        <v>327</v>
      </c>
      <c r="B330" s="2" t="s">
        <v>327</v>
      </c>
      <c r="C330" s="4">
        <v>45</v>
      </c>
      <c r="D330">
        <v>91835</v>
      </c>
      <c r="E330">
        <v>92148.3</v>
      </c>
      <c r="F330">
        <v>92461.6</v>
      </c>
      <c r="G330">
        <v>92774.9</v>
      </c>
      <c r="H330">
        <v>93088.2</v>
      </c>
      <c r="I330">
        <v>93401.5</v>
      </c>
      <c r="J330">
        <v>93714.8</v>
      </c>
      <c r="K330">
        <v>94028.1</v>
      </c>
      <c r="L330">
        <v>94341.4</v>
      </c>
      <c r="M330">
        <v>94654.7</v>
      </c>
      <c r="N330">
        <v>94968</v>
      </c>
      <c r="O330">
        <v>95983.2</v>
      </c>
      <c r="P330">
        <v>96998.4</v>
      </c>
      <c r="Q330">
        <v>98013.6</v>
      </c>
      <c r="R330">
        <v>99028.8</v>
      </c>
      <c r="S330">
        <v>100044</v>
      </c>
      <c r="T330">
        <v>101059.2</v>
      </c>
      <c r="U330">
        <v>102074.4</v>
      </c>
      <c r="V330">
        <v>103089.6</v>
      </c>
      <c r="W330">
        <v>104104.8</v>
      </c>
      <c r="X330">
        <v>105120</v>
      </c>
      <c r="Y330">
        <v>105543.2</v>
      </c>
      <c r="Z330">
        <v>105966.4</v>
      </c>
      <c r="AA330">
        <v>106389.6</v>
      </c>
      <c r="AB330">
        <v>106812.8</v>
      </c>
      <c r="AC330">
        <v>107236</v>
      </c>
      <c r="AD330">
        <v>107914.33333333334</v>
      </c>
      <c r="AE330">
        <v>108592.66666666666</v>
      </c>
      <c r="AF330">
        <v>109271</v>
      </c>
      <c r="AG330">
        <f t="shared" si="7"/>
        <v>109949.33333333334</v>
      </c>
      <c r="AK330" s="43">
        <f>(INDEX(D332:AG332,Map_constituency!BE$1-1970)-INDEX(D332:AG332,Map_constituency!A$1-1970))/INDEX(D332:AG332,Map_constituency!A$1-1970)</f>
        <v>0.2318038675590565</v>
      </c>
    </row>
    <row r="331" spans="1:37" ht="12.75">
      <c r="A331" s="1">
        <v>328</v>
      </c>
      <c r="B331" s="2" t="s">
        <v>328</v>
      </c>
      <c r="C331" s="4">
        <v>29</v>
      </c>
      <c r="D331">
        <v>75292</v>
      </c>
      <c r="E331">
        <v>76610.7</v>
      </c>
      <c r="F331">
        <v>77929.4</v>
      </c>
      <c r="G331">
        <v>79248.1</v>
      </c>
      <c r="H331">
        <v>80566.8</v>
      </c>
      <c r="I331">
        <v>81885.5</v>
      </c>
      <c r="J331">
        <v>83204.2</v>
      </c>
      <c r="K331">
        <v>84522.9</v>
      </c>
      <c r="L331">
        <v>85841.6</v>
      </c>
      <c r="M331">
        <v>87160.3</v>
      </c>
      <c r="N331">
        <v>88479</v>
      </c>
      <c r="O331">
        <v>89467.5</v>
      </c>
      <c r="P331">
        <v>90456</v>
      </c>
      <c r="Q331">
        <v>91444.5</v>
      </c>
      <c r="R331">
        <v>92433</v>
      </c>
      <c r="S331">
        <v>93421.5</v>
      </c>
      <c r="T331">
        <v>94410</v>
      </c>
      <c r="U331">
        <v>95398.5</v>
      </c>
      <c r="V331">
        <v>96387</v>
      </c>
      <c r="W331">
        <v>97375.5</v>
      </c>
      <c r="X331">
        <v>98364</v>
      </c>
      <c r="Y331">
        <v>99374.8</v>
      </c>
      <c r="Z331">
        <v>100385.6</v>
      </c>
      <c r="AA331">
        <v>101396.4</v>
      </c>
      <c r="AB331">
        <v>102407.2</v>
      </c>
      <c r="AC331">
        <v>103418</v>
      </c>
      <c r="AD331">
        <v>104771.33333333333</v>
      </c>
      <c r="AE331">
        <v>106124.66666666666</v>
      </c>
      <c r="AF331">
        <v>107478</v>
      </c>
      <c r="AG331">
        <f t="shared" si="7"/>
        <v>108831.33333333334</v>
      </c>
      <c r="AK331" s="43">
        <f>(INDEX(D333:AG333,Map_constituency!BE$1-1970)-INDEX(D333:AG333,Map_constituency!A$1-1970))/INDEX(D333:AG333,Map_constituency!A$1-1970)</f>
        <v>0.20646931530486684</v>
      </c>
    </row>
    <row r="332" spans="1:37" ht="12.75">
      <c r="A332" s="1">
        <v>329</v>
      </c>
      <c r="B332" s="2" t="s">
        <v>329</v>
      </c>
      <c r="C332" s="4">
        <v>45</v>
      </c>
      <c r="D332">
        <v>82774</v>
      </c>
      <c r="E332">
        <v>83524</v>
      </c>
      <c r="F332">
        <v>84274</v>
      </c>
      <c r="G332">
        <v>85024</v>
      </c>
      <c r="H332">
        <v>85774</v>
      </c>
      <c r="I332">
        <v>86524</v>
      </c>
      <c r="J332">
        <v>87274</v>
      </c>
      <c r="K332">
        <v>88024</v>
      </c>
      <c r="L332">
        <v>88774</v>
      </c>
      <c r="M332">
        <v>89524</v>
      </c>
      <c r="N332">
        <v>90274</v>
      </c>
      <c r="O332">
        <v>90906.2</v>
      </c>
      <c r="P332">
        <v>91538.4</v>
      </c>
      <c r="Q332">
        <v>92170.6</v>
      </c>
      <c r="R332">
        <v>92802.8</v>
      </c>
      <c r="S332">
        <v>93435</v>
      </c>
      <c r="T332">
        <v>94067.2</v>
      </c>
      <c r="U332">
        <v>94699.4</v>
      </c>
      <c r="V332">
        <v>95331.6</v>
      </c>
      <c r="W332">
        <v>95963.8</v>
      </c>
      <c r="X332">
        <v>96596</v>
      </c>
      <c r="Y332">
        <v>97259.2</v>
      </c>
      <c r="Z332">
        <v>97922.4</v>
      </c>
      <c r="AA332">
        <v>98585.6</v>
      </c>
      <c r="AB332">
        <v>99248.8</v>
      </c>
      <c r="AC332">
        <v>99912</v>
      </c>
      <c r="AD332">
        <v>100424.33333333334</v>
      </c>
      <c r="AE332">
        <v>100936.66666666666</v>
      </c>
      <c r="AF332">
        <v>101449</v>
      </c>
      <c r="AG332">
        <f t="shared" si="7"/>
        <v>101961.33333333334</v>
      </c>
      <c r="AK332" s="43">
        <f>(INDEX(D334:AG334,Map_constituency!BE$1-1970)-INDEX(D334:AG334,Map_constituency!A$1-1970))/INDEX(D334:AG334,Map_constituency!A$1-1970)</f>
        <v>0.28366214982798565</v>
      </c>
    </row>
    <row r="333" spans="1:37" ht="12.75">
      <c r="A333" s="1">
        <v>330</v>
      </c>
      <c r="B333" s="2" t="s">
        <v>330</v>
      </c>
      <c r="C333" s="4">
        <v>45</v>
      </c>
      <c r="D333">
        <v>70703</v>
      </c>
      <c r="E333">
        <v>71367.6</v>
      </c>
      <c r="F333">
        <v>72032.2</v>
      </c>
      <c r="G333">
        <v>72696.8</v>
      </c>
      <c r="H333">
        <v>73361.4</v>
      </c>
      <c r="I333">
        <v>74026</v>
      </c>
      <c r="J333">
        <v>74690.6</v>
      </c>
      <c r="K333">
        <v>75355.2</v>
      </c>
      <c r="L333">
        <v>76019.8</v>
      </c>
      <c r="M333">
        <v>76684.4</v>
      </c>
      <c r="N333">
        <v>77349</v>
      </c>
      <c r="O333">
        <v>78049.5</v>
      </c>
      <c r="P333">
        <v>78750</v>
      </c>
      <c r="Q333">
        <v>79450.5</v>
      </c>
      <c r="R333">
        <v>80151</v>
      </c>
      <c r="S333">
        <v>80851.5</v>
      </c>
      <c r="T333">
        <v>81552</v>
      </c>
      <c r="U333">
        <v>82252.5</v>
      </c>
      <c r="V333">
        <v>82953</v>
      </c>
      <c r="W333">
        <v>83653.5</v>
      </c>
      <c r="X333">
        <v>84354</v>
      </c>
      <c r="Y333">
        <v>85513.8</v>
      </c>
      <c r="Z333">
        <v>86673.6</v>
      </c>
      <c r="AA333">
        <v>87833.4</v>
      </c>
      <c r="AB333">
        <v>88993.2</v>
      </c>
      <c r="AC333">
        <v>90153</v>
      </c>
      <c r="AD333">
        <v>88940</v>
      </c>
      <c r="AE333">
        <v>87727</v>
      </c>
      <c r="AF333">
        <v>86514</v>
      </c>
      <c r="AG333">
        <f t="shared" si="7"/>
        <v>85301</v>
      </c>
      <c r="AK333" s="43">
        <f>(INDEX(D335:AG335,Map_constituency!BE$1-1970)-INDEX(D335:AG335,Map_constituency!A$1-1970))/INDEX(D335:AG335,Map_constituency!A$1-1970)</f>
        <v>0.15663920357020258</v>
      </c>
    </row>
    <row r="334" spans="1:37" ht="12.75">
      <c r="A334" s="1">
        <v>331</v>
      </c>
      <c r="B334" s="2" t="s">
        <v>331</v>
      </c>
      <c r="C334" s="4">
        <v>71</v>
      </c>
      <c r="D334">
        <v>71215</v>
      </c>
      <c r="E334">
        <v>72279</v>
      </c>
      <c r="F334">
        <v>73343</v>
      </c>
      <c r="G334">
        <v>74407</v>
      </c>
      <c r="H334">
        <v>75471</v>
      </c>
      <c r="I334">
        <v>76535</v>
      </c>
      <c r="J334">
        <v>77599</v>
      </c>
      <c r="K334">
        <v>78663</v>
      </c>
      <c r="L334">
        <v>79727</v>
      </c>
      <c r="M334">
        <v>80791</v>
      </c>
      <c r="N334">
        <v>81855</v>
      </c>
      <c r="O334">
        <v>82366.6</v>
      </c>
      <c r="P334">
        <v>82878.2</v>
      </c>
      <c r="Q334">
        <v>83389.8</v>
      </c>
      <c r="R334">
        <v>83901.4</v>
      </c>
      <c r="S334">
        <v>84413</v>
      </c>
      <c r="T334">
        <v>84924.6</v>
      </c>
      <c r="U334">
        <v>85436.2</v>
      </c>
      <c r="V334">
        <v>85947.8</v>
      </c>
      <c r="W334">
        <v>86459.4</v>
      </c>
      <c r="X334">
        <v>86971</v>
      </c>
      <c r="Y334">
        <v>87199.2</v>
      </c>
      <c r="Z334">
        <v>87427.4</v>
      </c>
      <c r="AA334">
        <v>87655.6</v>
      </c>
      <c r="AB334">
        <v>87883.8</v>
      </c>
      <c r="AC334">
        <v>88112</v>
      </c>
      <c r="AD334">
        <v>88938</v>
      </c>
      <c r="AE334">
        <v>89764</v>
      </c>
      <c r="AF334">
        <v>90590</v>
      </c>
      <c r="AG334">
        <f t="shared" si="7"/>
        <v>91416</v>
      </c>
      <c r="AK334" s="43">
        <f>(INDEX(D336:AG336,Map_constituency!BE$1-1970)-INDEX(D336:AG336,Map_constituency!A$1-1970))/INDEX(D336:AG336,Map_constituency!A$1-1970)</f>
        <v>0.537061331584126</v>
      </c>
    </row>
    <row r="335" spans="1:37" ht="12.75">
      <c r="A335" s="1">
        <v>332</v>
      </c>
      <c r="B335" s="2" t="s">
        <v>332</v>
      </c>
      <c r="C335" s="4">
        <v>47</v>
      </c>
      <c r="D335">
        <v>97100</v>
      </c>
      <c r="E335">
        <v>97947.1</v>
      </c>
      <c r="F335">
        <v>98794.2</v>
      </c>
      <c r="G335">
        <v>99641.3</v>
      </c>
      <c r="H335">
        <v>100488.4</v>
      </c>
      <c r="I335">
        <v>101335.5</v>
      </c>
      <c r="J335">
        <v>102182.6</v>
      </c>
      <c r="K335">
        <v>103029.7</v>
      </c>
      <c r="L335">
        <v>103876.8</v>
      </c>
      <c r="M335">
        <v>104723.9</v>
      </c>
      <c r="N335">
        <v>105571</v>
      </c>
      <c r="O335">
        <v>106402.9</v>
      </c>
      <c r="P335">
        <v>107234.8</v>
      </c>
      <c r="Q335">
        <v>108066.7</v>
      </c>
      <c r="R335">
        <v>108898.6</v>
      </c>
      <c r="S335">
        <v>109730.5</v>
      </c>
      <c r="T335">
        <v>110562.4</v>
      </c>
      <c r="U335">
        <v>111394.3</v>
      </c>
      <c r="V335">
        <v>112226.2</v>
      </c>
      <c r="W335">
        <v>113058.1</v>
      </c>
      <c r="X335">
        <v>113890</v>
      </c>
      <c r="Y335">
        <v>113986.2</v>
      </c>
      <c r="Z335">
        <v>114082.4</v>
      </c>
      <c r="AA335">
        <v>114178.6</v>
      </c>
      <c r="AB335">
        <v>114274.8</v>
      </c>
      <c r="AC335">
        <v>114371</v>
      </c>
      <c r="AD335">
        <v>113855.66666666667</v>
      </c>
      <c r="AE335">
        <v>113340.33333333333</v>
      </c>
      <c r="AF335">
        <v>112825</v>
      </c>
      <c r="AG335">
        <f t="shared" si="7"/>
        <v>112309.66666666667</v>
      </c>
      <c r="AK335" s="43">
        <f>(INDEX(D337:AG337,Map_constituency!BE$1-1970)-INDEX(D337:AG337,Map_constituency!A$1-1970))/INDEX(D337:AG337,Map_constituency!A$1-1970)</f>
        <v>0.384498310168088</v>
      </c>
    </row>
    <row r="336" spans="1:37" ht="12.75">
      <c r="A336" s="1">
        <v>333</v>
      </c>
      <c r="B336" s="2" t="s">
        <v>333</v>
      </c>
      <c r="C336" s="4">
        <v>62</v>
      </c>
      <c r="D336">
        <v>67078</v>
      </c>
      <c r="E336">
        <v>69153.6</v>
      </c>
      <c r="F336">
        <v>71229.2</v>
      </c>
      <c r="G336">
        <v>73304.8</v>
      </c>
      <c r="H336">
        <v>75380.4</v>
      </c>
      <c r="I336">
        <v>77456</v>
      </c>
      <c r="J336">
        <v>79531.6</v>
      </c>
      <c r="K336">
        <v>81607.2</v>
      </c>
      <c r="L336">
        <v>83682.8</v>
      </c>
      <c r="M336">
        <v>85758.4</v>
      </c>
      <c r="N336">
        <v>87834</v>
      </c>
      <c r="O336">
        <v>89036.5</v>
      </c>
      <c r="P336">
        <v>90239</v>
      </c>
      <c r="Q336">
        <v>91441.5</v>
      </c>
      <c r="R336">
        <v>92644</v>
      </c>
      <c r="S336">
        <v>93846.5</v>
      </c>
      <c r="T336">
        <v>95049</v>
      </c>
      <c r="U336">
        <v>96251.5</v>
      </c>
      <c r="V336">
        <v>97454</v>
      </c>
      <c r="W336">
        <v>98656.5</v>
      </c>
      <c r="X336">
        <v>99859</v>
      </c>
      <c r="Y336">
        <v>100050.2</v>
      </c>
      <c r="Z336">
        <v>100241.4</v>
      </c>
      <c r="AA336">
        <v>100432.6</v>
      </c>
      <c r="AB336">
        <v>100623.8</v>
      </c>
      <c r="AC336">
        <v>100815</v>
      </c>
      <c r="AD336">
        <v>101387</v>
      </c>
      <c r="AE336">
        <v>101959</v>
      </c>
      <c r="AF336">
        <v>102531</v>
      </c>
      <c r="AG336">
        <f t="shared" si="7"/>
        <v>103103</v>
      </c>
      <c r="AK336" s="43">
        <f>(INDEX(D338:AG338,Map_constituency!BE$1-1970)-INDEX(D338:AG338,Map_constituency!A$1-1970))/INDEX(D338:AG338,Map_constituency!A$1-1970)</f>
        <v>0.5399585010060363</v>
      </c>
    </row>
    <row r="337" spans="1:37" ht="12.75">
      <c r="A337" s="1">
        <v>334</v>
      </c>
      <c r="B337" s="2" t="s">
        <v>334</v>
      </c>
      <c r="C337" s="4">
        <v>47</v>
      </c>
      <c r="D337">
        <v>74465</v>
      </c>
      <c r="E337">
        <v>75514.1</v>
      </c>
      <c r="F337">
        <v>76563.2</v>
      </c>
      <c r="G337">
        <v>77612.3</v>
      </c>
      <c r="H337">
        <v>78661.4</v>
      </c>
      <c r="I337">
        <v>79710.5</v>
      </c>
      <c r="J337">
        <v>80759.6</v>
      </c>
      <c r="K337">
        <v>81808.7</v>
      </c>
      <c r="L337">
        <v>82857.8</v>
      </c>
      <c r="M337">
        <v>83906.9</v>
      </c>
      <c r="N337">
        <v>84956</v>
      </c>
      <c r="O337">
        <v>86183.7</v>
      </c>
      <c r="P337">
        <v>87411.4</v>
      </c>
      <c r="Q337">
        <v>88639.1</v>
      </c>
      <c r="R337">
        <v>89866.8</v>
      </c>
      <c r="S337">
        <v>91094.5</v>
      </c>
      <c r="T337">
        <v>92322.2</v>
      </c>
      <c r="U337">
        <v>93549.9</v>
      </c>
      <c r="V337">
        <v>94777.6</v>
      </c>
      <c r="W337">
        <v>96005.3</v>
      </c>
      <c r="X337">
        <v>97233</v>
      </c>
      <c r="Y337">
        <v>97961.2</v>
      </c>
      <c r="Z337">
        <v>98689.4</v>
      </c>
      <c r="AA337">
        <v>99417.6</v>
      </c>
      <c r="AB337">
        <v>100145.8</v>
      </c>
      <c r="AC337">
        <v>100874</v>
      </c>
      <c r="AD337">
        <v>101429.66666666667</v>
      </c>
      <c r="AE337">
        <v>101985.33333333333</v>
      </c>
      <c r="AF337">
        <v>102541</v>
      </c>
      <c r="AG337">
        <f t="shared" si="7"/>
        <v>103096.66666666667</v>
      </c>
      <c r="AK337" s="43">
        <f>(INDEX(D339:AG339,Map_constituency!BE$1-1970)-INDEX(D339:AG339,Map_constituency!A$1-1970))/INDEX(D339:AG339,Map_constituency!A$1-1970)</f>
        <v>0.2856026706442219</v>
      </c>
    </row>
    <row r="338" spans="1:37" ht="12.75">
      <c r="A338" s="1">
        <v>335</v>
      </c>
      <c r="B338" s="2" t="s">
        <v>335</v>
      </c>
      <c r="C338" s="4">
        <v>48</v>
      </c>
      <c r="D338">
        <v>63616</v>
      </c>
      <c r="E338">
        <v>64779.4</v>
      </c>
      <c r="F338">
        <v>65942.8</v>
      </c>
      <c r="G338">
        <v>67106.2</v>
      </c>
      <c r="H338">
        <v>68269.6</v>
      </c>
      <c r="I338">
        <v>69433</v>
      </c>
      <c r="J338">
        <v>70596.4</v>
      </c>
      <c r="K338">
        <v>71759.8</v>
      </c>
      <c r="L338">
        <v>72923.2</v>
      </c>
      <c r="M338">
        <v>74086.6</v>
      </c>
      <c r="N338">
        <v>75250</v>
      </c>
      <c r="O338">
        <v>76682.5</v>
      </c>
      <c r="P338">
        <v>78115</v>
      </c>
      <c r="Q338">
        <v>79547.5</v>
      </c>
      <c r="R338">
        <v>80980</v>
      </c>
      <c r="S338">
        <v>82412.5</v>
      </c>
      <c r="T338">
        <v>83845</v>
      </c>
      <c r="U338">
        <v>85277.5</v>
      </c>
      <c r="V338">
        <v>86710</v>
      </c>
      <c r="W338">
        <v>88142.5</v>
      </c>
      <c r="X338">
        <v>89575</v>
      </c>
      <c r="Y338">
        <v>90350</v>
      </c>
      <c r="Z338">
        <v>91125</v>
      </c>
      <c r="AA338">
        <v>91900</v>
      </c>
      <c r="AB338">
        <v>92675</v>
      </c>
      <c r="AC338">
        <v>93450</v>
      </c>
      <c r="AD338">
        <v>94579</v>
      </c>
      <c r="AE338">
        <v>95708</v>
      </c>
      <c r="AF338">
        <v>96837</v>
      </c>
      <c r="AG338">
        <f t="shared" si="7"/>
        <v>97966</v>
      </c>
      <c r="AK338" s="43">
        <f>(INDEX(D340:AG340,Map_constituency!BE$1-1970)-INDEX(D340:AG340,Map_constituency!A$1-1970))/INDEX(D340:AG340,Map_constituency!A$1-1970)</f>
        <v>0.06498625469469924</v>
      </c>
    </row>
    <row r="339" spans="1:37" ht="12.75">
      <c r="A339" s="1">
        <v>336</v>
      </c>
      <c r="B339" s="2" t="s">
        <v>336</v>
      </c>
      <c r="C339" s="4">
        <v>48</v>
      </c>
      <c r="D339">
        <v>70395</v>
      </c>
      <c r="E339">
        <v>70823.4</v>
      </c>
      <c r="F339">
        <v>71251.8</v>
      </c>
      <c r="G339">
        <v>71680.2</v>
      </c>
      <c r="H339">
        <v>72108.6</v>
      </c>
      <c r="I339">
        <v>72537</v>
      </c>
      <c r="J339">
        <v>72965.4</v>
      </c>
      <c r="K339">
        <v>73393.8</v>
      </c>
      <c r="L339">
        <v>73822.2</v>
      </c>
      <c r="M339">
        <v>74250.6</v>
      </c>
      <c r="N339">
        <v>74679</v>
      </c>
      <c r="O339">
        <v>75739.8</v>
      </c>
      <c r="P339">
        <v>76800.6</v>
      </c>
      <c r="Q339">
        <v>77861.4</v>
      </c>
      <c r="R339">
        <v>78922.2</v>
      </c>
      <c r="S339">
        <v>79983</v>
      </c>
      <c r="T339">
        <v>81043.8</v>
      </c>
      <c r="U339">
        <v>82104.6</v>
      </c>
      <c r="V339">
        <v>83165.4</v>
      </c>
      <c r="W339">
        <v>84226.2</v>
      </c>
      <c r="X339">
        <v>85287</v>
      </c>
      <c r="Y339">
        <v>85948.8</v>
      </c>
      <c r="Z339">
        <v>86610.6</v>
      </c>
      <c r="AA339">
        <v>87272.4</v>
      </c>
      <c r="AB339">
        <v>87934.2</v>
      </c>
      <c r="AC339">
        <v>88596</v>
      </c>
      <c r="AD339">
        <v>89072</v>
      </c>
      <c r="AE339">
        <v>89548</v>
      </c>
      <c r="AF339">
        <v>90024</v>
      </c>
      <c r="AG339">
        <f t="shared" si="7"/>
        <v>90500</v>
      </c>
      <c r="AK339" s="43">
        <f>(INDEX(D341:AG341,Map_constituency!BE$1-1970)-INDEX(D341:AG341,Map_constituency!A$1-1970))/INDEX(D341:AG341,Map_constituency!A$1-1970)</f>
        <v>0.0301180162357596</v>
      </c>
    </row>
    <row r="340" spans="1:37" ht="12.75">
      <c r="A340" s="1">
        <v>337</v>
      </c>
      <c r="B340" s="2" t="s">
        <v>337</v>
      </c>
      <c r="C340" s="4">
        <v>48</v>
      </c>
      <c r="D340">
        <v>86090</v>
      </c>
      <c r="E340">
        <v>86392.3</v>
      </c>
      <c r="F340">
        <v>86694.6</v>
      </c>
      <c r="G340">
        <v>86996.9</v>
      </c>
      <c r="H340">
        <v>87299.2</v>
      </c>
      <c r="I340">
        <v>87601.5</v>
      </c>
      <c r="J340">
        <v>87903.8</v>
      </c>
      <c r="K340">
        <v>88206.1</v>
      </c>
      <c r="L340">
        <v>88508.4</v>
      </c>
      <c r="M340">
        <v>88810.7</v>
      </c>
      <c r="N340">
        <v>89113</v>
      </c>
      <c r="O340">
        <v>89315.8</v>
      </c>
      <c r="P340">
        <v>89518.6</v>
      </c>
      <c r="Q340">
        <v>89721.4</v>
      </c>
      <c r="R340">
        <v>89924.2</v>
      </c>
      <c r="S340">
        <v>90127</v>
      </c>
      <c r="T340">
        <v>90329.8</v>
      </c>
      <c r="U340">
        <v>90532.6</v>
      </c>
      <c r="V340">
        <v>90735.4</v>
      </c>
      <c r="W340">
        <v>90938.2</v>
      </c>
      <c r="X340">
        <v>91141</v>
      </c>
      <c r="Y340">
        <v>91218</v>
      </c>
      <c r="Z340">
        <v>91295</v>
      </c>
      <c r="AA340">
        <v>91372</v>
      </c>
      <c r="AB340">
        <v>91449</v>
      </c>
      <c r="AC340">
        <v>91526</v>
      </c>
      <c r="AD340">
        <v>91565.66666666666</v>
      </c>
      <c r="AE340">
        <v>91605.33333333334</v>
      </c>
      <c r="AF340">
        <v>91645</v>
      </c>
      <c r="AG340">
        <f t="shared" si="7"/>
        <v>91684.66666666666</v>
      </c>
      <c r="AK340" s="43">
        <f>(INDEX(D342:AG342,Map_constituency!BE$1-1970)-INDEX(D342:AG342,Map_constituency!A$1-1970))/INDEX(D342:AG342,Map_constituency!A$1-1970)</f>
        <v>0.3043138060376663</v>
      </c>
    </row>
    <row r="341" spans="1:37" ht="12.75">
      <c r="A341" s="1">
        <v>338</v>
      </c>
      <c r="B341" s="2" t="s">
        <v>338</v>
      </c>
      <c r="C341" s="4">
        <v>48</v>
      </c>
      <c r="D341">
        <v>87954</v>
      </c>
      <c r="E341">
        <v>88166.4</v>
      </c>
      <c r="F341">
        <v>88378.8</v>
      </c>
      <c r="G341">
        <v>88591.2</v>
      </c>
      <c r="H341">
        <v>88803.6</v>
      </c>
      <c r="I341">
        <v>89016</v>
      </c>
      <c r="J341">
        <v>89228.4</v>
      </c>
      <c r="K341">
        <v>89440.8</v>
      </c>
      <c r="L341">
        <v>89653.2</v>
      </c>
      <c r="M341">
        <v>89865.6</v>
      </c>
      <c r="N341">
        <v>90078</v>
      </c>
      <c r="O341">
        <v>90211.7</v>
      </c>
      <c r="P341">
        <v>90345.4</v>
      </c>
      <c r="Q341">
        <v>90479.1</v>
      </c>
      <c r="R341">
        <v>90612.8</v>
      </c>
      <c r="S341">
        <v>90746.5</v>
      </c>
      <c r="T341">
        <v>90880.2</v>
      </c>
      <c r="U341">
        <v>91013.9</v>
      </c>
      <c r="V341">
        <v>91147.6</v>
      </c>
      <c r="W341">
        <v>91281.3</v>
      </c>
      <c r="X341">
        <v>91415</v>
      </c>
      <c r="Y341">
        <v>90980.6</v>
      </c>
      <c r="Z341">
        <v>90546.2</v>
      </c>
      <c r="AA341">
        <v>90111.8</v>
      </c>
      <c r="AB341">
        <v>89677.4</v>
      </c>
      <c r="AC341">
        <v>89243</v>
      </c>
      <c r="AD341">
        <v>89583</v>
      </c>
      <c r="AE341">
        <v>89923</v>
      </c>
      <c r="AF341">
        <v>90263</v>
      </c>
      <c r="AG341">
        <f t="shared" si="7"/>
        <v>90603</v>
      </c>
      <c r="AK341" s="43">
        <f>(INDEX(D343:AG343,Map_constituency!BE$1-1970)-INDEX(D343:AG343,Map_constituency!A$1-1970))/INDEX(D343:AG343,Map_constituency!A$1-1970)</f>
        <v>0.3373417217488254</v>
      </c>
    </row>
    <row r="342" spans="1:37" ht="12.75">
      <c r="A342" s="1">
        <v>339</v>
      </c>
      <c r="B342" s="2" t="s">
        <v>339</v>
      </c>
      <c r="C342" s="4">
        <v>46</v>
      </c>
      <c r="D342">
        <v>68161</v>
      </c>
      <c r="E342">
        <v>68757.4</v>
      </c>
      <c r="F342">
        <v>69353.8</v>
      </c>
      <c r="G342">
        <v>69950.2</v>
      </c>
      <c r="H342">
        <v>70546.6</v>
      </c>
      <c r="I342">
        <v>71143</v>
      </c>
      <c r="J342">
        <v>71739.4</v>
      </c>
      <c r="K342">
        <v>72335.8</v>
      </c>
      <c r="L342">
        <v>72932.2</v>
      </c>
      <c r="M342">
        <v>73528.6</v>
      </c>
      <c r="N342">
        <v>74125</v>
      </c>
      <c r="O342">
        <v>75053.8</v>
      </c>
      <c r="P342">
        <v>75982.6</v>
      </c>
      <c r="Q342">
        <v>76911.4</v>
      </c>
      <c r="R342">
        <v>77840.2</v>
      </c>
      <c r="S342">
        <v>78769</v>
      </c>
      <c r="T342">
        <v>79697.8</v>
      </c>
      <c r="U342">
        <v>80626.6</v>
      </c>
      <c r="V342">
        <v>81555.4</v>
      </c>
      <c r="W342">
        <v>82484.2</v>
      </c>
      <c r="X342">
        <v>83413</v>
      </c>
      <c r="Y342">
        <v>84215.6</v>
      </c>
      <c r="Z342">
        <v>85018.2</v>
      </c>
      <c r="AA342">
        <v>85820.8</v>
      </c>
      <c r="AB342">
        <v>86623.4</v>
      </c>
      <c r="AC342">
        <v>87426</v>
      </c>
      <c r="AD342">
        <v>87795.33333333337</v>
      </c>
      <c r="AE342">
        <v>88164.66666666663</v>
      </c>
      <c r="AF342">
        <v>88534</v>
      </c>
      <c r="AG342">
        <f t="shared" si="7"/>
        <v>88903.33333333337</v>
      </c>
      <c r="AK342" s="43">
        <f>(INDEX(D344:AG344,Map_constituency!BE$1-1970)-INDEX(D344:AG344,Map_constituency!A$1-1970))/INDEX(D344:AG344,Map_constituency!A$1-1970)</f>
        <v>0.5844362669305461</v>
      </c>
    </row>
    <row r="343" spans="1:37" ht="12.75">
      <c r="A343" s="1">
        <v>340</v>
      </c>
      <c r="B343" s="2" t="s">
        <v>340</v>
      </c>
      <c r="C343" s="4">
        <v>46</v>
      </c>
      <c r="D343">
        <v>62785</v>
      </c>
      <c r="E343">
        <v>63418.8</v>
      </c>
      <c r="F343">
        <v>64052.6</v>
      </c>
      <c r="G343">
        <v>64686.4</v>
      </c>
      <c r="H343">
        <v>65320.2</v>
      </c>
      <c r="I343">
        <v>65954</v>
      </c>
      <c r="J343">
        <v>66587.8</v>
      </c>
      <c r="K343">
        <v>67221.6</v>
      </c>
      <c r="L343">
        <v>67855.4</v>
      </c>
      <c r="M343">
        <v>68489.2</v>
      </c>
      <c r="N343">
        <v>69123</v>
      </c>
      <c r="O343">
        <v>70053.2</v>
      </c>
      <c r="P343">
        <v>70983.4</v>
      </c>
      <c r="Q343">
        <v>71913.6</v>
      </c>
      <c r="R343">
        <v>72843.8</v>
      </c>
      <c r="S343">
        <v>73774</v>
      </c>
      <c r="T343">
        <v>74704.2</v>
      </c>
      <c r="U343">
        <v>75634.4</v>
      </c>
      <c r="V343">
        <v>76564.6</v>
      </c>
      <c r="W343">
        <v>77494.8</v>
      </c>
      <c r="X343">
        <v>78425</v>
      </c>
      <c r="Y343">
        <v>79158.6</v>
      </c>
      <c r="Z343">
        <v>79892.2</v>
      </c>
      <c r="AA343">
        <v>80625.8</v>
      </c>
      <c r="AB343">
        <v>81359.4</v>
      </c>
      <c r="AC343">
        <v>82093</v>
      </c>
      <c r="AD343">
        <v>82561</v>
      </c>
      <c r="AE343">
        <v>83029</v>
      </c>
      <c r="AF343">
        <v>83497</v>
      </c>
      <c r="AG343">
        <f t="shared" si="7"/>
        <v>83965</v>
      </c>
      <c r="AK343" s="43">
        <f>(INDEX(D345:AG345,Map_constituency!BE$1-1970)-INDEX(D345:AG345,Map_constituency!A$1-1970))/INDEX(D345:AG345,Map_constituency!A$1-1970)</f>
        <v>0.30331699962306824</v>
      </c>
    </row>
    <row r="344" spans="1:37" ht="12.75">
      <c r="A344" s="1">
        <v>341</v>
      </c>
      <c r="B344" s="2" t="s">
        <v>341</v>
      </c>
      <c r="C344" s="4">
        <v>47</v>
      </c>
      <c r="D344">
        <v>64676</v>
      </c>
      <c r="E344">
        <v>65983.2</v>
      </c>
      <c r="F344">
        <v>67290.4</v>
      </c>
      <c r="G344">
        <v>68597.6</v>
      </c>
      <c r="H344">
        <v>69904.8</v>
      </c>
      <c r="I344">
        <v>71212</v>
      </c>
      <c r="J344">
        <v>72519.2</v>
      </c>
      <c r="K344">
        <v>73826.4</v>
      </c>
      <c r="L344">
        <v>75133.6</v>
      </c>
      <c r="M344">
        <v>76440.8</v>
      </c>
      <c r="N344">
        <v>77748</v>
      </c>
      <c r="O344">
        <v>78932.1</v>
      </c>
      <c r="P344">
        <v>80116.2</v>
      </c>
      <c r="Q344">
        <v>81300.3</v>
      </c>
      <c r="R344">
        <v>82484.4</v>
      </c>
      <c r="S344">
        <v>83668.5</v>
      </c>
      <c r="T344">
        <v>84852.6</v>
      </c>
      <c r="U344">
        <v>86036.7</v>
      </c>
      <c r="V344">
        <v>87220.8</v>
      </c>
      <c r="W344">
        <v>88404.9</v>
      </c>
      <c r="X344">
        <v>89589</v>
      </c>
      <c r="Y344">
        <v>90711</v>
      </c>
      <c r="Z344">
        <v>91833</v>
      </c>
      <c r="AA344">
        <v>92955</v>
      </c>
      <c r="AB344">
        <v>94077</v>
      </c>
      <c r="AC344">
        <v>95199</v>
      </c>
      <c r="AD344">
        <v>97018</v>
      </c>
      <c r="AE344">
        <v>98837</v>
      </c>
      <c r="AF344">
        <v>100656</v>
      </c>
      <c r="AG344">
        <f t="shared" si="7"/>
        <v>102475</v>
      </c>
      <c r="AK344" s="43">
        <f>(INDEX(D346:AG346,Map_constituency!BE$1-1970)-INDEX(D346:AG346,Map_constituency!A$1-1970))/INDEX(D346:AG346,Map_constituency!A$1-1970)</f>
        <v>-0.01645192271712422</v>
      </c>
    </row>
    <row r="345" spans="1:37" ht="12.75">
      <c r="A345" s="1">
        <v>342</v>
      </c>
      <c r="B345" s="2" t="s">
        <v>342</v>
      </c>
      <c r="C345" s="4">
        <v>62</v>
      </c>
      <c r="D345">
        <v>79590</v>
      </c>
      <c r="E345">
        <v>80349.5</v>
      </c>
      <c r="F345">
        <v>81109</v>
      </c>
      <c r="G345">
        <v>81868.5</v>
      </c>
      <c r="H345">
        <v>82628</v>
      </c>
      <c r="I345">
        <v>83387.5</v>
      </c>
      <c r="J345">
        <v>84147</v>
      </c>
      <c r="K345">
        <v>84906.5</v>
      </c>
      <c r="L345">
        <v>85666</v>
      </c>
      <c r="M345">
        <v>86425.5</v>
      </c>
      <c r="N345">
        <v>87185</v>
      </c>
      <c r="O345">
        <v>88161.5</v>
      </c>
      <c r="P345">
        <v>89138</v>
      </c>
      <c r="Q345">
        <v>90114.5</v>
      </c>
      <c r="R345">
        <v>91091</v>
      </c>
      <c r="S345">
        <v>92067.5</v>
      </c>
      <c r="T345">
        <v>93044</v>
      </c>
      <c r="U345">
        <v>94020.5</v>
      </c>
      <c r="V345">
        <v>94997</v>
      </c>
      <c r="W345">
        <v>95973.5</v>
      </c>
      <c r="X345">
        <v>96950</v>
      </c>
      <c r="Y345">
        <v>97419</v>
      </c>
      <c r="Z345">
        <v>97888</v>
      </c>
      <c r="AA345">
        <v>98357</v>
      </c>
      <c r="AB345">
        <v>98826</v>
      </c>
      <c r="AC345">
        <v>99295</v>
      </c>
      <c r="AD345">
        <v>100404</v>
      </c>
      <c r="AE345">
        <v>101513</v>
      </c>
      <c r="AF345">
        <v>102622</v>
      </c>
      <c r="AG345">
        <f t="shared" si="7"/>
        <v>103731</v>
      </c>
      <c r="AK345" s="43">
        <f>(INDEX(D347:AG347,Map_constituency!BE$1-1970)-INDEX(D347:AG347,Map_constituency!A$1-1970))/INDEX(D347:AG347,Map_constituency!A$1-1970)</f>
        <v>-0.04042787064484623</v>
      </c>
    </row>
    <row r="346" spans="1:37" ht="12.75">
      <c r="A346" s="1">
        <v>343</v>
      </c>
      <c r="B346" s="2" t="s">
        <v>343</v>
      </c>
      <c r="C346" s="4">
        <v>48</v>
      </c>
      <c r="D346">
        <v>80173</v>
      </c>
      <c r="E346">
        <v>79725.4</v>
      </c>
      <c r="F346">
        <v>79277.8</v>
      </c>
      <c r="G346">
        <v>78830.2</v>
      </c>
      <c r="H346">
        <v>78382.6</v>
      </c>
      <c r="I346">
        <v>77935</v>
      </c>
      <c r="J346">
        <v>77487.4</v>
      </c>
      <c r="K346">
        <v>77039.8</v>
      </c>
      <c r="L346">
        <v>76592.2</v>
      </c>
      <c r="M346">
        <v>76144.6</v>
      </c>
      <c r="N346">
        <v>75697</v>
      </c>
      <c r="O346">
        <v>75912.2</v>
      </c>
      <c r="P346">
        <v>76127.4</v>
      </c>
      <c r="Q346">
        <v>76342.6</v>
      </c>
      <c r="R346">
        <v>76557.8</v>
      </c>
      <c r="S346">
        <v>76773</v>
      </c>
      <c r="T346">
        <v>76988.2</v>
      </c>
      <c r="U346">
        <v>77203.4</v>
      </c>
      <c r="V346">
        <v>77418.6</v>
      </c>
      <c r="W346">
        <v>77633.8</v>
      </c>
      <c r="X346">
        <v>77849</v>
      </c>
      <c r="Y346">
        <v>78166.8</v>
      </c>
      <c r="Z346">
        <v>78484.6</v>
      </c>
      <c r="AA346">
        <v>78802.4</v>
      </c>
      <c r="AB346">
        <v>79120.2</v>
      </c>
      <c r="AC346">
        <v>79438</v>
      </c>
      <c r="AD346">
        <v>79292</v>
      </c>
      <c r="AE346">
        <v>79146</v>
      </c>
      <c r="AF346">
        <v>79000</v>
      </c>
      <c r="AG346">
        <f t="shared" si="7"/>
        <v>78854</v>
      </c>
      <c r="AK346" s="43">
        <f>(INDEX(D348:AG348,Map_constituency!BE$1-1970)-INDEX(D348:AG348,Map_constituency!A$1-1970))/INDEX(D348:AG348,Map_constituency!A$1-1970)</f>
        <v>0.34582504874698666</v>
      </c>
    </row>
    <row r="347" spans="1:37" ht="12.75">
      <c r="A347" s="1">
        <v>344</v>
      </c>
      <c r="B347" s="2" t="s">
        <v>344</v>
      </c>
      <c r="C347" s="4">
        <v>48</v>
      </c>
      <c r="D347">
        <v>114022</v>
      </c>
      <c r="E347">
        <v>112416</v>
      </c>
      <c r="F347">
        <v>110810</v>
      </c>
      <c r="G347">
        <v>109204</v>
      </c>
      <c r="H347">
        <v>107598</v>
      </c>
      <c r="I347">
        <v>105992</v>
      </c>
      <c r="J347">
        <v>104386</v>
      </c>
      <c r="K347">
        <v>102780</v>
      </c>
      <c r="L347">
        <v>101174</v>
      </c>
      <c r="M347">
        <v>99568</v>
      </c>
      <c r="N347">
        <v>97962</v>
      </c>
      <c r="O347">
        <v>99257.8</v>
      </c>
      <c r="P347">
        <v>100553.6</v>
      </c>
      <c r="Q347">
        <v>101849.4</v>
      </c>
      <c r="R347">
        <v>103145.2</v>
      </c>
      <c r="S347">
        <v>104441</v>
      </c>
      <c r="T347">
        <v>105736.8</v>
      </c>
      <c r="U347">
        <v>107032.6</v>
      </c>
      <c r="V347">
        <v>108328.4</v>
      </c>
      <c r="W347">
        <v>109624.2</v>
      </c>
      <c r="X347">
        <v>110920</v>
      </c>
      <c r="Y347">
        <v>110921.4</v>
      </c>
      <c r="Z347">
        <v>110922.8</v>
      </c>
      <c r="AA347">
        <v>110924.2</v>
      </c>
      <c r="AB347">
        <v>110925.6</v>
      </c>
      <c r="AC347">
        <v>110927</v>
      </c>
      <c r="AD347">
        <v>110548.33333333334</v>
      </c>
      <c r="AE347">
        <v>110169.66666666666</v>
      </c>
      <c r="AF347">
        <v>109791</v>
      </c>
      <c r="AG347">
        <f t="shared" si="7"/>
        <v>109412.33333333334</v>
      </c>
      <c r="AK347" s="43">
        <f>(INDEX(D349:AG349,Map_constituency!BE$1-1970)-INDEX(D349:AG349,Map_constituency!A$1-1970))/INDEX(D349:AG349,Map_constituency!A$1-1970)</f>
        <v>-0.03669590782526456</v>
      </c>
    </row>
    <row r="348" spans="1:37" ht="12.75">
      <c r="A348" s="1">
        <v>345</v>
      </c>
      <c r="B348" s="2" t="s">
        <v>345</v>
      </c>
      <c r="C348" s="4">
        <v>46</v>
      </c>
      <c r="D348">
        <v>69406</v>
      </c>
      <c r="E348">
        <v>70172.5</v>
      </c>
      <c r="F348">
        <v>70939</v>
      </c>
      <c r="G348">
        <v>71705.5</v>
      </c>
      <c r="H348">
        <v>72472</v>
      </c>
      <c r="I348">
        <v>73238.5</v>
      </c>
      <c r="J348">
        <v>74005</v>
      </c>
      <c r="K348">
        <v>74771.5</v>
      </c>
      <c r="L348">
        <v>75538</v>
      </c>
      <c r="M348">
        <v>76304.5</v>
      </c>
      <c r="N348">
        <v>77071</v>
      </c>
      <c r="O348">
        <v>77872.3</v>
      </c>
      <c r="P348">
        <v>78673.6</v>
      </c>
      <c r="Q348">
        <v>79474.9</v>
      </c>
      <c r="R348">
        <v>80276.2</v>
      </c>
      <c r="S348">
        <v>81077.5</v>
      </c>
      <c r="T348">
        <v>81878.8</v>
      </c>
      <c r="U348">
        <v>82680.1</v>
      </c>
      <c r="V348">
        <v>83481.4</v>
      </c>
      <c r="W348">
        <v>84282.7</v>
      </c>
      <c r="X348">
        <v>85084</v>
      </c>
      <c r="Y348">
        <v>85766.2</v>
      </c>
      <c r="Z348">
        <v>86448.4</v>
      </c>
      <c r="AA348">
        <v>87130.6</v>
      </c>
      <c r="AB348">
        <v>87812.8</v>
      </c>
      <c r="AC348">
        <v>88495</v>
      </c>
      <c r="AD348">
        <v>89723.33333333336</v>
      </c>
      <c r="AE348">
        <v>90951.66666666664</v>
      </c>
      <c r="AF348">
        <v>92180</v>
      </c>
      <c r="AG348">
        <f t="shared" si="7"/>
        <v>93408.33333333336</v>
      </c>
      <c r="AK348" s="43">
        <f>(INDEX(D350:AG350,Map_constituency!BE$1-1970)-INDEX(D350:AG350,Map_constituency!A$1-1970))/INDEX(D350:AG350,Map_constituency!A$1-1970)</f>
        <v>0.06500347240771409</v>
      </c>
    </row>
    <row r="349" spans="1:37" ht="12.75">
      <c r="A349" s="1">
        <v>346</v>
      </c>
      <c r="B349" s="2" t="s">
        <v>346</v>
      </c>
      <c r="C349" s="4">
        <v>46</v>
      </c>
      <c r="D349">
        <v>104989</v>
      </c>
      <c r="E349">
        <v>103965.3</v>
      </c>
      <c r="F349">
        <v>102941.6</v>
      </c>
      <c r="G349">
        <v>101917.9</v>
      </c>
      <c r="H349">
        <v>100894.2</v>
      </c>
      <c r="I349">
        <v>99870.5</v>
      </c>
      <c r="J349">
        <v>98846.8</v>
      </c>
      <c r="K349">
        <v>97823.1</v>
      </c>
      <c r="L349">
        <v>96799.4</v>
      </c>
      <c r="M349">
        <v>95775.7</v>
      </c>
      <c r="N349">
        <v>94752</v>
      </c>
      <c r="O349">
        <v>95028.2</v>
      </c>
      <c r="P349">
        <v>95304.4</v>
      </c>
      <c r="Q349">
        <v>95580.6</v>
      </c>
      <c r="R349">
        <v>95856.8</v>
      </c>
      <c r="S349">
        <v>96133</v>
      </c>
      <c r="T349">
        <v>96409.2</v>
      </c>
      <c r="U349">
        <v>96685.4</v>
      </c>
      <c r="V349">
        <v>96961.6</v>
      </c>
      <c r="W349">
        <v>97237.8</v>
      </c>
      <c r="X349">
        <v>97514</v>
      </c>
      <c r="Y349">
        <v>98244.6</v>
      </c>
      <c r="Z349">
        <v>98975.2</v>
      </c>
      <c r="AA349">
        <v>99705.8</v>
      </c>
      <c r="AB349">
        <v>100436.4</v>
      </c>
      <c r="AC349">
        <v>101167</v>
      </c>
      <c r="AD349">
        <v>101159.3333333333</v>
      </c>
      <c r="AE349">
        <v>101151.6666666667</v>
      </c>
      <c r="AF349">
        <v>101144</v>
      </c>
      <c r="AG349">
        <f t="shared" si="7"/>
        <v>101136.3333333333</v>
      </c>
      <c r="AK349" s="43">
        <f>(INDEX(D351:AG351,Map_constituency!BE$1-1970)-INDEX(D351:AG351,Map_constituency!A$1-1970))/INDEX(D351:AG351,Map_constituency!A$1-1970)</f>
        <v>0.3284558592522778</v>
      </c>
    </row>
    <row r="350" spans="1:37" ht="12.75">
      <c r="A350" s="1">
        <v>347</v>
      </c>
      <c r="B350" s="2" t="s">
        <v>347</v>
      </c>
      <c r="C350" s="4">
        <v>46</v>
      </c>
      <c r="D350">
        <v>93595</v>
      </c>
      <c r="E350">
        <v>93554.8</v>
      </c>
      <c r="F350">
        <v>93514.6</v>
      </c>
      <c r="G350">
        <v>93474.4</v>
      </c>
      <c r="H350">
        <v>93434.2</v>
      </c>
      <c r="I350">
        <v>93394</v>
      </c>
      <c r="J350">
        <v>93353.8</v>
      </c>
      <c r="K350">
        <v>93313.6</v>
      </c>
      <c r="L350">
        <v>93273.4</v>
      </c>
      <c r="M350">
        <v>93233.2</v>
      </c>
      <c r="N350">
        <v>93193</v>
      </c>
      <c r="O350">
        <v>93464.5</v>
      </c>
      <c r="P350">
        <v>93736</v>
      </c>
      <c r="Q350">
        <v>94007.5</v>
      </c>
      <c r="R350">
        <v>94279</v>
      </c>
      <c r="S350">
        <v>94550.5</v>
      </c>
      <c r="T350">
        <v>94822</v>
      </c>
      <c r="U350">
        <v>95093.5</v>
      </c>
      <c r="V350">
        <v>95365</v>
      </c>
      <c r="W350">
        <v>95636.5</v>
      </c>
      <c r="X350">
        <v>95908</v>
      </c>
      <c r="Y350">
        <v>96577.4</v>
      </c>
      <c r="Z350">
        <v>97246.8</v>
      </c>
      <c r="AA350">
        <v>97916.2</v>
      </c>
      <c r="AB350">
        <v>98585.6</v>
      </c>
      <c r="AC350">
        <v>99255</v>
      </c>
      <c r="AD350">
        <v>99361</v>
      </c>
      <c r="AE350">
        <v>99467</v>
      </c>
      <c r="AF350">
        <v>99573</v>
      </c>
      <c r="AG350">
        <f t="shared" si="7"/>
        <v>99679</v>
      </c>
      <c r="AK350" s="43">
        <f>(INDEX(D352:AG352,Map_constituency!BE$1-1970)-INDEX(D352:AG352,Map_constituency!A$1-1970))/INDEX(D352:AG352,Map_constituency!A$1-1970)</f>
        <v>0.1776002582102797</v>
      </c>
    </row>
    <row r="351" spans="1:37" ht="12.75">
      <c r="A351" s="1">
        <v>348</v>
      </c>
      <c r="B351" s="2" t="s">
        <v>348</v>
      </c>
      <c r="C351" s="4">
        <v>47</v>
      </c>
      <c r="D351">
        <v>84880</v>
      </c>
      <c r="E351">
        <v>85250.3</v>
      </c>
      <c r="F351">
        <v>85620.6</v>
      </c>
      <c r="G351">
        <v>85990.9</v>
      </c>
      <c r="H351">
        <v>86361.2</v>
      </c>
      <c r="I351">
        <v>86731.5</v>
      </c>
      <c r="J351">
        <v>87101.8</v>
      </c>
      <c r="K351">
        <v>87472.1</v>
      </c>
      <c r="L351">
        <v>87842.4</v>
      </c>
      <c r="M351">
        <v>88212.7</v>
      </c>
      <c r="N351">
        <v>88583</v>
      </c>
      <c r="O351">
        <v>89587.8</v>
      </c>
      <c r="P351">
        <v>90592.6</v>
      </c>
      <c r="Q351">
        <v>91597.4</v>
      </c>
      <c r="R351">
        <v>92602.2</v>
      </c>
      <c r="S351">
        <v>93607</v>
      </c>
      <c r="T351">
        <v>94611.8</v>
      </c>
      <c r="U351">
        <v>95616.6</v>
      </c>
      <c r="V351">
        <v>96621.4</v>
      </c>
      <c r="W351">
        <v>97626.2</v>
      </c>
      <c r="X351">
        <v>98631</v>
      </c>
      <c r="Y351">
        <v>100107.6</v>
      </c>
      <c r="Z351">
        <v>101584.2</v>
      </c>
      <c r="AA351">
        <v>103060.8</v>
      </c>
      <c r="AB351">
        <v>104537.4</v>
      </c>
      <c r="AC351">
        <v>106014</v>
      </c>
      <c r="AD351">
        <v>107700.33333333333</v>
      </c>
      <c r="AE351">
        <v>109386.66666666666</v>
      </c>
      <c r="AF351">
        <v>111073</v>
      </c>
      <c r="AG351">
        <f t="shared" si="7"/>
        <v>112759.33333333334</v>
      </c>
      <c r="AK351" s="43">
        <f>(INDEX(D353:AG353,Map_constituency!BE$1-1970)-INDEX(D353:AG353,Map_constituency!A$1-1970))/INDEX(D353:AG353,Map_constituency!A$1-1970)</f>
        <v>0.16431092357210053</v>
      </c>
    </row>
    <row r="352" spans="1:37" ht="12.75">
      <c r="A352" s="1">
        <v>349</v>
      </c>
      <c r="B352" s="2" t="s">
        <v>349</v>
      </c>
      <c r="C352" s="4">
        <v>63</v>
      </c>
      <c r="D352">
        <v>78489</v>
      </c>
      <c r="E352">
        <v>78700.2</v>
      </c>
      <c r="F352">
        <v>78911.4</v>
      </c>
      <c r="G352">
        <v>79122.6</v>
      </c>
      <c r="H352">
        <v>79333.8</v>
      </c>
      <c r="I352">
        <v>79545</v>
      </c>
      <c r="J352">
        <v>79756.2</v>
      </c>
      <c r="K352">
        <v>79967.4</v>
      </c>
      <c r="L352">
        <v>80178.6</v>
      </c>
      <c r="M352">
        <v>80389.8</v>
      </c>
      <c r="N352">
        <v>80601</v>
      </c>
      <c r="O352">
        <v>81509.3</v>
      </c>
      <c r="P352">
        <v>82417.6</v>
      </c>
      <c r="Q352">
        <v>83325.9</v>
      </c>
      <c r="R352">
        <v>84234.2</v>
      </c>
      <c r="S352">
        <v>85142.5</v>
      </c>
      <c r="T352">
        <v>86050.8</v>
      </c>
      <c r="U352">
        <v>86959.1</v>
      </c>
      <c r="V352">
        <v>87867.4</v>
      </c>
      <c r="W352">
        <v>88775.7</v>
      </c>
      <c r="X352">
        <v>89684</v>
      </c>
      <c r="Y352">
        <v>89756.4</v>
      </c>
      <c r="Z352">
        <v>89828.8</v>
      </c>
      <c r="AA352">
        <v>89901.2</v>
      </c>
      <c r="AB352">
        <v>89973.6</v>
      </c>
      <c r="AC352">
        <v>90046</v>
      </c>
      <c r="AD352">
        <v>90641.66666666666</v>
      </c>
      <c r="AE352">
        <v>91237.33333333336</v>
      </c>
      <c r="AF352">
        <v>91833</v>
      </c>
      <c r="AG352">
        <f t="shared" si="7"/>
        <v>92428.66666666664</v>
      </c>
      <c r="AK352" s="43">
        <f>(INDEX(D354:AG354,Map_constituency!BE$1-1970)-INDEX(D354:AG354,Map_constituency!A$1-1970))/INDEX(D354:AG354,Map_constituency!A$1-1970)</f>
        <v>0.12696203962472283</v>
      </c>
    </row>
    <row r="353" spans="1:37" ht="12.75">
      <c r="A353" s="1">
        <v>350</v>
      </c>
      <c r="B353" s="2" t="s">
        <v>350</v>
      </c>
      <c r="C353" s="4">
        <v>44</v>
      </c>
      <c r="D353">
        <v>77258</v>
      </c>
      <c r="E353">
        <v>78020.9</v>
      </c>
      <c r="F353">
        <v>78783.8</v>
      </c>
      <c r="G353">
        <v>79546.7</v>
      </c>
      <c r="H353">
        <v>80309.6</v>
      </c>
      <c r="I353">
        <v>81072.5</v>
      </c>
      <c r="J353">
        <v>81835.4</v>
      </c>
      <c r="K353">
        <v>82598.3</v>
      </c>
      <c r="L353">
        <v>83361.2</v>
      </c>
      <c r="M353">
        <v>84124.1</v>
      </c>
      <c r="N353">
        <v>84887</v>
      </c>
      <c r="O353">
        <v>85158.1</v>
      </c>
      <c r="P353">
        <v>85429.2</v>
      </c>
      <c r="Q353">
        <v>85700.3</v>
      </c>
      <c r="R353">
        <v>85971.4</v>
      </c>
      <c r="S353">
        <v>86242.5</v>
      </c>
      <c r="T353">
        <v>86513.6</v>
      </c>
      <c r="U353">
        <v>86784.7</v>
      </c>
      <c r="V353">
        <v>87055.8</v>
      </c>
      <c r="W353">
        <v>87326.9</v>
      </c>
      <c r="X353">
        <v>87598</v>
      </c>
      <c r="Y353">
        <v>87515.8</v>
      </c>
      <c r="Z353">
        <v>87433.6</v>
      </c>
      <c r="AA353">
        <v>87351.4</v>
      </c>
      <c r="AB353">
        <v>87269.2</v>
      </c>
      <c r="AC353">
        <v>87187</v>
      </c>
      <c r="AD353">
        <v>87878.33333333334</v>
      </c>
      <c r="AE353">
        <v>88569.66666666666</v>
      </c>
      <c r="AF353">
        <v>89261</v>
      </c>
      <c r="AG353">
        <f t="shared" si="7"/>
        <v>89952.33333333334</v>
      </c>
      <c r="AK353" s="43">
        <f>(INDEX(D355:AG355,Map_constituency!BE$1-1970)-INDEX(D355:AG355,Map_constituency!A$1-1970))/INDEX(D355:AG355,Map_constituency!A$1-1970)</f>
        <v>0.2600247011713826</v>
      </c>
    </row>
    <row r="354" spans="1:37" ht="12.75">
      <c r="A354" s="1">
        <v>351</v>
      </c>
      <c r="B354" s="2" t="s">
        <v>351</v>
      </c>
      <c r="C354" s="4">
        <v>49</v>
      </c>
      <c r="D354">
        <v>85519</v>
      </c>
      <c r="E354">
        <v>86115</v>
      </c>
      <c r="F354">
        <v>86711</v>
      </c>
      <c r="G354">
        <v>87307</v>
      </c>
      <c r="H354">
        <v>87903</v>
      </c>
      <c r="I354">
        <v>88499</v>
      </c>
      <c r="J354">
        <v>89095</v>
      </c>
      <c r="K354">
        <v>89691</v>
      </c>
      <c r="L354">
        <v>90287</v>
      </c>
      <c r="M354">
        <v>90883</v>
      </c>
      <c r="N354">
        <v>91479</v>
      </c>
      <c r="O354">
        <v>91715.2</v>
      </c>
      <c r="P354">
        <v>91951.4</v>
      </c>
      <c r="Q354">
        <v>92187.6</v>
      </c>
      <c r="R354">
        <v>92423.8</v>
      </c>
      <c r="S354">
        <v>92660</v>
      </c>
      <c r="T354">
        <v>92896.2</v>
      </c>
      <c r="U354">
        <v>93132.4</v>
      </c>
      <c r="V354">
        <v>93368.6</v>
      </c>
      <c r="W354">
        <v>93604.8</v>
      </c>
      <c r="X354">
        <v>93841</v>
      </c>
      <c r="Y354">
        <v>93900.4</v>
      </c>
      <c r="Z354">
        <v>93959.8</v>
      </c>
      <c r="AA354">
        <v>94019.2</v>
      </c>
      <c r="AB354">
        <v>94078.6</v>
      </c>
      <c r="AC354">
        <v>94138</v>
      </c>
      <c r="AD354">
        <v>94697.66666666667</v>
      </c>
      <c r="AE354">
        <v>95257.33333333333</v>
      </c>
      <c r="AF354">
        <v>95817</v>
      </c>
      <c r="AG354">
        <f t="shared" si="7"/>
        <v>96376.66666666667</v>
      </c>
      <c r="AK354" s="43">
        <f>(INDEX(D356:AG356,Map_constituency!BE$1-1970)-INDEX(D356:AG356,Map_constituency!A$1-1970))/INDEX(D356:AG356,Map_constituency!A$1-1970)</f>
        <v>0.07465499685868411</v>
      </c>
    </row>
    <row r="355" spans="1:37" ht="12.75">
      <c r="A355" s="1">
        <v>352</v>
      </c>
      <c r="B355" s="2" t="s">
        <v>352</v>
      </c>
      <c r="C355" s="4">
        <v>44</v>
      </c>
      <c r="D355">
        <v>77999</v>
      </c>
      <c r="E355">
        <v>78149.6</v>
      </c>
      <c r="F355">
        <v>78300.2</v>
      </c>
      <c r="G355">
        <v>78450.8</v>
      </c>
      <c r="H355">
        <v>78601.4</v>
      </c>
      <c r="I355">
        <v>78752</v>
      </c>
      <c r="J355">
        <v>78902.6</v>
      </c>
      <c r="K355">
        <v>79053.2</v>
      </c>
      <c r="L355">
        <v>79203.8</v>
      </c>
      <c r="M355">
        <v>79354.4</v>
      </c>
      <c r="N355">
        <v>79505</v>
      </c>
      <c r="O355">
        <v>80592.6</v>
      </c>
      <c r="P355">
        <v>81680.2</v>
      </c>
      <c r="Q355">
        <v>82767.8</v>
      </c>
      <c r="R355">
        <v>83855.4</v>
      </c>
      <c r="S355">
        <v>84943</v>
      </c>
      <c r="T355">
        <v>86030.6</v>
      </c>
      <c r="U355">
        <v>87118.2</v>
      </c>
      <c r="V355">
        <v>88205.8</v>
      </c>
      <c r="W355">
        <v>89293.4</v>
      </c>
      <c r="X355">
        <v>90381</v>
      </c>
      <c r="Y355">
        <v>91247.6</v>
      </c>
      <c r="Z355">
        <v>92114.2</v>
      </c>
      <c r="AA355">
        <v>92980.8</v>
      </c>
      <c r="AB355">
        <v>93847.4</v>
      </c>
      <c r="AC355">
        <v>94714</v>
      </c>
      <c r="AD355">
        <v>95605.66666666669</v>
      </c>
      <c r="AE355">
        <v>96497.33333333333</v>
      </c>
      <c r="AF355">
        <v>97389</v>
      </c>
      <c r="AG355">
        <f t="shared" si="7"/>
        <v>98280.66666666667</v>
      </c>
      <c r="AK355" s="43">
        <f>(INDEX(D357:AG357,Map_constituency!BE$1-1970)-INDEX(D357:AG357,Map_constituency!A$1-1970))/INDEX(D357:AG357,Map_constituency!A$1-1970)</f>
        <v>0.19345896794527578</v>
      </c>
    </row>
    <row r="356" spans="1:37" ht="12.75">
      <c r="A356" s="1">
        <v>353</v>
      </c>
      <c r="B356" s="2" t="s">
        <v>353</v>
      </c>
      <c r="C356" s="4">
        <v>49</v>
      </c>
      <c r="D356">
        <v>92318</v>
      </c>
      <c r="E356">
        <v>91818.4</v>
      </c>
      <c r="F356">
        <v>91318.8</v>
      </c>
      <c r="G356">
        <v>90819.2</v>
      </c>
      <c r="H356">
        <v>90319.6</v>
      </c>
      <c r="I356">
        <v>89820</v>
      </c>
      <c r="J356">
        <v>89320.4</v>
      </c>
      <c r="K356">
        <v>88820.8</v>
      </c>
      <c r="L356">
        <v>88321.2</v>
      </c>
      <c r="M356">
        <v>87821.6</v>
      </c>
      <c r="N356">
        <v>87322</v>
      </c>
      <c r="O356">
        <v>87471.4</v>
      </c>
      <c r="P356">
        <v>87620.8</v>
      </c>
      <c r="Q356">
        <v>87770.2</v>
      </c>
      <c r="R356">
        <v>87919.6</v>
      </c>
      <c r="S356">
        <v>88069</v>
      </c>
      <c r="T356">
        <v>88218.4</v>
      </c>
      <c r="U356">
        <v>88367.8</v>
      </c>
      <c r="V356">
        <v>88517.2</v>
      </c>
      <c r="W356">
        <v>88666.6</v>
      </c>
      <c r="X356">
        <v>88816</v>
      </c>
      <c r="Y356">
        <v>90028.4</v>
      </c>
      <c r="Z356">
        <v>91240.8</v>
      </c>
      <c r="AA356">
        <v>92453.2</v>
      </c>
      <c r="AB356">
        <v>93665.6</v>
      </c>
      <c r="AC356">
        <v>94878</v>
      </c>
      <c r="AD356">
        <v>95961</v>
      </c>
      <c r="AE356">
        <v>97044</v>
      </c>
      <c r="AF356">
        <v>98127</v>
      </c>
      <c r="AG356">
        <f t="shared" si="7"/>
        <v>99210</v>
      </c>
      <c r="AK356" s="43">
        <f>(INDEX(D358:AG358,Map_constituency!BE$1-1970)-INDEX(D358:AG358,Map_constituency!A$1-1970))/INDEX(D358:AG358,Map_constituency!A$1-1970)</f>
        <v>0.25436149394179125</v>
      </c>
    </row>
    <row r="357" spans="1:37" ht="12.75">
      <c r="A357" s="1">
        <v>354</v>
      </c>
      <c r="B357" s="2" t="s">
        <v>354</v>
      </c>
      <c r="C357" s="4">
        <v>49</v>
      </c>
      <c r="D357">
        <v>76359</v>
      </c>
      <c r="E357">
        <v>77247.8</v>
      </c>
      <c r="F357">
        <v>78136.6</v>
      </c>
      <c r="G357">
        <v>79025.4</v>
      </c>
      <c r="H357">
        <v>79914.2</v>
      </c>
      <c r="I357">
        <v>80803</v>
      </c>
      <c r="J357">
        <v>81691.8</v>
      </c>
      <c r="K357">
        <v>82580.6</v>
      </c>
      <c r="L357">
        <v>83469.4</v>
      </c>
      <c r="M357">
        <v>84358.2</v>
      </c>
      <c r="N357">
        <v>85247</v>
      </c>
      <c r="O357">
        <v>85359.4</v>
      </c>
      <c r="P357">
        <v>85471.8</v>
      </c>
      <c r="Q357">
        <v>85584.2</v>
      </c>
      <c r="R357">
        <v>85696.6</v>
      </c>
      <c r="S357">
        <v>85809</v>
      </c>
      <c r="T357">
        <v>85921.4</v>
      </c>
      <c r="U357">
        <v>86033.8</v>
      </c>
      <c r="V357">
        <v>86146.2</v>
      </c>
      <c r="W357">
        <v>86258.6</v>
      </c>
      <c r="X357">
        <v>86371</v>
      </c>
      <c r="Y357">
        <v>86779.6</v>
      </c>
      <c r="Z357">
        <v>87188.2</v>
      </c>
      <c r="AA357">
        <v>87596.8</v>
      </c>
      <c r="AB357">
        <v>88005.4</v>
      </c>
      <c r="AC357">
        <v>88414</v>
      </c>
      <c r="AD357">
        <v>89093.33333333331</v>
      </c>
      <c r="AE357">
        <v>89772.66666666669</v>
      </c>
      <c r="AF357">
        <v>90452</v>
      </c>
      <c r="AG357">
        <f t="shared" si="7"/>
        <v>91131.33333333331</v>
      </c>
      <c r="AK357" s="43">
        <f>(INDEX(D359:AG359,Map_constituency!BE$1-1970)-INDEX(D359:AG359,Map_constituency!A$1-1970))/INDEX(D359:AG359,Map_constituency!A$1-1970)</f>
        <v>0.15548104643373925</v>
      </c>
    </row>
    <row r="358" spans="1:37" ht="12.75">
      <c r="A358" s="1">
        <v>355</v>
      </c>
      <c r="B358" s="2" t="s">
        <v>355</v>
      </c>
      <c r="C358" s="4">
        <v>44</v>
      </c>
      <c r="D358">
        <v>72051</v>
      </c>
      <c r="E358">
        <v>72757.5</v>
      </c>
      <c r="F358">
        <v>73464</v>
      </c>
      <c r="G358">
        <v>74170.5</v>
      </c>
      <c r="H358">
        <v>74877</v>
      </c>
      <c r="I358">
        <v>75583.5</v>
      </c>
      <c r="J358">
        <v>76290</v>
      </c>
      <c r="K358">
        <v>76996.5</v>
      </c>
      <c r="L358">
        <v>77703</v>
      </c>
      <c r="M358">
        <v>78409.5</v>
      </c>
      <c r="N358">
        <v>79116</v>
      </c>
      <c r="O358">
        <v>79735.5</v>
      </c>
      <c r="P358">
        <v>80355</v>
      </c>
      <c r="Q358">
        <v>80974.5</v>
      </c>
      <c r="R358">
        <v>81594</v>
      </c>
      <c r="S358">
        <v>82213.5</v>
      </c>
      <c r="T358">
        <v>82833</v>
      </c>
      <c r="U358">
        <v>83452.5</v>
      </c>
      <c r="V358">
        <v>84072</v>
      </c>
      <c r="W358">
        <v>84691.5</v>
      </c>
      <c r="X358">
        <v>85311</v>
      </c>
      <c r="Y358">
        <v>85736.4</v>
      </c>
      <c r="Z358">
        <v>86161.8</v>
      </c>
      <c r="AA358">
        <v>86587.2</v>
      </c>
      <c r="AB358">
        <v>87012.6</v>
      </c>
      <c r="AC358">
        <v>87438</v>
      </c>
      <c r="AD358">
        <v>88173</v>
      </c>
      <c r="AE358">
        <v>88908</v>
      </c>
      <c r="AF358">
        <v>89643</v>
      </c>
      <c r="AG358">
        <f t="shared" si="7"/>
        <v>90378</v>
      </c>
      <c r="AK358" s="43">
        <f>(INDEX(D360:AG360,Map_constituency!BE$1-1970)-INDEX(D360:AG360,Map_constituency!A$1-1970))/INDEX(D360:AG360,Map_constituency!A$1-1970)</f>
        <v>0.03913645547206647</v>
      </c>
    </row>
    <row r="359" spans="1:37" ht="12.75">
      <c r="A359" s="1">
        <v>356</v>
      </c>
      <c r="B359" s="2" t="s">
        <v>356</v>
      </c>
      <c r="C359" s="4">
        <v>49</v>
      </c>
      <c r="D359">
        <v>90071</v>
      </c>
      <c r="E359">
        <v>90261.4</v>
      </c>
      <c r="F359">
        <v>90451.8</v>
      </c>
      <c r="G359">
        <v>90642.2</v>
      </c>
      <c r="H359">
        <v>90832.6</v>
      </c>
      <c r="I359">
        <v>91023</v>
      </c>
      <c r="J359">
        <v>91213.4</v>
      </c>
      <c r="K359">
        <v>91403.8</v>
      </c>
      <c r="L359">
        <v>91594.2</v>
      </c>
      <c r="M359">
        <v>91784.6</v>
      </c>
      <c r="N359">
        <v>91975</v>
      </c>
      <c r="O359">
        <v>92274.6</v>
      </c>
      <c r="P359">
        <v>92574.2</v>
      </c>
      <c r="Q359">
        <v>92873.8</v>
      </c>
      <c r="R359">
        <v>93173.4</v>
      </c>
      <c r="S359">
        <v>93473</v>
      </c>
      <c r="T359">
        <v>93772.6</v>
      </c>
      <c r="U359">
        <v>94072.2</v>
      </c>
      <c r="V359">
        <v>94371.8</v>
      </c>
      <c r="W359">
        <v>94671.4</v>
      </c>
      <c r="X359">
        <v>94971</v>
      </c>
      <c r="Y359">
        <v>95754.8</v>
      </c>
      <c r="Z359">
        <v>96538.6</v>
      </c>
      <c r="AA359">
        <v>97322.4</v>
      </c>
      <c r="AB359">
        <v>98106.2</v>
      </c>
      <c r="AC359">
        <v>98890</v>
      </c>
      <c r="AD359">
        <v>100186.33333333333</v>
      </c>
      <c r="AE359">
        <v>101482.66666666667</v>
      </c>
      <c r="AF359">
        <v>102779</v>
      </c>
      <c r="AG359">
        <f t="shared" si="7"/>
        <v>104075.33333333333</v>
      </c>
      <c r="AK359" s="43">
        <f>(INDEX(D361:AG361,Map_constituency!BE$1-1970)-INDEX(D361:AG361,Map_constituency!A$1-1970))/INDEX(D361:AG361,Map_constituency!A$1-1970)</f>
        <v>0.19526458240095446</v>
      </c>
    </row>
    <row r="360" spans="1:37" ht="12.75">
      <c r="A360" s="1">
        <v>357</v>
      </c>
      <c r="B360" s="2" t="s">
        <v>357</v>
      </c>
      <c r="C360" s="4">
        <v>49</v>
      </c>
      <c r="D360">
        <v>88102</v>
      </c>
      <c r="E360">
        <v>87809.1</v>
      </c>
      <c r="F360">
        <v>87516.2</v>
      </c>
      <c r="G360">
        <v>87223.3</v>
      </c>
      <c r="H360">
        <v>86930.4</v>
      </c>
      <c r="I360">
        <v>86637.5</v>
      </c>
      <c r="J360">
        <v>86344.6</v>
      </c>
      <c r="K360">
        <v>86051.7</v>
      </c>
      <c r="L360">
        <v>85758.8</v>
      </c>
      <c r="M360">
        <v>85465.9</v>
      </c>
      <c r="N360">
        <v>85173</v>
      </c>
      <c r="O360">
        <v>85253.7</v>
      </c>
      <c r="P360">
        <v>85334.4</v>
      </c>
      <c r="Q360">
        <v>85415.1</v>
      </c>
      <c r="R360">
        <v>85495.8</v>
      </c>
      <c r="S360">
        <v>85576.5</v>
      </c>
      <c r="T360">
        <v>85657.2</v>
      </c>
      <c r="U360">
        <v>85737.9</v>
      </c>
      <c r="V360">
        <v>85818.6</v>
      </c>
      <c r="W360">
        <v>85899.3</v>
      </c>
      <c r="X360">
        <v>85980</v>
      </c>
      <c r="Y360">
        <v>86491.6</v>
      </c>
      <c r="Z360">
        <v>87003.2</v>
      </c>
      <c r="AA360">
        <v>87514.8</v>
      </c>
      <c r="AB360">
        <v>88026.4</v>
      </c>
      <c r="AC360">
        <v>88538</v>
      </c>
      <c r="AD360">
        <v>89291</v>
      </c>
      <c r="AE360">
        <v>90044</v>
      </c>
      <c r="AF360">
        <v>90797</v>
      </c>
      <c r="AG360">
        <f t="shared" si="7"/>
        <v>91550</v>
      </c>
      <c r="AK360" s="43">
        <f>(INDEX(D362:AG362,Map_constituency!BE$1-1970)-INDEX(D362:AG362,Map_constituency!A$1-1970))/INDEX(D362:AG362,Map_constituency!A$1-1970)</f>
        <v>0.058070312268612215</v>
      </c>
    </row>
    <row r="361" spans="1:37" ht="12.75">
      <c r="A361" s="1">
        <v>358</v>
      </c>
      <c r="B361" s="2" t="s">
        <v>358</v>
      </c>
      <c r="C361" s="4">
        <v>44</v>
      </c>
      <c r="D361">
        <v>78205</v>
      </c>
      <c r="E361">
        <v>78917.4</v>
      </c>
      <c r="F361">
        <v>79629.8</v>
      </c>
      <c r="G361">
        <v>80342.2</v>
      </c>
      <c r="H361">
        <v>81054.6</v>
      </c>
      <c r="I361">
        <v>81767</v>
      </c>
      <c r="J361">
        <v>82479.4</v>
      </c>
      <c r="K361">
        <v>83191.8</v>
      </c>
      <c r="L361">
        <v>83904.2</v>
      </c>
      <c r="M361">
        <v>84616.6</v>
      </c>
      <c r="N361">
        <v>85329</v>
      </c>
      <c r="O361">
        <v>85615.7</v>
      </c>
      <c r="P361">
        <v>85902.4</v>
      </c>
      <c r="Q361">
        <v>86189.1</v>
      </c>
      <c r="R361">
        <v>86475.8</v>
      </c>
      <c r="S361">
        <v>86762.5</v>
      </c>
      <c r="T361">
        <v>87049.2</v>
      </c>
      <c r="U361">
        <v>87335.9</v>
      </c>
      <c r="V361">
        <v>87622.6</v>
      </c>
      <c r="W361">
        <v>87909.3</v>
      </c>
      <c r="X361">
        <v>88196</v>
      </c>
      <c r="Y361">
        <v>88397.8</v>
      </c>
      <c r="Z361">
        <v>88599.6</v>
      </c>
      <c r="AA361">
        <v>88801.4</v>
      </c>
      <c r="AB361">
        <v>89003.2</v>
      </c>
      <c r="AC361">
        <v>89205</v>
      </c>
      <c r="AD361">
        <v>90272.66666666666</v>
      </c>
      <c r="AE361">
        <v>91340.33333333336</v>
      </c>
      <c r="AF361">
        <v>92408</v>
      </c>
      <c r="AG361">
        <f t="shared" si="7"/>
        <v>93475.66666666664</v>
      </c>
      <c r="AK361" s="43">
        <f>(INDEX(D363:AG363,Map_constituency!BE$1-1970)-INDEX(D363:AG363,Map_constituency!A$1-1970))/INDEX(D363:AG363,Map_constituency!A$1-1970)</f>
        <v>0.03385734780937599</v>
      </c>
    </row>
    <row r="362" spans="1:37" ht="12.75">
      <c r="A362" s="1">
        <v>359</v>
      </c>
      <c r="B362" s="2" t="s">
        <v>359</v>
      </c>
      <c r="C362" s="4">
        <v>49</v>
      </c>
      <c r="D362">
        <v>101291</v>
      </c>
      <c r="E362">
        <v>100746.5</v>
      </c>
      <c r="F362">
        <v>100202</v>
      </c>
      <c r="G362">
        <v>99657.5</v>
      </c>
      <c r="H362">
        <v>99113</v>
      </c>
      <c r="I362">
        <v>98568.5</v>
      </c>
      <c r="J362">
        <v>98024</v>
      </c>
      <c r="K362">
        <v>97479.5</v>
      </c>
      <c r="L362">
        <v>96935</v>
      </c>
      <c r="M362">
        <v>96390.5</v>
      </c>
      <c r="N362">
        <v>95846</v>
      </c>
      <c r="O362">
        <v>95981.6</v>
      </c>
      <c r="P362">
        <v>96117.2</v>
      </c>
      <c r="Q362">
        <v>96252.8</v>
      </c>
      <c r="R362">
        <v>96388.4</v>
      </c>
      <c r="S362">
        <v>96524</v>
      </c>
      <c r="T362">
        <v>96659.6</v>
      </c>
      <c r="U362">
        <v>96795.2</v>
      </c>
      <c r="V362">
        <v>96930.8</v>
      </c>
      <c r="W362">
        <v>97066.4</v>
      </c>
      <c r="X362">
        <v>97202</v>
      </c>
      <c r="Y362">
        <v>98176.2</v>
      </c>
      <c r="Z362">
        <v>99150.4</v>
      </c>
      <c r="AA362">
        <v>100124.6</v>
      </c>
      <c r="AB362">
        <v>101098.8</v>
      </c>
      <c r="AC362">
        <v>102073</v>
      </c>
      <c r="AD362">
        <v>103348</v>
      </c>
      <c r="AE362">
        <v>104623</v>
      </c>
      <c r="AF362">
        <v>105898</v>
      </c>
      <c r="AG362">
        <f t="shared" si="7"/>
        <v>107173</v>
      </c>
      <c r="AK362" s="43">
        <f>(INDEX(D364:AG364,Map_constituency!BE$1-1970)-INDEX(D364:AG364,Map_constituency!A$1-1970))/INDEX(D364:AG364,Map_constituency!A$1-1970)</f>
        <v>0.32470687516781954</v>
      </c>
    </row>
    <row r="363" spans="1:37" ht="12.75">
      <c r="A363" s="1">
        <v>360</v>
      </c>
      <c r="B363" s="2" t="s">
        <v>360</v>
      </c>
      <c r="C363" s="4">
        <v>49</v>
      </c>
      <c r="D363">
        <v>87593</v>
      </c>
      <c r="E363">
        <v>87548.9</v>
      </c>
      <c r="F363">
        <v>87504.8</v>
      </c>
      <c r="G363">
        <v>87460.7</v>
      </c>
      <c r="H363">
        <v>87416.6</v>
      </c>
      <c r="I363">
        <v>87372.5</v>
      </c>
      <c r="J363">
        <v>87328.4</v>
      </c>
      <c r="K363">
        <v>87284.3</v>
      </c>
      <c r="L363">
        <v>87240.2</v>
      </c>
      <c r="M363">
        <v>87196.1</v>
      </c>
      <c r="N363">
        <v>87152</v>
      </c>
      <c r="O363">
        <v>87405.4</v>
      </c>
      <c r="P363">
        <v>87658.8</v>
      </c>
      <c r="Q363">
        <v>87912.2</v>
      </c>
      <c r="R363">
        <v>88165.6</v>
      </c>
      <c r="S363">
        <v>88419</v>
      </c>
      <c r="T363">
        <v>88672.4</v>
      </c>
      <c r="U363">
        <v>88925.8</v>
      </c>
      <c r="V363">
        <v>89179.2</v>
      </c>
      <c r="W363">
        <v>89432.6</v>
      </c>
      <c r="X363">
        <v>89686</v>
      </c>
      <c r="Y363">
        <v>89751.2</v>
      </c>
      <c r="Z363">
        <v>89816.4</v>
      </c>
      <c r="AA363">
        <v>89881.6</v>
      </c>
      <c r="AB363">
        <v>89946.8</v>
      </c>
      <c r="AC363">
        <v>90012</v>
      </c>
      <c r="AD363">
        <v>90148.66666666667</v>
      </c>
      <c r="AE363">
        <v>90285.33333333333</v>
      </c>
      <c r="AF363">
        <v>90422</v>
      </c>
      <c r="AG363">
        <f t="shared" si="7"/>
        <v>90558.66666666667</v>
      </c>
      <c r="AK363" s="43">
        <f>(INDEX(D365:AG365,Map_constituency!BE$1-1970)-INDEX(D365:AG365,Map_constituency!A$1-1970))/INDEX(D365:AG365,Map_constituency!A$1-1970)</f>
        <v>0.25256426863878845</v>
      </c>
    </row>
    <row r="364" spans="1:37" ht="12.75">
      <c r="A364" s="1">
        <v>361</v>
      </c>
      <c r="B364" s="2" t="s">
        <v>361</v>
      </c>
      <c r="C364" s="4">
        <v>50</v>
      </c>
      <c r="D364">
        <v>78209</v>
      </c>
      <c r="E364">
        <v>78858.8</v>
      </c>
      <c r="F364">
        <v>79508.6</v>
      </c>
      <c r="G364">
        <v>80158.4</v>
      </c>
      <c r="H364">
        <v>80808.2</v>
      </c>
      <c r="I364">
        <v>81458</v>
      </c>
      <c r="J364">
        <v>82107.8</v>
      </c>
      <c r="K364">
        <v>82757.6</v>
      </c>
      <c r="L364">
        <v>83407.4</v>
      </c>
      <c r="M364">
        <v>84057.2</v>
      </c>
      <c r="N364">
        <v>84707</v>
      </c>
      <c r="O364">
        <v>85586.8</v>
      </c>
      <c r="P364">
        <v>86466.6</v>
      </c>
      <c r="Q364">
        <v>87346.4</v>
      </c>
      <c r="R364">
        <v>88226.2</v>
      </c>
      <c r="S364">
        <v>89106</v>
      </c>
      <c r="T364">
        <v>89985.8</v>
      </c>
      <c r="U364">
        <v>90865.6</v>
      </c>
      <c r="V364">
        <v>91745.4</v>
      </c>
      <c r="W364">
        <v>92625.2</v>
      </c>
      <c r="X364">
        <v>93505</v>
      </c>
      <c r="Y364">
        <v>94387.2</v>
      </c>
      <c r="Z364">
        <v>95269.4</v>
      </c>
      <c r="AA364">
        <v>96151.6</v>
      </c>
      <c r="AB364">
        <v>97033.8</v>
      </c>
      <c r="AC364">
        <v>97916</v>
      </c>
      <c r="AD364">
        <v>99338</v>
      </c>
      <c r="AE364">
        <v>100760</v>
      </c>
      <c r="AF364">
        <v>102182</v>
      </c>
      <c r="AG364">
        <f t="shared" si="7"/>
        <v>103604</v>
      </c>
      <c r="AK364" s="43">
        <f>(INDEX(D366:AG366,Map_constituency!BE$1-1970)-INDEX(D366:AG366,Map_constituency!A$1-1970))/INDEX(D366:AG366,Map_constituency!A$1-1970)</f>
        <v>0.27663504920245846</v>
      </c>
    </row>
    <row r="365" spans="1:37" ht="12.75">
      <c r="A365" s="1">
        <v>362</v>
      </c>
      <c r="B365" s="2" t="s">
        <v>362</v>
      </c>
      <c r="C365" s="4">
        <v>50</v>
      </c>
      <c r="D365">
        <v>84917</v>
      </c>
      <c r="E365">
        <v>85075.3</v>
      </c>
      <c r="F365">
        <v>85233.6</v>
      </c>
      <c r="G365">
        <v>85391.9</v>
      </c>
      <c r="H365">
        <v>85550.2</v>
      </c>
      <c r="I365">
        <v>85708.5</v>
      </c>
      <c r="J365">
        <v>85866.8</v>
      </c>
      <c r="K365">
        <v>86025.1</v>
      </c>
      <c r="L365">
        <v>86183.4</v>
      </c>
      <c r="M365">
        <v>86341.7</v>
      </c>
      <c r="N365">
        <v>86500</v>
      </c>
      <c r="O365">
        <v>87587.9</v>
      </c>
      <c r="P365">
        <v>88675.8</v>
      </c>
      <c r="Q365">
        <v>89763.7</v>
      </c>
      <c r="R365">
        <v>90851.6</v>
      </c>
      <c r="S365">
        <v>91939.5</v>
      </c>
      <c r="T365">
        <v>93027.4</v>
      </c>
      <c r="U365">
        <v>94115.3</v>
      </c>
      <c r="V365">
        <v>95203.2</v>
      </c>
      <c r="W365">
        <v>96291.1</v>
      </c>
      <c r="X365">
        <v>97379</v>
      </c>
      <c r="Y365">
        <v>98304.8</v>
      </c>
      <c r="Z365">
        <v>99230.6</v>
      </c>
      <c r="AA365">
        <v>100156.4</v>
      </c>
      <c r="AB365">
        <v>101082.2</v>
      </c>
      <c r="AC365">
        <v>102008</v>
      </c>
      <c r="AD365">
        <v>103097</v>
      </c>
      <c r="AE365">
        <v>104186</v>
      </c>
      <c r="AF365">
        <v>105275</v>
      </c>
      <c r="AG365">
        <f t="shared" si="7"/>
        <v>106364</v>
      </c>
      <c r="AK365" s="43">
        <f>(INDEX(D367:AG367,Map_constituency!BE$1-1970)-INDEX(D367:AG367,Map_constituency!A$1-1970))/INDEX(D367:AG367,Map_constituency!A$1-1970)</f>
        <v>0.04906077428408346</v>
      </c>
    </row>
    <row r="366" spans="1:37" ht="12.75">
      <c r="A366" s="1">
        <v>363</v>
      </c>
      <c r="B366" s="2" t="s">
        <v>363</v>
      </c>
      <c r="C366" s="4">
        <v>51</v>
      </c>
      <c r="D366">
        <v>75064</v>
      </c>
      <c r="E366">
        <v>76001.6</v>
      </c>
      <c r="F366">
        <v>76939.2</v>
      </c>
      <c r="G366">
        <v>77876.8</v>
      </c>
      <c r="H366">
        <v>78814.4</v>
      </c>
      <c r="I366">
        <v>79752</v>
      </c>
      <c r="J366">
        <v>80689.6</v>
      </c>
      <c r="K366">
        <v>81627.2</v>
      </c>
      <c r="L366">
        <v>82564.8</v>
      </c>
      <c r="M366">
        <v>83502.4</v>
      </c>
      <c r="N366">
        <v>84440</v>
      </c>
      <c r="O366">
        <v>85449.3</v>
      </c>
      <c r="P366">
        <v>86458.6</v>
      </c>
      <c r="Q366">
        <v>87467.9</v>
      </c>
      <c r="R366">
        <v>88477.2</v>
      </c>
      <c r="S366">
        <v>89486.5</v>
      </c>
      <c r="T366">
        <v>90495.8</v>
      </c>
      <c r="U366">
        <v>91505.1</v>
      </c>
      <c r="V366">
        <v>92514.4</v>
      </c>
      <c r="W366">
        <v>93523.7</v>
      </c>
      <c r="X366">
        <v>94533</v>
      </c>
      <c r="Y366">
        <v>94436</v>
      </c>
      <c r="Z366">
        <v>94339</v>
      </c>
      <c r="AA366">
        <v>94242</v>
      </c>
      <c r="AB366">
        <v>94145</v>
      </c>
      <c r="AC366">
        <v>94048</v>
      </c>
      <c r="AD366">
        <v>94493.33333333334</v>
      </c>
      <c r="AE366">
        <v>94938.66666666666</v>
      </c>
      <c r="AF366">
        <v>95384</v>
      </c>
      <c r="AG366">
        <f t="shared" si="7"/>
        <v>95829.33333333334</v>
      </c>
      <c r="AK366" s="43">
        <f>(INDEX(D368:AG368,Map_constituency!BE$1-1970)-INDEX(D368:AG368,Map_constituency!A$1-1970))/INDEX(D368:AG368,Map_constituency!A$1-1970)</f>
        <v>0.10829387798987014</v>
      </c>
    </row>
    <row r="367" spans="1:37" ht="12.75">
      <c r="A367" s="1">
        <v>364</v>
      </c>
      <c r="B367" s="2" t="s">
        <v>364</v>
      </c>
      <c r="C367" s="4">
        <v>51</v>
      </c>
      <c r="D367">
        <v>91689</v>
      </c>
      <c r="E367">
        <v>91514.2</v>
      </c>
      <c r="F367">
        <v>91339.4</v>
      </c>
      <c r="G367">
        <v>91164.6</v>
      </c>
      <c r="H367">
        <v>90989.8</v>
      </c>
      <c r="I367">
        <v>90815</v>
      </c>
      <c r="J367">
        <v>90640.2</v>
      </c>
      <c r="K367">
        <v>90465.4</v>
      </c>
      <c r="L367">
        <v>90290.6</v>
      </c>
      <c r="M367">
        <v>90115.8</v>
      </c>
      <c r="N367">
        <v>89941</v>
      </c>
      <c r="O367">
        <v>89897.8</v>
      </c>
      <c r="P367">
        <v>89854.6</v>
      </c>
      <c r="Q367">
        <v>89811.4</v>
      </c>
      <c r="R367">
        <v>89768.2</v>
      </c>
      <c r="S367">
        <v>89725</v>
      </c>
      <c r="T367">
        <v>89681.8</v>
      </c>
      <c r="U367">
        <v>89638.6</v>
      </c>
      <c r="V367">
        <v>89595.4</v>
      </c>
      <c r="W367">
        <v>89552.2</v>
      </c>
      <c r="X367">
        <v>89509</v>
      </c>
      <c r="Y367">
        <v>90106.8</v>
      </c>
      <c r="Z367">
        <v>90704.6</v>
      </c>
      <c r="AA367">
        <v>91302.4</v>
      </c>
      <c r="AB367">
        <v>91900.2</v>
      </c>
      <c r="AC367">
        <v>92498</v>
      </c>
      <c r="AD367">
        <v>93420.33333333333</v>
      </c>
      <c r="AE367">
        <v>94342.66666666667</v>
      </c>
      <c r="AF367">
        <v>95265</v>
      </c>
      <c r="AG367">
        <f t="shared" si="7"/>
        <v>96187.33333333333</v>
      </c>
      <c r="AK367" s="43">
        <f>(INDEX(D369:AG369,Map_constituency!BE$1-1970)-INDEX(D369:AG369,Map_constituency!A$1-1970))/INDEX(D369:AG369,Map_constituency!A$1-1970)</f>
        <v>0.20867717262063187</v>
      </c>
    </row>
    <row r="368" spans="1:37" ht="12.75">
      <c r="A368" s="1">
        <v>365</v>
      </c>
      <c r="B368" s="2" t="s">
        <v>365</v>
      </c>
      <c r="C368" s="4">
        <v>50</v>
      </c>
      <c r="D368">
        <v>86807</v>
      </c>
      <c r="E368">
        <v>86864.6</v>
      </c>
      <c r="F368">
        <v>86922.2</v>
      </c>
      <c r="G368">
        <v>86979.8</v>
      </c>
      <c r="H368">
        <v>87037.4</v>
      </c>
      <c r="I368">
        <v>87095</v>
      </c>
      <c r="J368">
        <v>87152.6</v>
      </c>
      <c r="K368">
        <v>87210.2</v>
      </c>
      <c r="L368">
        <v>87267.8</v>
      </c>
      <c r="M368">
        <v>87325.4</v>
      </c>
      <c r="N368">
        <v>87383</v>
      </c>
      <c r="O368">
        <v>87809.1</v>
      </c>
      <c r="P368">
        <v>88235.2</v>
      </c>
      <c r="Q368">
        <v>88661.3</v>
      </c>
      <c r="R368">
        <v>89087.4</v>
      </c>
      <c r="S368">
        <v>89513.5</v>
      </c>
      <c r="T368">
        <v>89939.6</v>
      </c>
      <c r="U368">
        <v>90365.7</v>
      </c>
      <c r="V368">
        <v>90791.8</v>
      </c>
      <c r="W368">
        <v>91217.9</v>
      </c>
      <c r="X368">
        <v>91644</v>
      </c>
      <c r="Y368">
        <v>91983.4</v>
      </c>
      <c r="Z368">
        <v>92322.8</v>
      </c>
      <c r="AA368">
        <v>92662.2</v>
      </c>
      <c r="AB368">
        <v>93001.6</v>
      </c>
      <c r="AC368">
        <v>93341</v>
      </c>
      <c r="AD368">
        <v>94057.66666666666</v>
      </c>
      <c r="AE368">
        <v>94774.33333333334</v>
      </c>
      <c r="AF368">
        <v>95491</v>
      </c>
      <c r="AG368">
        <f t="shared" si="7"/>
        <v>96207.66666666666</v>
      </c>
      <c r="AK368" s="43">
        <f>(INDEX(D370:AG370,Map_constituency!BE$1-1970)-INDEX(D370:AG370,Map_constituency!A$1-1970))/INDEX(D370:AG370,Map_constituency!A$1-1970)</f>
        <v>0.2517900004482641</v>
      </c>
    </row>
    <row r="369" spans="1:37" ht="12.75">
      <c r="A369" s="1">
        <v>366</v>
      </c>
      <c r="B369" s="2" t="s">
        <v>366</v>
      </c>
      <c r="C369" s="4">
        <v>50</v>
      </c>
      <c r="D369">
        <v>75132</v>
      </c>
      <c r="E369">
        <v>75524.8</v>
      </c>
      <c r="F369">
        <v>75917.6</v>
      </c>
      <c r="G369">
        <v>76310.4</v>
      </c>
      <c r="H369">
        <v>76703.2</v>
      </c>
      <c r="I369">
        <v>77096</v>
      </c>
      <c r="J369">
        <v>77488.8</v>
      </c>
      <c r="K369">
        <v>77881.6</v>
      </c>
      <c r="L369">
        <v>78274.4</v>
      </c>
      <c r="M369">
        <v>78667.2</v>
      </c>
      <c r="N369">
        <v>79060</v>
      </c>
      <c r="O369">
        <v>79949.4</v>
      </c>
      <c r="P369">
        <v>80838.8</v>
      </c>
      <c r="Q369">
        <v>81728.2</v>
      </c>
      <c r="R369">
        <v>82617.6</v>
      </c>
      <c r="S369">
        <v>83507</v>
      </c>
      <c r="T369">
        <v>84396.4</v>
      </c>
      <c r="U369">
        <v>85285.8</v>
      </c>
      <c r="V369">
        <v>86175.2</v>
      </c>
      <c r="W369">
        <v>87064.6</v>
      </c>
      <c r="X369">
        <v>87954</v>
      </c>
      <c r="Y369">
        <v>88267.4</v>
      </c>
      <c r="Z369">
        <v>88580.8</v>
      </c>
      <c r="AA369">
        <v>88894.2</v>
      </c>
      <c r="AB369">
        <v>89207.6</v>
      </c>
      <c r="AC369">
        <v>89521</v>
      </c>
      <c r="AD369">
        <v>89843.33333333331</v>
      </c>
      <c r="AE369">
        <v>90165.66666666669</v>
      </c>
      <c r="AF369">
        <v>90488</v>
      </c>
      <c r="AG369">
        <f t="shared" si="7"/>
        <v>90810.33333333331</v>
      </c>
      <c r="AK369" s="43">
        <f>(INDEX(D371:AG371,Map_constituency!BE$1-1970)-INDEX(D371:AG371,Map_constituency!A$1-1970))/INDEX(D371:AG371,Map_constituency!A$1-1970)</f>
        <v>0.12175572665950965</v>
      </c>
    </row>
    <row r="370" spans="1:37" ht="12.75">
      <c r="A370" s="1">
        <v>367</v>
      </c>
      <c r="B370" s="2" t="s">
        <v>367</v>
      </c>
      <c r="C370" s="4">
        <v>50</v>
      </c>
      <c r="D370">
        <v>81797</v>
      </c>
      <c r="E370">
        <v>82072.2</v>
      </c>
      <c r="F370">
        <v>82347.4</v>
      </c>
      <c r="G370">
        <v>82622.6</v>
      </c>
      <c r="H370">
        <v>82897.8</v>
      </c>
      <c r="I370">
        <v>83173</v>
      </c>
      <c r="J370">
        <v>83448.2</v>
      </c>
      <c r="K370">
        <v>83723.4</v>
      </c>
      <c r="L370">
        <v>83998.6</v>
      </c>
      <c r="M370">
        <v>84273.8</v>
      </c>
      <c r="N370">
        <v>84549</v>
      </c>
      <c r="O370">
        <v>85458.4</v>
      </c>
      <c r="P370">
        <v>86367.8</v>
      </c>
      <c r="Q370">
        <v>87277.2</v>
      </c>
      <c r="R370">
        <v>88186.6</v>
      </c>
      <c r="S370">
        <v>89096</v>
      </c>
      <c r="T370">
        <v>90005.4</v>
      </c>
      <c r="U370">
        <v>90914.8</v>
      </c>
      <c r="V370">
        <v>91824.2</v>
      </c>
      <c r="W370">
        <v>92733.6</v>
      </c>
      <c r="X370">
        <v>93643</v>
      </c>
      <c r="Y370">
        <v>94643.6</v>
      </c>
      <c r="Z370">
        <v>95644.2</v>
      </c>
      <c r="AA370">
        <v>96644.8</v>
      </c>
      <c r="AB370">
        <v>97645.4</v>
      </c>
      <c r="AC370">
        <v>98646</v>
      </c>
      <c r="AD370">
        <v>99582.66666666666</v>
      </c>
      <c r="AE370">
        <v>100519.33333333334</v>
      </c>
      <c r="AF370">
        <v>101456</v>
      </c>
      <c r="AG370">
        <f t="shared" si="7"/>
        <v>102392.66666666666</v>
      </c>
      <c r="AK370" s="43">
        <f>(INDEX(D372:AG372,Map_constituency!BE$1-1970)-INDEX(D372:AG372,Map_constituency!A$1-1970))/INDEX(D372:AG372,Map_constituency!A$1-1970)</f>
        <v>-0.05140016387460155</v>
      </c>
    </row>
    <row r="371" spans="1:37" ht="12.75">
      <c r="A371" s="1">
        <v>368</v>
      </c>
      <c r="B371" s="2" t="s">
        <v>368</v>
      </c>
      <c r="C371" s="4">
        <v>51</v>
      </c>
      <c r="D371">
        <v>86627</v>
      </c>
      <c r="E371">
        <v>87256.6</v>
      </c>
      <c r="F371">
        <v>87886.2</v>
      </c>
      <c r="G371">
        <v>88515.8</v>
      </c>
      <c r="H371">
        <v>89145.4</v>
      </c>
      <c r="I371">
        <v>89775</v>
      </c>
      <c r="J371">
        <v>90404.6</v>
      </c>
      <c r="K371">
        <v>91034.2</v>
      </c>
      <c r="L371">
        <v>91663.8</v>
      </c>
      <c r="M371">
        <v>92293.4</v>
      </c>
      <c r="N371">
        <v>92923</v>
      </c>
      <c r="O371">
        <v>93265.9</v>
      </c>
      <c r="P371">
        <v>93608.8</v>
      </c>
      <c r="Q371">
        <v>93951.7</v>
      </c>
      <c r="R371">
        <v>94294.6</v>
      </c>
      <c r="S371">
        <v>94637.5</v>
      </c>
      <c r="T371">
        <v>94980.4</v>
      </c>
      <c r="U371">
        <v>95323.3</v>
      </c>
      <c r="V371">
        <v>95666.2</v>
      </c>
      <c r="W371">
        <v>96009.1</v>
      </c>
      <c r="X371">
        <v>96352</v>
      </c>
      <c r="Y371">
        <v>96074.6</v>
      </c>
      <c r="Z371">
        <v>95797.2</v>
      </c>
      <c r="AA371">
        <v>95519.8</v>
      </c>
      <c r="AB371">
        <v>95242.4</v>
      </c>
      <c r="AC371">
        <v>94965</v>
      </c>
      <c r="AD371">
        <v>95517.33333333334</v>
      </c>
      <c r="AE371">
        <v>96069.66666666666</v>
      </c>
      <c r="AF371">
        <v>96622</v>
      </c>
      <c r="AG371">
        <f t="shared" si="7"/>
        <v>97174.33333333334</v>
      </c>
      <c r="AK371" s="43">
        <f>(INDEX(D373:AG373,Map_constituency!BE$1-1970)-INDEX(D373:AG373,Map_constituency!A$1-1970))/INDEX(D373:AG373,Map_constituency!A$1-1970)</f>
        <v>0.11269899527457906</v>
      </c>
    </row>
    <row r="372" spans="1:37" ht="12.75">
      <c r="A372" s="1">
        <v>369</v>
      </c>
      <c r="B372" s="2" t="s">
        <v>369</v>
      </c>
      <c r="C372" s="4">
        <v>51</v>
      </c>
      <c r="D372">
        <v>96822</v>
      </c>
      <c r="E372">
        <v>96671.3</v>
      </c>
      <c r="F372">
        <v>96520.6</v>
      </c>
      <c r="G372">
        <v>96369.9</v>
      </c>
      <c r="H372">
        <v>96219.2</v>
      </c>
      <c r="I372">
        <v>96068.5</v>
      </c>
      <c r="J372">
        <v>95917.8</v>
      </c>
      <c r="K372">
        <v>95767.1</v>
      </c>
      <c r="L372">
        <v>95616.4</v>
      </c>
      <c r="M372">
        <v>95465.7</v>
      </c>
      <c r="N372">
        <v>95315</v>
      </c>
      <c r="O372">
        <v>95222.3</v>
      </c>
      <c r="P372">
        <v>95129.6</v>
      </c>
      <c r="Q372">
        <v>95036.9</v>
      </c>
      <c r="R372">
        <v>94944.2</v>
      </c>
      <c r="S372">
        <v>94851.5</v>
      </c>
      <c r="T372">
        <v>94758.8</v>
      </c>
      <c r="U372">
        <v>94666.1</v>
      </c>
      <c r="V372">
        <v>94573.4</v>
      </c>
      <c r="W372">
        <v>94480.7</v>
      </c>
      <c r="X372">
        <v>94388</v>
      </c>
      <c r="Y372">
        <v>94011.2</v>
      </c>
      <c r="Z372">
        <v>93634.4</v>
      </c>
      <c r="AA372">
        <v>93257.6</v>
      </c>
      <c r="AB372">
        <v>92880.8</v>
      </c>
      <c r="AC372">
        <v>92504</v>
      </c>
      <c r="AD372">
        <v>92339.33333333333</v>
      </c>
      <c r="AE372">
        <v>92174.66666666667</v>
      </c>
      <c r="AF372">
        <v>92010</v>
      </c>
      <c r="AG372">
        <f t="shared" si="7"/>
        <v>91845.33333333333</v>
      </c>
      <c r="AK372" s="43">
        <f>(INDEX(D374:AG374,Map_constituency!BE$1-1970)-INDEX(D374:AG374,Map_constituency!A$1-1970))/INDEX(D374:AG374,Map_constituency!A$1-1970)</f>
        <v>-0.02357074829157613</v>
      </c>
    </row>
    <row r="373" spans="1:37" ht="12.75">
      <c r="A373" s="1">
        <v>370</v>
      </c>
      <c r="B373" s="2" t="s">
        <v>370</v>
      </c>
      <c r="C373" s="4">
        <v>51</v>
      </c>
      <c r="D373">
        <v>87188</v>
      </c>
      <c r="E373">
        <v>87617.3</v>
      </c>
      <c r="F373">
        <v>88046.6</v>
      </c>
      <c r="G373">
        <v>88475.9</v>
      </c>
      <c r="H373">
        <v>88905.2</v>
      </c>
      <c r="I373">
        <v>89334.5</v>
      </c>
      <c r="J373">
        <v>89763.8</v>
      </c>
      <c r="K373">
        <v>90193.1</v>
      </c>
      <c r="L373">
        <v>90622.4</v>
      </c>
      <c r="M373">
        <v>91051.7</v>
      </c>
      <c r="N373">
        <v>91481</v>
      </c>
      <c r="O373">
        <v>91777.1</v>
      </c>
      <c r="P373">
        <v>92073.2</v>
      </c>
      <c r="Q373">
        <v>92369.3</v>
      </c>
      <c r="R373">
        <v>92665.4</v>
      </c>
      <c r="S373">
        <v>92961.5</v>
      </c>
      <c r="T373">
        <v>93257.6</v>
      </c>
      <c r="U373">
        <v>93553.7</v>
      </c>
      <c r="V373">
        <v>93849.8</v>
      </c>
      <c r="W373">
        <v>94145.9</v>
      </c>
      <c r="X373">
        <v>94442</v>
      </c>
      <c r="Y373">
        <v>94826.8</v>
      </c>
      <c r="Z373">
        <v>95211.6</v>
      </c>
      <c r="AA373">
        <v>95596.4</v>
      </c>
      <c r="AB373">
        <v>95981.2</v>
      </c>
      <c r="AC373">
        <v>96366</v>
      </c>
      <c r="AD373">
        <v>96528</v>
      </c>
      <c r="AE373">
        <v>96690</v>
      </c>
      <c r="AF373">
        <v>96852</v>
      </c>
      <c r="AG373">
        <f t="shared" si="7"/>
        <v>97014</v>
      </c>
      <c r="AK373" s="43">
        <f>(INDEX(D375:AG375,Map_constituency!BE$1-1970)-INDEX(D375:AG375,Map_constituency!A$1-1970))/INDEX(D375:AG375,Map_constituency!A$1-1970)</f>
        <v>0.23501320298893208</v>
      </c>
    </row>
    <row r="374" spans="1:37" ht="12.75">
      <c r="A374" s="1">
        <v>371</v>
      </c>
      <c r="B374" s="2" t="s">
        <v>371</v>
      </c>
      <c r="C374" s="4">
        <v>51</v>
      </c>
      <c r="D374">
        <v>87849</v>
      </c>
      <c r="E374">
        <v>87710.2</v>
      </c>
      <c r="F374">
        <v>87571.4</v>
      </c>
      <c r="G374">
        <v>87432.6</v>
      </c>
      <c r="H374">
        <v>87293.8</v>
      </c>
      <c r="I374">
        <v>87155</v>
      </c>
      <c r="J374">
        <v>87016.2</v>
      </c>
      <c r="K374">
        <v>86877.4</v>
      </c>
      <c r="L374">
        <v>86738.6</v>
      </c>
      <c r="M374">
        <v>86599.8</v>
      </c>
      <c r="N374">
        <v>86461</v>
      </c>
      <c r="O374">
        <v>86329.2</v>
      </c>
      <c r="P374">
        <v>86197.4</v>
      </c>
      <c r="Q374">
        <v>86065.6</v>
      </c>
      <c r="R374">
        <v>85933.8</v>
      </c>
      <c r="S374">
        <v>85802</v>
      </c>
      <c r="T374">
        <v>85670.2</v>
      </c>
      <c r="U374">
        <v>85538.4</v>
      </c>
      <c r="V374">
        <v>85406.6</v>
      </c>
      <c r="W374">
        <v>85274.8</v>
      </c>
      <c r="X374">
        <v>85143</v>
      </c>
      <c r="Y374">
        <v>84897</v>
      </c>
      <c r="Z374">
        <v>84651</v>
      </c>
      <c r="AA374">
        <v>84405</v>
      </c>
      <c r="AB374">
        <v>84159</v>
      </c>
      <c r="AC374">
        <v>83913</v>
      </c>
      <c r="AD374">
        <v>84379.33333333333</v>
      </c>
      <c r="AE374">
        <v>84845.66666666667</v>
      </c>
      <c r="AF374">
        <v>85312</v>
      </c>
      <c r="AG374">
        <f t="shared" si="7"/>
        <v>85778.33333333333</v>
      </c>
      <c r="AK374" s="43">
        <f>(INDEX(D376:AG376,Map_constituency!BE$1-1970)-INDEX(D376:AG376,Map_constituency!A$1-1970))/INDEX(D376:AG376,Map_constituency!A$1-1970)</f>
        <v>0.16680324847917266</v>
      </c>
    </row>
    <row r="375" spans="1:37" ht="12.75">
      <c r="A375" s="1">
        <v>372</v>
      </c>
      <c r="B375" s="2" t="s">
        <v>372</v>
      </c>
      <c r="C375" s="4">
        <v>50</v>
      </c>
      <c r="D375">
        <v>77129</v>
      </c>
      <c r="E375">
        <v>77527.8</v>
      </c>
      <c r="F375">
        <v>77926.6</v>
      </c>
      <c r="G375">
        <v>78325.4</v>
      </c>
      <c r="H375">
        <v>78724.2</v>
      </c>
      <c r="I375">
        <v>79123</v>
      </c>
      <c r="J375">
        <v>79521.8</v>
      </c>
      <c r="K375">
        <v>79920.6</v>
      </c>
      <c r="L375">
        <v>80319.4</v>
      </c>
      <c r="M375">
        <v>80718.2</v>
      </c>
      <c r="N375">
        <v>81117</v>
      </c>
      <c r="O375">
        <v>82191.9</v>
      </c>
      <c r="P375">
        <v>83266.8</v>
      </c>
      <c r="Q375">
        <v>84341.7</v>
      </c>
      <c r="R375">
        <v>85416.6</v>
      </c>
      <c r="S375">
        <v>86491.5</v>
      </c>
      <c r="T375">
        <v>87566.4</v>
      </c>
      <c r="U375">
        <v>88641.3</v>
      </c>
      <c r="V375">
        <v>89716.2</v>
      </c>
      <c r="W375">
        <v>90791.1</v>
      </c>
      <c r="X375">
        <v>91866</v>
      </c>
      <c r="Y375">
        <v>92038</v>
      </c>
      <c r="Z375">
        <v>92210</v>
      </c>
      <c r="AA375">
        <v>92382</v>
      </c>
      <c r="AB375">
        <v>92554</v>
      </c>
      <c r="AC375">
        <v>92726</v>
      </c>
      <c r="AD375">
        <v>93358.33333333334</v>
      </c>
      <c r="AE375">
        <v>93990.66666666666</v>
      </c>
      <c r="AF375">
        <v>94623</v>
      </c>
      <c r="AG375">
        <f t="shared" si="7"/>
        <v>95255.33333333334</v>
      </c>
      <c r="AK375" s="43">
        <f>(INDEX(D377:AG377,Map_constituency!BE$1-1970)-INDEX(D377:AG377,Map_constituency!A$1-1970))/INDEX(D377:AG377,Map_constituency!A$1-1970)</f>
        <v>0.2071987143229096</v>
      </c>
    </row>
    <row r="376" spans="1:37" ht="12.75">
      <c r="A376" s="1">
        <v>373</v>
      </c>
      <c r="B376" s="2" t="s">
        <v>373</v>
      </c>
      <c r="C376" s="4">
        <v>51</v>
      </c>
      <c r="D376">
        <v>76877</v>
      </c>
      <c r="E376">
        <v>77501.6</v>
      </c>
      <c r="F376">
        <v>78126.2</v>
      </c>
      <c r="G376">
        <v>78750.8</v>
      </c>
      <c r="H376">
        <v>79375.4</v>
      </c>
      <c r="I376">
        <v>80000</v>
      </c>
      <c r="J376">
        <v>80624.6</v>
      </c>
      <c r="K376">
        <v>81249.2</v>
      </c>
      <c r="L376">
        <v>81873.8</v>
      </c>
      <c r="M376">
        <v>82498.4</v>
      </c>
      <c r="N376">
        <v>83123</v>
      </c>
      <c r="O376">
        <v>83477.7</v>
      </c>
      <c r="P376">
        <v>83832.4</v>
      </c>
      <c r="Q376">
        <v>84187.1</v>
      </c>
      <c r="R376">
        <v>84541.8</v>
      </c>
      <c r="S376">
        <v>84896.5</v>
      </c>
      <c r="T376">
        <v>85251.2</v>
      </c>
      <c r="U376">
        <v>85605.9</v>
      </c>
      <c r="V376">
        <v>85960.6</v>
      </c>
      <c r="W376">
        <v>86315.3</v>
      </c>
      <c r="X376">
        <v>86670</v>
      </c>
      <c r="Y376">
        <v>86822.2</v>
      </c>
      <c r="Z376">
        <v>86974.4</v>
      </c>
      <c r="AA376">
        <v>87126.6</v>
      </c>
      <c r="AB376">
        <v>87278.8</v>
      </c>
      <c r="AC376">
        <v>87431</v>
      </c>
      <c r="AD376">
        <v>87998.33333333336</v>
      </c>
      <c r="AE376">
        <v>88565.66666666664</v>
      </c>
      <c r="AF376">
        <v>89133</v>
      </c>
      <c r="AG376">
        <f t="shared" si="7"/>
        <v>89700.33333333336</v>
      </c>
      <c r="AK376" s="43">
        <f>(INDEX(D378:AG378,Map_constituency!BE$1-1970)-INDEX(D378:AG378,Map_constituency!A$1-1970))/INDEX(D378:AG378,Map_constituency!A$1-1970)</f>
        <v>0.11641265597147937</v>
      </c>
    </row>
    <row r="377" spans="1:37" ht="12.75">
      <c r="A377" s="1">
        <v>374</v>
      </c>
      <c r="B377" s="2" t="s">
        <v>374</v>
      </c>
      <c r="C377" s="4">
        <v>50</v>
      </c>
      <c r="D377">
        <v>74254</v>
      </c>
      <c r="E377">
        <v>74894.6</v>
      </c>
      <c r="F377">
        <v>75535.2</v>
      </c>
      <c r="G377">
        <v>76175.8</v>
      </c>
      <c r="H377">
        <v>76816.4</v>
      </c>
      <c r="I377">
        <v>77457</v>
      </c>
      <c r="J377">
        <v>78097.6</v>
      </c>
      <c r="K377">
        <v>78738.2</v>
      </c>
      <c r="L377">
        <v>79378.8</v>
      </c>
      <c r="M377">
        <v>80019.4</v>
      </c>
      <c r="N377">
        <v>80660</v>
      </c>
      <c r="O377">
        <v>81287</v>
      </c>
      <c r="P377">
        <v>81914</v>
      </c>
      <c r="Q377">
        <v>82541</v>
      </c>
      <c r="R377">
        <v>83168</v>
      </c>
      <c r="S377">
        <v>83795</v>
      </c>
      <c r="T377">
        <v>84422</v>
      </c>
      <c r="U377">
        <v>85049</v>
      </c>
      <c r="V377">
        <v>85676</v>
      </c>
      <c r="W377">
        <v>86303</v>
      </c>
      <c r="X377">
        <v>86930</v>
      </c>
      <c r="Y377">
        <v>87006</v>
      </c>
      <c r="Z377">
        <v>87082</v>
      </c>
      <c r="AA377">
        <v>87158</v>
      </c>
      <c r="AB377">
        <v>87234</v>
      </c>
      <c r="AC377">
        <v>87310</v>
      </c>
      <c r="AD377">
        <v>87892.33333333334</v>
      </c>
      <c r="AE377">
        <v>88474.66666666667</v>
      </c>
      <c r="AF377">
        <v>89057</v>
      </c>
      <c r="AG377">
        <f t="shared" si="7"/>
        <v>89639.33333333333</v>
      </c>
      <c r="AK377" s="43">
        <f>(INDEX(D379:AG379,Map_constituency!BE$1-1970)-INDEX(D379:AG379,Map_constituency!A$1-1970))/INDEX(D379:AG379,Map_constituency!A$1-1970)</f>
        <v>0.06216513672701764</v>
      </c>
    </row>
    <row r="378" spans="1:37" ht="12.75">
      <c r="A378" s="1">
        <v>375</v>
      </c>
      <c r="B378" s="2" t="s">
        <v>375</v>
      </c>
      <c r="C378" s="4">
        <v>50</v>
      </c>
      <c r="D378">
        <v>74800</v>
      </c>
      <c r="E378">
        <v>75024.2</v>
      </c>
      <c r="F378">
        <v>75248.4</v>
      </c>
      <c r="G378">
        <v>75472.6</v>
      </c>
      <c r="H378">
        <v>75696.8</v>
      </c>
      <c r="I378">
        <v>75921</v>
      </c>
      <c r="J378">
        <v>76145.2</v>
      </c>
      <c r="K378">
        <v>76369.4</v>
      </c>
      <c r="L378">
        <v>76593.6</v>
      </c>
      <c r="M378">
        <v>76817.8</v>
      </c>
      <c r="N378">
        <v>77042</v>
      </c>
      <c r="O378">
        <v>77506</v>
      </c>
      <c r="P378">
        <v>77970</v>
      </c>
      <c r="Q378">
        <v>78434</v>
      </c>
      <c r="R378">
        <v>78898</v>
      </c>
      <c r="S378">
        <v>79362</v>
      </c>
      <c r="T378">
        <v>79826</v>
      </c>
      <c r="U378">
        <v>80290</v>
      </c>
      <c r="V378">
        <v>80754</v>
      </c>
      <c r="W378">
        <v>81218</v>
      </c>
      <c r="X378">
        <v>81682</v>
      </c>
      <c r="Y378">
        <v>81615.4</v>
      </c>
      <c r="Z378">
        <v>81548.8</v>
      </c>
      <c r="AA378">
        <v>81482.2</v>
      </c>
      <c r="AB378">
        <v>81415.6</v>
      </c>
      <c r="AC378">
        <v>81349</v>
      </c>
      <c r="AD378">
        <v>81888.66666666666</v>
      </c>
      <c r="AE378">
        <v>82428.33333333334</v>
      </c>
      <c r="AF378">
        <v>82968</v>
      </c>
      <c r="AG378">
        <f t="shared" si="7"/>
        <v>83507.66666666666</v>
      </c>
      <c r="AK378" s="43">
        <f>(INDEX(D380:AG380,Map_constituency!BE$1-1970)-INDEX(D380:AG380,Map_constituency!A$1-1970))/INDEX(D380:AG380,Map_constituency!A$1-1970)</f>
        <v>0.09812400820850267</v>
      </c>
    </row>
    <row r="379" spans="1:37" ht="12.75">
      <c r="A379" s="1">
        <v>376</v>
      </c>
      <c r="B379" s="2" t="s">
        <v>376</v>
      </c>
      <c r="C379" s="4">
        <v>51</v>
      </c>
      <c r="D379">
        <v>82683</v>
      </c>
      <c r="E379">
        <v>82538.1</v>
      </c>
      <c r="F379">
        <v>82393.2</v>
      </c>
      <c r="G379">
        <v>82248.3</v>
      </c>
      <c r="H379">
        <v>82103.4</v>
      </c>
      <c r="I379">
        <v>81958.5</v>
      </c>
      <c r="J379">
        <v>81813.6</v>
      </c>
      <c r="K379">
        <v>81668.7</v>
      </c>
      <c r="L379">
        <v>81523.8</v>
      </c>
      <c r="M379">
        <v>81378.9</v>
      </c>
      <c r="N379">
        <v>81234</v>
      </c>
      <c r="O379">
        <v>81444.3</v>
      </c>
      <c r="P379">
        <v>81654.6</v>
      </c>
      <c r="Q379">
        <v>81864.9</v>
      </c>
      <c r="R379">
        <v>82075.2</v>
      </c>
      <c r="S379">
        <v>82285.5</v>
      </c>
      <c r="T379">
        <v>82495.8</v>
      </c>
      <c r="U379">
        <v>82706.1</v>
      </c>
      <c r="V379">
        <v>82916.4</v>
      </c>
      <c r="W379">
        <v>83126.7</v>
      </c>
      <c r="X379">
        <v>83337</v>
      </c>
      <c r="Y379">
        <v>83713.4</v>
      </c>
      <c r="Z379">
        <v>84089.8</v>
      </c>
      <c r="AA379">
        <v>84466.2</v>
      </c>
      <c r="AB379">
        <v>84842.6</v>
      </c>
      <c r="AC379">
        <v>85219</v>
      </c>
      <c r="AD379">
        <v>85870</v>
      </c>
      <c r="AE379">
        <v>86521</v>
      </c>
      <c r="AF379">
        <v>87172</v>
      </c>
      <c r="AG379">
        <f t="shared" si="7"/>
        <v>87823</v>
      </c>
      <c r="AK379" s="43">
        <f>(INDEX(D381:AG381,Map_constituency!BE$1-1970)-INDEX(D381:AG381,Map_constituency!A$1-1970))/INDEX(D381:AG381,Map_constituency!A$1-1970)</f>
        <v>-0.04602062929583229</v>
      </c>
    </row>
    <row r="380" spans="1:37" ht="12.75">
      <c r="A380" s="1">
        <v>377</v>
      </c>
      <c r="B380" s="2" t="s">
        <v>377</v>
      </c>
      <c r="C380" s="4">
        <v>41</v>
      </c>
      <c r="D380">
        <v>80242</v>
      </c>
      <c r="E380">
        <v>80451.1</v>
      </c>
      <c r="F380">
        <v>80660.2</v>
      </c>
      <c r="G380">
        <v>80869.3</v>
      </c>
      <c r="H380">
        <v>81078.4</v>
      </c>
      <c r="I380">
        <v>81287.5</v>
      </c>
      <c r="J380">
        <v>81496.6</v>
      </c>
      <c r="K380">
        <v>81705.7</v>
      </c>
      <c r="L380">
        <v>81914.8</v>
      </c>
      <c r="M380">
        <v>82123.9</v>
      </c>
      <c r="N380">
        <v>82333</v>
      </c>
      <c r="O380">
        <v>82812.1</v>
      </c>
      <c r="P380">
        <v>83291.2</v>
      </c>
      <c r="Q380">
        <v>83770.3</v>
      </c>
      <c r="R380">
        <v>84249.4</v>
      </c>
      <c r="S380">
        <v>84728.5</v>
      </c>
      <c r="T380">
        <v>85207.6</v>
      </c>
      <c r="U380">
        <v>85686.7</v>
      </c>
      <c r="V380">
        <v>86165.8</v>
      </c>
      <c r="W380">
        <v>86644.9</v>
      </c>
      <c r="X380">
        <v>87124</v>
      </c>
      <c r="Y380">
        <v>87233</v>
      </c>
      <c r="Z380">
        <v>87342</v>
      </c>
      <c r="AA380">
        <v>87451</v>
      </c>
      <c r="AB380">
        <v>87560</v>
      </c>
      <c r="AC380">
        <v>87669</v>
      </c>
      <c r="AD380">
        <v>87780.66666666667</v>
      </c>
      <c r="AE380">
        <v>87892.33333333333</v>
      </c>
      <c r="AF380">
        <v>88004</v>
      </c>
      <c r="AG380">
        <f t="shared" si="7"/>
        <v>88115.66666666667</v>
      </c>
      <c r="AK380" s="43">
        <f>(INDEX(D382:AG382,Map_constituency!BE$1-1970)-INDEX(D382:AG382,Map_constituency!A$1-1970))/INDEX(D382:AG382,Map_constituency!A$1-1970)</f>
        <v>0.03078992601449817</v>
      </c>
    </row>
    <row r="381" spans="1:37" ht="12.75">
      <c r="A381" s="1">
        <v>378</v>
      </c>
      <c r="B381" s="2" t="s">
        <v>378</v>
      </c>
      <c r="C381" s="4">
        <v>53</v>
      </c>
      <c r="D381">
        <v>107517</v>
      </c>
      <c r="E381">
        <v>107340.2</v>
      </c>
      <c r="F381">
        <v>107163.4</v>
      </c>
      <c r="G381">
        <v>106986.6</v>
      </c>
      <c r="H381">
        <v>106809.8</v>
      </c>
      <c r="I381">
        <v>106633</v>
      </c>
      <c r="J381">
        <v>106456.2</v>
      </c>
      <c r="K381">
        <v>106279.4</v>
      </c>
      <c r="L381">
        <v>106102.6</v>
      </c>
      <c r="M381">
        <v>105925.8</v>
      </c>
      <c r="N381">
        <v>105749</v>
      </c>
      <c r="O381">
        <v>105433.8</v>
      </c>
      <c r="P381">
        <v>105118.6</v>
      </c>
      <c r="Q381">
        <v>104803.4</v>
      </c>
      <c r="R381">
        <v>104488.2</v>
      </c>
      <c r="S381">
        <v>104173</v>
      </c>
      <c r="T381">
        <v>103857.8</v>
      </c>
      <c r="U381">
        <v>103542.6</v>
      </c>
      <c r="V381">
        <v>103227.4</v>
      </c>
      <c r="W381">
        <v>102912.2</v>
      </c>
      <c r="X381">
        <v>102597</v>
      </c>
      <c r="Y381">
        <v>102813.8</v>
      </c>
      <c r="Z381">
        <v>103030.6</v>
      </c>
      <c r="AA381">
        <v>103247.4</v>
      </c>
      <c r="AB381">
        <v>103464.2</v>
      </c>
      <c r="AC381">
        <v>103681</v>
      </c>
      <c r="AD381">
        <v>103403</v>
      </c>
      <c r="AE381">
        <v>103125</v>
      </c>
      <c r="AF381">
        <v>102847</v>
      </c>
      <c r="AG381">
        <f t="shared" si="7"/>
        <v>102569</v>
      </c>
      <c r="AK381" s="43">
        <f>(INDEX(D383:AG383,Map_constituency!BE$1-1970)-INDEX(D383:AG383,Map_constituency!A$1-1970))/INDEX(D383:AG383,Map_constituency!A$1-1970)</f>
        <v>-0.0395880047052737</v>
      </c>
    </row>
    <row r="382" spans="1:37" ht="12.75">
      <c r="A382" s="1">
        <v>379</v>
      </c>
      <c r="B382" s="2" t="s">
        <v>379</v>
      </c>
      <c r="C382" s="4">
        <v>52</v>
      </c>
      <c r="D382">
        <v>93667</v>
      </c>
      <c r="E382">
        <v>93570.4</v>
      </c>
      <c r="F382">
        <v>93473.8</v>
      </c>
      <c r="G382">
        <v>93377.2</v>
      </c>
      <c r="H382">
        <v>93280.6</v>
      </c>
      <c r="I382">
        <v>93184</v>
      </c>
      <c r="J382">
        <v>93087.4</v>
      </c>
      <c r="K382">
        <v>92990.8</v>
      </c>
      <c r="L382">
        <v>92894.2</v>
      </c>
      <c r="M382">
        <v>92797.6</v>
      </c>
      <c r="N382">
        <v>92701</v>
      </c>
      <c r="O382">
        <v>93065.9</v>
      </c>
      <c r="P382">
        <v>93430.8</v>
      </c>
      <c r="Q382">
        <v>93795.7</v>
      </c>
      <c r="R382">
        <v>94160.6</v>
      </c>
      <c r="S382">
        <v>94525.5</v>
      </c>
      <c r="T382">
        <v>94890.4</v>
      </c>
      <c r="U382">
        <v>95255.3</v>
      </c>
      <c r="V382">
        <v>95620.2</v>
      </c>
      <c r="W382">
        <v>95985.1</v>
      </c>
      <c r="X382">
        <v>96350</v>
      </c>
      <c r="Y382">
        <v>96548.6</v>
      </c>
      <c r="Z382">
        <v>96747.2</v>
      </c>
      <c r="AA382">
        <v>96945.8</v>
      </c>
      <c r="AB382">
        <v>97144.4</v>
      </c>
      <c r="AC382">
        <v>97343</v>
      </c>
      <c r="AD382">
        <v>97145</v>
      </c>
      <c r="AE382">
        <v>96947</v>
      </c>
      <c r="AF382">
        <v>96749</v>
      </c>
      <c r="AG382">
        <f t="shared" si="7"/>
        <v>96551</v>
      </c>
      <c r="AK382" s="43">
        <f>(INDEX(D384:AG384,Map_constituency!BE$1-1970)-INDEX(D384:AG384,Map_constituency!A$1-1970))/INDEX(D384:AG384,Map_constituency!A$1-1970)</f>
        <v>-0.06166267504732422</v>
      </c>
    </row>
    <row r="383" spans="1:37" ht="12.75">
      <c r="A383" s="1">
        <v>380</v>
      </c>
      <c r="B383" s="2" t="s">
        <v>380</v>
      </c>
      <c r="C383" s="4">
        <v>52</v>
      </c>
      <c r="D383">
        <v>105697</v>
      </c>
      <c r="E383">
        <v>105035.2</v>
      </c>
      <c r="F383">
        <v>104373.4</v>
      </c>
      <c r="G383">
        <v>103711.6</v>
      </c>
      <c r="H383">
        <v>103049.8</v>
      </c>
      <c r="I383">
        <v>102388</v>
      </c>
      <c r="J383">
        <v>101726.2</v>
      </c>
      <c r="K383">
        <v>101064.4</v>
      </c>
      <c r="L383">
        <v>100402.6</v>
      </c>
      <c r="M383">
        <v>99740.8</v>
      </c>
      <c r="N383">
        <v>99079</v>
      </c>
      <c r="O383">
        <v>99341.4</v>
      </c>
      <c r="P383">
        <v>99603.8</v>
      </c>
      <c r="Q383">
        <v>99866.2</v>
      </c>
      <c r="R383">
        <v>100128.6</v>
      </c>
      <c r="S383">
        <v>100391</v>
      </c>
      <c r="T383">
        <v>100653.4</v>
      </c>
      <c r="U383">
        <v>100915.8</v>
      </c>
      <c r="V383">
        <v>101178.2</v>
      </c>
      <c r="W383">
        <v>101440.6</v>
      </c>
      <c r="X383">
        <v>101703</v>
      </c>
      <c r="Y383">
        <v>102106</v>
      </c>
      <c r="Z383">
        <v>102509</v>
      </c>
      <c r="AA383">
        <v>102912</v>
      </c>
      <c r="AB383">
        <v>103315</v>
      </c>
      <c r="AC383">
        <v>103718</v>
      </c>
      <c r="AD383">
        <v>103166.66666666669</v>
      </c>
      <c r="AE383">
        <v>102615.33333333331</v>
      </c>
      <c r="AF383">
        <v>102064</v>
      </c>
      <c r="AG383">
        <f t="shared" si="7"/>
        <v>101512.66666666669</v>
      </c>
      <c r="AK383" s="43">
        <f>(INDEX(D385:AG385,Map_constituency!BE$1-1970)-INDEX(D385:AG385,Map_constituency!A$1-1970))/INDEX(D385:AG385,Map_constituency!A$1-1970)</f>
        <v>0.2742468290371903</v>
      </c>
    </row>
    <row r="384" spans="1:37" ht="12.75">
      <c r="A384" s="1">
        <v>381</v>
      </c>
      <c r="B384" s="2" t="s">
        <v>381</v>
      </c>
      <c r="C384" s="4">
        <v>52</v>
      </c>
      <c r="D384">
        <v>95617</v>
      </c>
      <c r="E384">
        <v>95201</v>
      </c>
      <c r="F384">
        <v>94785</v>
      </c>
      <c r="G384">
        <v>94369</v>
      </c>
      <c r="H384">
        <v>93953</v>
      </c>
      <c r="I384">
        <v>93537</v>
      </c>
      <c r="J384">
        <v>93121</v>
      </c>
      <c r="K384">
        <v>92705</v>
      </c>
      <c r="L384">
        <v>92289</v>
      </c>
      <c r="M384">
        <v>91873</v>
      </c>
      <c r="N384">
        <v>91457</v>
      </c>
      <c r="O384">
        <v>91534.5</v>
      </c>
      <c r="P384">
        <v>91612</v>
      </c>
      <c r="Q384">
        <v>91689.5</v>
      </c>
      <c r="R384">
        <v>91767</v>
      </c>
      <c r="S384">
        <v>91844.5</v>
      </c>
      <c r="T384">
        <v>91922</v>
      </c>
      <c r="U384">
        <v>91999.5</v>
      </c>
      <c r="V384">
        <v>92077</v>
      </c>
      <c r="W384">
        <v>92154.5</v>
      </c>
      <c r="X384">
        <v>92232</v>
      </c>
      <c r="Y384">
        <v>91881.8</v>
      </c>
      <c r="Z384">
        <v>91531.6</v>
      </c>
      <c r="AA384">
        <v>91181.4</v>
      </c>
      <c r="AB384">
        <v>90831.2</v>
      </c>
      <c r="AC384">
        <v>90481</v>
      </c>
      <c r="AD384">
        <v>90291</v>
      </c>
      <c r="AE384">
        <v>90101</v>
      </c>
      <c r="AF384">
        <v>89911</v>
      </c>
      <c r="AG384">
        <f t="shared" si="7"/>
        <v>89721</v>
      </c>
      <c r="AK384" s="43">
        <f>(INDEX(D386:AG386,Map_constituency!BE$1-1970)-INDEX(D386:AG386,Map_constituency!A$1-1970))/INDEX(D386:AG386,Map_constituency!A$1-1970)</f>
        <v>0.2057542540975049</v>
      </c>
    </row>
    <row r="385" spans="1:37" ht="12.75">
      <c r="A385" s="1">
        <v>382</v>
      </c>
      <c r="B385" s="2" t="s">
        <v>382</v>
      </c>
      <c r="C385" s="4">
        <v>53</v>
      </c>
      <c r="D385">
        <v>77395</v>
      </c>
      <c r="E385">
        <v>78688.8</v>
      </c>
      <c r="F385">
        <v>79982.6</v>
      </c>
      <c r="G385">
        <v>81276.4</v>
      </c>
      <c r="H385">
        <v>82570.2</v>
      </c>
      <c r="I385">
        <v>83864</v>
      </c>
      <c r="J385">
        <v>85157.8</v>
      </c>
      <c r="K385">
        <v>86451.6</v>
      </c>
      <c r="L385">
        <v>87745.4</v>
      </c>
      <c r="M385">
        <v>89039.2</v>
      </c>
      <c r="N385">
        <v>90333</v>
      </c>
      <c r="O385">
        <v>90996.7</v>
      </c>
      <c r="P385">
        <v>91660.4</v>
      </c>
      <c r="Q385">
        <v>92324.1</v>
      </c>
      <c r="R385">
        <v>92987.8</v>
      </c>
      <c r="S385">
        <v>93651.5</v>
      </c>
      <c r="T385">
        <v>94315.2</v>
      </c>
      <c r="U385">
        <v>94978.9</v>
      </c>
      <c r="V385">
        <v>95642.6</v>
      </c>
      <c r="W385">
        <v>96306.3</v>
      </c>
      <c r="X385">
        <v>96970</v>
      </c>
      <c r="Y385">
        <v>96872.6</v>
      </c>
      <c r="Z385">
        <v>96775.2</v>
      </c>
      <c r="AA385">
        <v>96677.8</v>
      </c>
      <c r="AB385">
        <v>96580.4</v>
      </c>
      <c r="AC385">
        <v>96483</v>
      </c>
      <c r="AD385">
        <v>97017.33333333334</v>
      </c>
      <c r="AE385">
        <v>97551.66666666666</v>
      </c>
      <c r="AF385">
        <v>98086</v>
      </c>
      <c r="AG385">
        <f t="shared" si="7"/>
        <v>98620.33333333334</v>
      </c>
      <c r="AK385" s="43">
        <f>(INDEX(D387:AG387,Map_constituency!BE$1-1970)-INDEX(D387:AG387,Map_constituency!A$1-1970))/INDEX(D387:AG387,Map_constituency!A$1-1970)</f>
        <v>-0.028044757113026862</v>
      </c>
    </row>
    <row r="386" spans="1:37" ht="12.75">
      <c r="A386" s="1">
        <v>383</v>
      </c>
      <c r="B386" s="2" t="s">
        <v>383</v>
      </c>
      <c r="C386" s="4">
        <v>52</v>
      </c>
      <c r="D386">
        <v>79825</v>
      </c>
      <c r="E386">
        <v>80263.6</v>
      </c>
      <c r="F386">
        <v>80702.2</v>
      </c>
      <c r="G386">
        <v>81140.8</v>
      </c>
      <c r="H386">
        <v>81579.4</v>
      </c>
      <c r="I386">
        <v>82018</v>
      </c>
      <c r="J386">
        <v>82456.6</v>
      </c>
      <c r="K386">
        <v>82895.2</v>
      </c>
      <c r="L386">
        <v>83333.8</v>
      </c>
      <c r="M386">
        <v>83772.4</v>
      </c>
      <c r="N386">
        <v>84211</v>
      </c>
      <c r="O386">
        <v>84994.4</v>
      </c>
      <c r="P386">
        <v>85777.8</v>
      </c>
      <c r="Q386">
        <v>86561.2</v>
      </c>
      <c r="R386">
        <v>87344.6</v>
      </c>
      <c r="S386">
        <v>88128</v>
      </c>
      <c r="T386">
        <v>88911.4</v>
      </c>
      <c r="U386">
        <v>89694.8</v>
      </c>
      <c r="V386">
        <v>90478.2</v>
      </c>
      <c r="W386">
        <v>91261.6</v>
      </c>
      <c r="X386">
        <v>92045</v>
      </c>
      <c r="Y386">
        <v>92680</v>
      </c>
      <c r="Z386">
        <v>93315</v>
      </c>
      <c r="AA386">
        <v>93950</v>
      </c>
      <c r="AB386">
        <v>94585</v>
      </c>
      <c r="AC386">
        <v>95220</v>
      </c>
      <c r="AD386">
        <v>95477.33333333333</v>
      </c>
      <c r="AE386">
        <v>95734.66666666667</v>
      </c>
      <c r="AF386">
        <v>95992</v>
      </c>
      <c r="AG386">
        <f t="shared" si="7"/>
        <v>96249.33333333333</v>
      </c>
      <c r="AK386" s="43">
        <f>(INDEX(D388:AG388,Map_constituency!BE$1-1970)-INDEX(D388:AG388,Map_constituency!A$1-1970))/INDEX(D388:AG388,Map_constituency!A$1-1970)</f>
        <v>0.10012147608254443</v>
      </c>
    </row>
    <row r="387" spans="1:37" ht="12.75">
      <c r="A387" s="1">
        <v>384</v>
      </c>
      <c r="B387" s="2" t="s">
        <v>384</v>
      </c>
      <c r="C387" s="4">
        <v>53</v>
      </c>
      <c r="D387">
        <v>90831</v>
      </c>
      <c r="E387">
        <v>90581.8</v>
      </c>
      <c r="F387">
        <v>90332.6</v>
      </c>
      <c r="G387">
        <v>90083.4</v>
      </c>
      <c r="H387">
        <v>89834.2</v>
      </c>
      <c r="I387">
        <v>89585</v>
      </c>
      <c r="J387">
        <v>89335.8</v>
      </c>
      <c r="K387">
        <v>89086.6</v>
      </c>
      <c r="L387">
        <v>88837.4</v>
      </c>
      <c r="M387">
        <v>88588.2</v>
      </c>
      <c r="N387">
        <v>88339</v>
      </c>
      <c r="O387">
        <v>88390.4</v>
      </c>
      <c r="P387">
        <v>88441.8</v>
      </c>
      <c r="Q387">
        <v>88493.2</v>
      </c>
      <c r="R387">
        <v>88544.6</v>
      </c>
      <c r="S387">
        <v>88596</v>
      </c>
      <c r="T387">
        <v>88647.4</v>
      </c>
      <c r="U387">
        <v>88698.8</v>
      </c>
      <c r="V387">
        <v>88750.2</v>
      </c>
      <c r="W387">
        <v>88801.6</v>
      </c>
      <c r="X387">
        <v>88853</v>
      </c>
      <c r="Y387">
        <v>88981.8</v>
      </c>
      <c r="Z387">
        <v>89110.6</v>
      </c>
      <c r="AA387">
        <v>89239.4</v>
      </c>
      <c r="AB387">
        <v>89368.2</v>
      </c>
      <c r="AC387">
        <v>89497</v>
      </c>
      <c r="AD387">
        <v>89193.66666666666</v>
      </c>
      <c r="AE387">
        <v>88890.33333333334</v>
      </c>
      <c r="AF387">
        <v>88587</v>
      </c>
      <c r="AG387">
        <f t="shared" si="7"/>
        <v>88283.66666666666</v>
      </c>
      <c r="AK387" s="43">
        <f>(INDEX(D389:AG389,Map_constituency!BE$1-1970)-INDEX(D389:AG389,Map_constituency!A$1-1970))/INDEX(D389:AG389,Map_constituency!A$1-1970)</f>
        <v>0.17589549093973886</v>
      </c>
    </row>
    <row r="388" spans="1:37" ht="12.75">
      <c r="A388" s="1">
        <v>385</v>
      </c>
      <c r="B388" s="2" t="s">
        <v>385</v>
      </c>
      <c r="C388" s="4">
        <v>35</v>
      </c>
      <c r="D388">
        <v>90004</v>
      </c>
      <c r="E388">
        <v>89817.4</v>
      </c>
      <c r="F388">
        <v>89630.8</v>
      </c>
      <c r="G388">
        <v>89444.2</v>
      </c>
      <c r="H388">
        <v>89257.6</v>
      </c>
      <c r="I388">
        <v>89071</v>
      </c>
      <c r="J388">
        <v>88884.4</v>
      </c>
      <c r="K388">
        <v>88697.8</v>
      </c>
      <c r="L388">
        <v>88511.2</v>
      </c>
      <c r="M388">
        <v>88324.6</v>
      </c>
      <c r="N388">
        <v>88138</v>
      </c>
      <c r="O388">
        <v>88783.4</v>
      </c>
      <c r="P388">
        <v>89428.8</v>
      </c>
      <c r="Q388">
        <v>90074.2</v>
      </c>
      <c r="R388">
        <v>90719.6</v>
      </c>
      <c r="S388">
        <v>91365</v>
      </c>
      <c r="T388">
        <v>92010.4</v>
      </c>
      <c r="U388">
        <v>92655.8</v>
      </c>
      <c r="V388">
        <v>93301.2</v>
      </c>
      <c r="W388">
        <v>93946.6</v>
      </c>
      <c r="X388">
        <v>94592</v>
      </c>
      <c r="Y388">
        <v>95221.2</v>
      </c>
      <c r="Z388">
        <v>95850.4</v>
      </c>
      <c r="AA388">
        <v>96479.6</v>
      </c>
      <c r="AB388">
        <v>97108.8</v>
      </c>
      <c r="AC388">
        <v>97738</v>
      </c>
      <c r="AD388">
        <v>98057.33333333333</v>
      </c>
      <c r="AE388">
        <v>98376.66666666667</v>
      </c>
      <c r="AF388">
        <v>98696</v>
      </c>
      <c r="AG388">
        <f t="shared" si="7"/>
        <v>99015.33333333333</v>
      </c>
      <c r="AK388" s="43">
        <f>(INDEX(D390:AG390,Map_constituency!BE$1-1970)-INDEX(D390:AG390,Map_constituency!A$1-1970))/INDEX(D390:AG390,Map_constituency!A$1-1970)</f>
        <v>-0.03239899493167322</v>
      </c>
    </row>
    <row r="389" spans="1:37" ht="12.75">
      <c r="A389" s="1">
        <v>386</v>
      </c>
      <c r="B389" s="2" t="s">
        <v>386</v>
      </c>
      <c r="C389" s="4">
        <v>35</v>
      </c>
      <c r="D389">
        <v>79100</v>
      </c>
      <c r="E389">
        <v>79122.3</v>
      </c>
      <c r="F389">
        <v>79144.6</v>
      </c>
      <c r="G389">
        <v>79166.9</v>
      </c>
      <c r="H389">
        <v>79189.2</v>
      </c>
      <c r="I389">
        <v>79211.5</v>
      </c>
      <c r="J389">
        <v>79233.8</v>
      </c>
      <c r="K389">
        <v>79256.1</v>
      </c>
      <c r="L389">
        <v>79278.4</v>
      </c>
      <c r="M389">
        <v>79300.7</v>
      </c>
      <c r="N389">
        <v>79323</v>
      </c>
      <c r="O389">
        <v>80142.2</v>
      </c>
      <c r="P389">
        <v>80961.4</v>
      </c>
      <c r="Q389">
        <v>81780.6</v>
      </c>
      <c r="R389">
        <v>82599.8</v>
      </c>
      <c r="S389">
        <v>83419</v>
      </c>
      <c r="T389">
        <v>84238.2</v>
      </c>
      <c r="U389">
        <v>85057.4</v>
      </c>
      <c r="V389">
        <v>85876.6</v>
      </c>
      <c r="W389">
        <v>86695.8</v>
      </c>
      <c r="X389">
        <v>87515</v>
      </c>
      <c r="Y389">
        <v>88395.2</v>
      </c>
      <c r="Z389">
        <v>89275.4</v>
      </c>
      <c r="AA389">
        <v>90155.6</v>
      </c>
      <c r="AB389">
        <v>91035.8</v>
      </c>
      <c r="AC389">
        <v>91916</v>
      </c>
      <c r="AD389">
        <v>92190.33333333334</v>
      </c>
      <c r="AE389">
        <v>92464.66666666666</v>
      </c>
      <c r="AF389">
        <v>92739</v>
      </c>
      <c r="AG389">
        <f aca="true" t="shared" si="8" ref="AG389:AG452">AF389+(AF389-AE389)</f>
        <v>93013.33333333334</v>
      </c>
      <c r="AK389" s="43">
        <f>(INDEX(D391:AG391,Map_constituency!BE$1-1970)-INDEX(D391:AG391,Map_constituency!A$1-1970))/INDEX(D391:AG391,Map_constituency!A$1-1970)</f>
        <v>-0.054133662852892714</v>
      </c>
    </row>
    <row r="390" spans="1:37" ht="12.75">
      <c r="A390" s="1">
        <v>387</v>
      </c>
      <c r="B390" s="2" t="s">
        <v>387</v>
      </c>
      <c r="C390" s="4">
        <v>52</v>
      </c>
      <c r="D390">
        <v>85301</v>
      </c>
      <c r="E390">
        <v>85328.7</v>
      </c>
      <c r="F390">
        <v>85356.4</v>
      </c>
      <c r="G390">
        <v>85384.1</v>
      </c>
      <c r="H390">
        <v>85411.8</v>
      </c>
      <c r="I390">
        <v>85439.5</v>
      </c>
      <c r="J390">
        <v>85467.2</v>
      </c>
      <c r="K390">
        <v>85494.9</v>
      </c>
      <c r="L390">
        <v>85522.6</v>
      </c>
      <c r="M390">
        <v>85550.3</v>
      </c>
      <c r="N390">
        <v>85578</v>
      </c>
      <c r="O390">
        <v>85603.7</v>
      </c>
      <c r="P390">
        <v>85629.4</v>
      </c>
      <c r="Q390">
        <v>85655.1</v>
      </c>
      <c r="R390">
        <v>85680.8</v>
      </c>
      <c r="S390">
        <v>85706.5</v>
      </c>
      <c r="T390">
        <v>85732.2</v>
      </c>
      <c r="U390">
        <v>85757.9</v>
      </c>
      <c r="V390">
        <v>85783.6</v>
      </c>
      <c r="W390">
        <v>85809.3</v>
      </c>
      <c r="X390">
        <v>85835</v>
      </c>
      <c r="Y390">
        <v>85539.2</v>
      </c>
      <c r="Z390">
        <v>85243.4</v>
      </c>
      <c r="AA390">
        <v>84947.6</v>
      </c>
      <c r="AB390">
        <v>84651.8</v>
      </c>
      <c r="AC390">
        <v>84356</v>
      </c>
      <c r="AD390">
        <v>83901.33333333334</v>
      </c>
      <c r="AE390">
        <v>83446.66666666666</v>
      </c>
      <c r="AF390">
        <v>82992</v>
      </c>
      <c r="AG390">
        <f t="shared" si="8"/>
        <v>82537.33333333334</v>
      </c>
      <c r="AK390" s="43">
        <f>(INDEX(D392:AG392,Map_constituency!BE$1-1970)-INDEX(D392:AG392,Map_constituency!A$1-1970))/INDEX(D392:AG392,Map_constituency!A$1-1970)</f>
        <v>0.09590848421206502</v>
      </c>
    </row>
    <row r="391" spans="1:37" ht="12.75">
      <c r="A391" s="1">
        <v>388</v>
      </c>
      <c r="B391" s="2" t="s">
        <v>388</v>
      </c>
      <c r="C391" s="4">
        <v>52</v>
      </c>
      <c r="D391">
        <v>112487</v>
      </c>
      <c r="E391">
        <v>111276.1</v>
      </c>
      <c r="F391">
        <v>110065.2</v>
      </c>
      <c r="G391">
        <v>108854.3</v>
      </c>
      <c r="H391">
        <v>107643.4</v>
      </c>
      <c r="I391">
        <v>106432.5</v>
      </c>
      <c r="J391">
        <v>105221.6</v>
      </c>
      <c r="K391">
        <v>104010.7</v>
      </c>
      <c r="L391">
        <v>102799.8</v>
      </c>
      <c r="M391">
        <v>101588.9</v>
      </c>
      <c r="N391">
        <v>100378</v>
      </c>
      <c r="O391">
        <v>100767.2</v>
      </c>
      <c r="P391">
        <v>101156.4</v>
      </c>
      <c r="Q391">
        <v>101545.6</v>
      </c>
      <c r="R391">
        <v>101934.8</v>
      </c>
      <c r="S391">
        <v>102324</v>
      </c>
      <c r="T391">
        <v>102713.2</v>
      </c>
      <c r="U391">
        <v>103102.4</v>
      </c>
      <c r="V391">
        <v>103491.6</v>
      </c>
      <c r="W391">
        <v>103880.8</v>
      </c>
      <c r="X391">
        <v>104270</v>
      </c>
      <c r="Y391">
        <v>104584.6</v>
      </c>
      <c r="Z391">
        <v>104899.2</v>
      </c>
      <c r="AA391">
        <v>105213.8</v>
      </c>
      <c r="AB391">
        <v>105528.4</v>
      </c>
      <c r="AC391">
        <v>105843</v>
      </c>
      <c r="AD391">
        <v>105981.66666666666</v>
      </c>
      <c r="AE391">
        <v>106120.33333333334</v>
      </c>
      <c r="AF391">
        <v>106259</v>
      </c>
      <c r="AG391">
        <f t="shared" si="8"/>
        <v>106397.66666666666</v>
      </c>
      <c r="AK391" s="43">
        <f>(INDEX(D393:AG393,Map_constituency!BE$1-1970)-INDEX(D393:AG393,Map_constituency!A$1-1970))/INDEX(D393:AG393,Map_constituency!A$1-1970)</f>
        <v>0.06316904264156468</v>
      </c>
    </row>
    <row r="392" spans="1:37" ht="12.75">
      <c r="A392" s="1">
        <v>389</v>
      </c>
      <c r="B392" s="2" t="s">
        <v>389</v>
      </c>
      <c r="C392" s="4">
        <v>52</v>
      </c>
      <c r="D392">
        <v>86659</v>
      </c>
      <c r="E392">
        <v>86871.9</v>
      </c>
      <c r="F392">
        <v>87084.8</v>
      </c>
      <c r="G392">
        <v>87297.7</v>
      </c>
      <c r="H392">
        <v>87510.6</v>
      </c>
      <c r="I392">
        <v>87723.5</v>
      </c>
      <c r="J392">
        <v>87936.4</v>
      </c>
      <c r="K392">
        <v>88149.3</v>
      </c>
      <c r="L392">
        <v>88362.2</v>
      </c>
      <c r="M392">
        <v>88575.1</v>
      </c>
      <c r="N392">
        <v>88788</v>
      </c>
      <c r="O392">
        <v>88988.4</v>
      </c>
      <c r="P392">
        <v>89188.8</v>
      </c>
      <c r="Q392">
        <v>89389.2</v>
      </c>
      <c r="R392">
        <v>89589.6</v>
      </c>
      <c r="S392">
        <v>89790</v>
      </c>
      <c r="T392">
        <v>89990.4</v>
      </c>
      <c r="U392">
        <v>90190.8</v>
      </c>
      <c r="V392">
        <v>90391.2</v>
      </c>
      <c r="W392">
        <v>90591.6</v>
      </c>
      <c r="X392">
        <v>90792</v>
      </c>
      <c r="Y392">
        <v>91122.6</v>
      </c>
      <c r="Z392">
        <v>91453.2</v>
      </c>
      <c r="AA392">
        <v>91783.8</v>
      </c>
      <c r="AB392">
        <v>92114.4</v>
      </c>
      <c r="AC392">
        <v>92445</v>
      </c>
      <c r="AD392">
        <v>93076.33333333334</v>
      </c>
      <c r="AE392">
        <v>93707.66666666666</v>
      </c>
      <c r="AF392">
        <v>94339</v>
      </c>
      <c r="AG392">
        <f t="shared" si="8"/>
        <v>94970.33333333334</v>
      </c>
      <c r="AK392" s="43">
        <f>(INDEX(D394:AG394,Map_constituency!BE$1-1970)-INDEX(D394:AG394,Map_constituency!A$1-1970))/INDEX(D394:AG394,Map_constituency!A$1-1970)</f>
        <v>0.21461279370674874</v>
      </c>
    </row>
    <row r="393" spans="1:37" ht="12.75">
      <c r="A393" s="1">
        <v>390</v>
      </c>
      <c r="B393" s="2" t="s">
        <v>390</v>
      </c>
      <c r="C393" s="4">
        <v>53</v>
      </c>
      <c r="D393">
        <v>84667</v>
      </c>
      <c r="E393">
        <v>85211.7</v>
      </c>
      <c r="F393">
        <v>85756.4</v>
      </c>
      <c r="G393">
        <v>86301.1</v>
      </c>
      <c r="H393">
        <v>86845.8</v>
      </c>
      <c r="I393">
        <v>87390.5</v>
      </c>
      <c r="J393">
        <v>87935.2</v>
      </c>
      <c r="K393">
        <v>88479.9</v>
      </c>
      <c r="L393">
        <v>89024.6</v>
      </c>
      <c r="M393">
        <v>89569.3</v>
      </c>
      <c r="N393">
        <v>90114</v>
      </c>
      <c r="O393">
        <v>90264.2</v>
      </c>
      <c r="P393">
        <v>90414.4</v>
      </c>
      <c r="Q393">
        <v>90564.6</v>
      </c>
      <c r="R393">
        <v>90714.8</v>
      </c>
      <c r="S393">
        <v>90865</v>
      </c>
      <c r="T393">
        <v>91015.2</v>
      </c>
      <c r="U393">
        <v>91165.4</v>
      </c>
      <c r="V393">
        <v>91315.6</v>
      </c>
      <c r="W393">
        <v>91465.8</v>
      </c>
      <c r="X393">
        <v>91616</v>
      </c>
      <c r="Y393">
        <v>91505.2</v>
      </c>
      <c r="Z393">
        <v>91394.4</v>
      </c>
      <c r="AA393">
        <v>91283.6</v>
      </c>
      <c r="AB393">
        <v>91172.8</v>
      </c>
      <c r="AC393">
        <v>91062</v>
      </c>
      <c r="AD393">
        <v>90800.33333333336</v>
      </c>
      <c r="AE393">
        <v>90538.66666666664</v>
      </c>
      <c r="AF393">
        <v>90277</v>
      </c>
      <c r="AG393">
        <f t="shared" si="8"/>
        <v>90015.33333333336</v>
      </c>
      <c r="AK393" s="43">
        <f>(INDEX(D395:AG395,Map_constituency!BE$1-1970)-INDEX(D395:AG395,Map_constituency!A$1-1970))/INDEX(D395:AG395,Map_constituency!A$1-1970)</f>
        <v>0.20498871897718726</v>
      </c>
    </row>
    <row r="394" spans="1:37" ht="12.75">
      <c r="A394" s="1">
        <v>391</v>
      </c>
      <c r="B394" s="2" t="s">
        <v>391</v>
      </c>
      <c r="C394" s="4">
        <v>53</v>
      </c>
      <c r="D394">
        <v>74323</v>
      </c>
      <c r="E394">
        <v>75417.2</v>
      </c>
      <c r="F394">
        <v>76511.4</v>
      </c>
      <c r="G394">
        <v>77605.6</v>
      </c>
      <c r="H394">
        <v>78699.8</v>
      </c>
      <c r="I394">
        <v>79794</v>
      </c>
      <c r="J394">
        <v>80888.2</v>
      </c>
      <c r="K394">
        <v>81982.4</v>
      </c>
      <c r="L394">
        <v>83076.6</v>
      </c>
      <c r="M394">
        <v>84170.8</v>
      </c>
      <c r="N394">
        <v>85265</v>
      </c>
      <c r="O394">
        <v>85621.2</v>
      </c>
      <c r="P394">
        <v>85977.4</v>
      </c>
      <c r="Q394">
        <v>86333.6</v>
      </c>
      <c r="R394">
        <v>86689.8</v>
      </c>
      <c r="S394">
        <v>87046</v>
      </c>
      <c r="T394">
        <v>87402.2</v>
      </c>
      <c r="U394">
        <v>87758.4</v>
      </c>
      <c r="V394">
        <v>88114.6</v>
      </c>
      <c r="W394">
        <v>88470.8</v>
      </c>
      <c r="X394">
        <v>88827</v>
      </c>
      <c r="Y394">
        <v>88851.8</v>
      </c>
      <c r="Z394">
        <v>88876.6</v>
      </c>
      <c r="AA394">
        <v>88901.4</v>
      </c>
      <c r="AB394">
        <v>88926.2</v>
      </c>
      <c r="AC394">
        <v>88951</v>
      </c>
      <c r="AD394">
        <v>89281.66666666669</v>
      </c>
      <c r="AE394">
        <v>89612.33333333331</v>
      </c>
      <c r="AF394">
        <v>89943</v>
      </c>
      <c r="AG394">
        <f t="shared" si="8"/>
        <v>90273.66666666669</v>
      </c>
      <c r="AK394" s="43">
        <f>(INDEX(D396:AG396,Map_constituency!BE$1-1970)-INDEX(D396:AG396,Map_constituency!A$1-1970))/INDEX(D396:AG396,Map_constituency!A$1-1970)</f>
        <v>0.2942721897816887</v>
      </c>
    </row>
    <row r="395" spans="1:37" ht="12.75">
      <c r="A395" s="1">
        <v>392</v>
      </c>
      <c r="B395" s="2" t="s">
        <v>392</v>
      </c>
      <c r="C395" s="4">
        <v>53</v>
      </c>
      <c r="D395">
        <v>79780</v>
      </c>
      <c r="E395">
        <v>81139.8</v>
      </c>
      <c r="F395">
        <v>82499.6</v>
      </c>
      <c r="G395">
        <v>83859.4</v>
      </c>
      <c r="H395">
        <v>85219.2</v>
      </c>
      <c r="I395">
        <v>86579</v>
      </c>
      <c r="J395">
        <v>87938.8</v>
      </c>
      <c r="K395">
        <v>89298.6</v>
      </c>
      <c r="L395">
        <v>90658.4</v>
      </c>
      <c r="M395">
        <v>92018.2</v>
      </c>
      <c r="N395">
        <v>93378</v>
      </c>
      <c r="O395">
        <v>93617.6</v>
      </c>
      <c r="P395">
        <v>93857.2</v>
      </c>
      <c r="Q395">
        <v>94096.8</v>
      </c>
      <c r="R395">
        <v>94336.4</v>
      </c>
      <c r="S395">
        <v>94576</v>
      </c>
      <c r="T395">
        <v>94815.6</v>
      </c>
      <c r="U395">
        <v>95055.2</v>
      </c>
      <c r="V395">
        <v>95294.8</v>
      </c>
      <c r="W395">
        <v>95534.4</v>
      </c>
      <c r="X395">
        <v>95774</v>
      </c>
      <c r="Y395">
        <v>95816.4</v>
      </c>
      <c r="Z395">
        <v>95858.8</v>
      </c>
      <c r="AA395">
        <v>95901.2</v>
      </c>
      <c r="AB395">
        <v>95943.6</v>
      </c>
      <c r="AC395">
        <v>95986</v>
      </c>
      <c r="AD395">
        <v>96023</v>
      </c>
      <c r="AE395">
        <v>96060</v>
      </c>
      <c r="AF395">
        <v>96097</v>
      </c>
      <c r="AG395">
        <f t="shared" si="8"/>
        <v>96134</v>
      </c>
      <c r="AK395" s="43">
        <f>(INDEX(D397:AG397,Map_constituency!BE$1-1970)-INDEX(D397:AG397,Map_constituency!A$1-1970))/INDEX(D397:AG397,Map_constituency!A$1-1970)</f>
        <v>0.2823581817829679</v>
      </c>
    </row>
    <row r="396" spans="1:37" ht="12.75">
      <c r="A396" s="1">
        <v>393</v>
      </c>
      <c r="B396" s="2" t="s">
        <v>393</v>
      </c>
      <c r="C396" s="4">
        <v>57</v>
      </c>
      <c r="D396">
        <v>72954</v>
      </c>
      <c r="E396">
        <v>73597.6</v>
      </c>
      <c r="F396">
        <v>74241.2</v>
      </c>
      <c r="G396">
        <v>74884.8</v>
      </c>
      <c r="H396">
        <v>75528.4</v>
      </c>
      <c r="I396">
        <v>76172</v>
      </c>
      <c r="J396">
        <v>76815.6</v>
      </c>
      <c r="K396">
        <v>77459.2</v>
      </c>
      <c r="L396">
        <v>78102.8</v>
      </c>
      <c r="M396">
        <v>78746.4</v>
      </c>
      <c r="N396">
        <v>79390</v>
      </c>
      <c r="O396">
        <v>80271.8</v>
      </c>
      <c r="P396">
        <v>81153.6</v>
      </c>
      <c r="Q396">
        <v>82035.4</v>
      </c>
      <c r="R396">
        <v>82917.2</v>
      </c>
      <c r="S396">
        <v>83799</v>
      </c>
      <c r="T396">
        <v>84680.8</v>
      </c>
      <c r="U396">
        <v>85562.6</v>
      </c>
      <c r="V396">
        <v>86444.4</v>
      </c>
      <c r="W396">
        <v>87326.2</v>
      </c>
      <c r="X396">
        <v>88208</v>
      </c>
      <c r="Y396">
        <v>88915.4</v>
      </c>
      <c r="Z396">
        <v>89622.8</v>
      </c>
      <c r="AA396">
        <v>90330.2</v>
      </c>
      <c r="AB396">
        <v>91037.6</v>
      </c>
      <c r="AC396">
        <v>91745</v>
      </c>
      <c r="AD396">
        <v>92414.33333333331</v>
      </c>
      <c r="AE396">
        <v>93083.66666666669</v>
      </c>
      <c r="AF396">
        <v>93753</v>
      </c>
      <c r="AG396">
        <f t="shared" si="8"/>
        <v>94422.33333333331</v>
      </c>
      <c r="AK396" s="43">
        <f>(INDEX(D398:AG398,Map_constituency!BE$1-1970)-INDEX(D398:AG398,Map_constituency!A$1-1970))/INDEX(D398:AG398,Map_constituency!A$1-1970)</f>
        <v>0.2255757270129436</v>
      </c>
    </row>
    <row r="397" spans="1:37" ht="12.75">
      <c r="A397" s="1">
        <v>394</v>
      </c>
      <c r="B397" s="2" t="s">
        <v>394</v>
      </c>
      <c r="C397" s="4">
        <v>60</v>
      </c>
      <c r="D397">
        <v>68844</v>
      </c>
      <c r="E397">
        <v>69891.3</v>
      </c>
      <c r="F397">
        <v>70938.6</v>
      </c>
      <c r="G397">
        <v>71985.9</v>
      </c>
      <c r="H397">
        <v>73033.2</v>
      </c>
      <c r="I397">
        <v>74080.5</v>
      </c>
      <c r="J397">
        <v>75127.8</v>
      </c>
      <c r="K397">
        <v>76175.1</v>
      </c>
      <c r="L397">
        <v>77222.4</v>
      </c>
      <c r="M397">
        <v>78269.7</v>
      </c>
      <c r="N397">
        <v>79317</v>
      </c>
      <c r="O397">
        <v>80068.4</v>
      </c>
      <c r="P397">
        <v>80819.8</v>
      </c>
      <c r="Q397">
        <v>81571.2</v>
      </c>
      <c r="R397">
        <v>82322.6</v>
      </c>
      <c r="S397">
        <v>83074</v>
      </c>
      <c r="T397">
        <v>83825.4</v>
      </c>
      <c r="U397">
        <v>84576.8</v>
      </c>
      <c r="V397">
        <v>85328.2</v>
      </c>
      <c r="W397">
        <v>86079.6</v>
      </c>
      <c r="X397">
        <v>86831</v>
      </c>
      <c r="Y397">
        <v>86941.6</v>
      </c>
      <c r="Z397">
        <v>87052.2</v>
      </c>
      <c r="AA397">
        <v>87162.8</v>
      </c>
      <c r="AB397">
        <v>87273.4</v>
      </c>
      <c r="AC397">
        <v>87384</v>
      </c>
      <c r="AD397">
        <v>87608.66666666664</v>
      </c>
      <c r="AE397">
        <v>87833.33333333336</v>
      </c>
      <c r="AF397">
        <v>88058</v>
      </c>
      <c r="AG397">
        <f t="shared" si="8"/>
        <v>88282.66666666664</v>
      </c>
      <c r="AK397" s="43">
        <f>(INDEX(D399:AG399,Map_constituency!BE$1-1970)-INDEX(D399:AG399,Map_constituency!A$1-1970))/INDEX(D399:AG399,Map_constituency!A$1-1970)</f>
        <v>0.1915727647903541</v>
      </c>
    </row>
    <row r="398" spans="1:37" ht="12.75">
      <c r="A398" s="1">
        <v>395</v>
      </c>
      <c r="B398" s="2" t="s">
        <v>395</v>
      </c>
      <c r="C398" s="4">
        <v>54</v>
      </c>
      <c r="D398">
        <v>79320</v>
      </c>
      <c r="E398">
        <v>79635.5</v>
      </c>
      <c r="F398">
        <v>79951</v>
      </c>
      <c r="G398">
        <v>80266.5</v>
      </c>
      <c r="H398">
        <v>80582</v>
      </c>
      <c r="I398">
        <v>80897.5</v>
      </c>
      <c r="J398">
        <v>81213</v>
      </c>
      <c r="K398">
        <v>81528.5</v>
      </c>
      <c r="L398">
        <v>81844</v>
      </c>
      <c r="M398">
        <v>82159.5</v>
      </c>
      <c r="N398">
        <v>82475</v>
      </c>
      <c r="O398">
        <v>83326.8</v>
      </c>
      <c r="P398">
        <v>84178.6</v>
      </c>
      <c r="Q398">
        <v>85030.4</v>
      </c>
      <c r="R398">
        <v>85882.2</v>
      </c>
      <c r="S398">
        <v>86734</v>
      </c>
      <c r="T398">
        <v>87585.8</v>
      </c>
      <c r="U398">
        <v>88437.6</v>
      </c>
      <c r="V398">
        <v>89289.4</v>
      </c>
      <c r="W398">
        <v>90141.2</v>
      </c>
      <c r="X398">
        <v>90993</v>
      </c>
      <c r="Y398">
        <v>91838</v>
      </c>
      <c r="Z398">
        <v>92683</v>
      </c>
      <c r="AA398">
        <v>93528</v>
      </c>
      <c r="AB398">
        <v>94373</v>
      </c>
      <c r="AC398">
        <v>95218</v>
      </c>
      <c r="AD398">
        <v>95716.66666666669</v>
      </c>
      <c r="AE398">
        <v>96215.33333333331</v>
      </c>
      <c r="AF398">
        <v>96714</v>
      </c>
      <c r="AG398">
        <f t="shared" si="8"/>
        <v>97212.66666666669</v>
      </c>
      <c r="AK398" s="43">
        <f>(INDEX(D400:AG400,Map_constituency!BE$1-1970)-INDEX(D400:AG400,Map_constituency!A$1-1970))/INDEX(D400:AG400,Map_constituency!A$1-1970)</f>
        <v>0.00198040326192755</v>
      </c>
    </row>
    <row r="399" spans="1:37" ht="12.75">
      <c r="A399" s="1">
        <v>396</v>
      </c>
      <c r="B399" s="2" t="s">
        <v>396</v>
      </c>
      <c r="C399" s="4">
        <v>54</v>
      </c>
      <c r="D399">
        <v>77297</v>
      </c>
      <c r="E399">
        <v>77766.3</v>
      </c>
      <c r="F399">
        <v>78235.6</v>
      </c>
      <c r="G399">
        <v>78704.9</v>
      </c>
      <c r="H399">
        <v>79174.2</v>
      </c>
      <c r="I399">
        <v>79643.5</v>
      </c>
      <c r="J399">
        <v>80112.8</v>
      </c>
      <c r="K399">
        <v>80582.1</v>
      </c>
      <c r="L399">
        <v>81051.4</v>
      </c>
      <c r="M399">
        <v>81520.7</v>
      </c>
      <c r="N399">
        <v>81990</v>
      </c>
      <c r="O399">
        <v>82507.9</v>
      </c>
      <c r="P399">
        <v>83025.8</v>
      </c>
      <c r="Q399">
        <v>83543.7</v>
      </c>
      <c r="R399">
        <v>84061.6</v>
      </c>
      <c r="S399">
        <v>84579.5</v>
      </c>
      <c r="T399">
        <v>85097.4</v>
      </c>
      <c r="U399">
        <v>85615.3</v>
      </c>
      <c r="V399">
        <v>86133.2</v>
      </c>
      <c r="W399">
        <v>86651.1</v>
      </c>
      <c r="X399">
        <v>87169</v>
      </c>
      <c r="Y399">
        <v>87809</v>
      </c>
      <c r="Z399">
        <v>88449</v>
      </c>
      <c r="AA399">
        <v>89089</v>
      </c>
      <c r="AB399">
        <v>89729</v>
      </c>
      <c r="AC399">
        <v>90369</v>
      </c>
      <c r="AD399">
        <v>90803</v>
      </c>
      <c r="AE399">
        <v>91237</v>
      </c>
      <c r="AF399">
        <v>91671</v>
      </c>
      <c r="AG399">
        <f t="shared" si="8"/>
        <v>92105</v>
      </c>
      <c r="AK399" s="43">
        <f>(INDEX(D401:AG401,Map_constituency!BE$1-1970)-INDEX(D401:AG401,Map_constituency!A$1-1970))/INDEX(D401:AG401,Map_constituency!A$1-1970)</f>
        <v>-0.017386418261423085</v>
      </c>
    </row>
    <row r="400" spans="1:37" ht="12.75">
      <c r="A400" s="1">
        <v>397</v>
      </c>
      <c r="B400" s="2" t="s">
        <v>397</v>
      </c>
      <c r="C400" s="4">
        <v>54</v>
      </c>
      <c r="D400">
        <v>90049</v>
      </c>
      <c r="E400">
        <v>90077.9</v>
      </c>
      <c r="F400">
        <v>90106.8</v>
      </c>
      <c r="G400">
        <v>90135.7</v>
      </c>
      <c r="H400">
        <v>90164.6</v>
      </c>
      <c r="I400">
        <v>90193.5</v>
      </c>
      <c r="J400">
        <v>90222.4</v>
      </c>
      <c r="K400">
        <v>90251.3</v>
      </c>
      <c r="L400">
        <v>90280.2</v>
      </c>
      <c r="M400">
        <v>90309.1</v>
      </c>
      <c r="N400">
        <v>90338</v>
      </c>
      <c r="O400">
        <v>90121.6</v>
      </c>
      <c r="P400">
        <v>89905.2</v>
      </c>
      <c r="Q400">
        <v>89688.8</v>
      </c>
      <c r="R400">
        <v>89472.4</v>
      </c>
      <c r="S400">
        <v>89256</v>
      </c>
      <c r="T400">
        <v>89039.6</v>
      </c>
      <c r="U400">
        <v>88823.2</v>
      </c>
      <c r="V400">
        <v>88606.8</v>
      </c>
      <c r="W400">
        <v>88390.4</v>
      </c>
      <c r="X400">
        <v>88174</v>
      </c>
      <c r="Y400">
        <v>88884.4</v>
      </c>
      <c r="Z400">
        <v>89594.8</v>
      </c>
      <c r="AA400">
        <v>90305.2</v>
      </c>
      <c r="AB400">
        <v>91015.6</v>
      </c>
      <c r="AC400">
        <v>91726</v>
      </c>
      <c r="AD400">
        <v>91351.33333333331</v>
      </c>
      <c r="AE400">
        <v>90976.66666666669</v>
      </c>
      <c r="AF400">
        <v>90602</v>
      </c>
      <c r="AG400">
        <f t="shared" si="8"/>
        <v>90227.33333333331</v>
      </c>
      <c r="AK400" s="43">
        <f>(INDEX(D402:AG402,Map_constituency!BE$1-1970)-INDEX(D402:AG402,Map_constituency!A$1-1970))/INDEX(D402:AG402,Map_constituency!A$1-1970)</f>
        <v>0.06348110347506176</v>
      </c>
    </row>
    <row r="401" spans="1:37" ht="12.75">
      <c r="A401" s="1">
        <v>398</v>
      </c>
      <c r="B401" s="2" t="s">
        <v>398</v>
      </c>
      <c r="C401" s="4">
        <v>54</v>
      </c>
      <c r="D401">
        <v>102628</v>
      </c>
      <c r="E401">
        <v>101656.1</v>
      </c>
      <c r="F401">
        <v>100684.2</v>
      </c>
      <c r="G401">
        <v>99712.3</v>
      </c>
      <c r="H401">
        <v>98740.4</v>
      </c>
      <c r="I401">
        <v>97768.5</v>
      </c>
      <c r="J401">
        <v>96796.6</v>
      </c>
      <c r="K401">
        <v>95824.7</v>
      </c>
      <c r="L401">
        <v>94852.8</v>
      </c>
      <c r="M401">
        <v>93880.9</v>
      </c>
      <c r="N401">
        <v>92909</v>
      </c>
      <c r="O401">
        <v>93542.7</v>
      </c>
      <c r="P401">
        <v>94176.4</v>
      </c>
      <c r="Q401">
        <v>94810.1</v>
      </c>
      <c r="R401">
        <v>95443.8</v>
      </c>
      <c r="S401">
        <v>96077.5</v>
      </c>
      <c r="T401">
        <v>96711.2</v>
      </c>
      <c r="U401">
        <v>97344.9</v>
      </c>
      <c r="V401">
        <v>97978.6</v>
      </c>
      <c r="W401">
        <v>98612.3</v>
      </c>
      <c r="X401">
        <v>99246</v>
      </c>
      <c r="Y401">
        <v>99893.8</v>
      </c>
      <c r="Z401">
        <v>100541.6</v>
      </c>
      <c r="AA401">
        <v>101189.4</v>
      </c>
      <c r="AB401">
        <v>101837.2</v>
      </c>
      <c r="AC401">
        <v>102485</v>
      </c>
      <c r="AD401">
        <v>102074.66666666667</v>
      </c>
      <c r="AE401">
        <v>101664.33333333333</v>
      </c>
      <c r="AF401">
        <v>101254</v>
      </c>
      <c r="AG401">
        <f t="shared" si="8"/>
        <v>100843.66666666667</v>
      </c>
      <c r="AK401" s="43">
        <f>(INDEX(D403:AG403,Map_constituency!BE$1-1970)-INDEX(D403:AG403,Map_constituency!A$1-1970))/INDEX(D403:AG403,Map_constituency!A$1-1970)</f>
        <v>0.3040954883924662</v>
      </c>
    </row>
    <row r="402" spans="1:37" ht="12.75">
      <c r="A402" s="1">
        <v>399</v>
      </c>
      <c r="B402" s="2" t="s">
        <v>399</v>
      </c>
      <c r="C402" s="4">
        <v>54</v>
      </c>
      <c r="D402">
        <v>92689</v>
      </c>
      <c r="E402">
        <v>92719.1</v>
      </c>
      <c r="F402">
        <v>92749.2</v>
      </c>
      <c r="G402">
        <v>92779.3</v>
      </c>
      <c r="H402">
        <v>92809.4</v>
      </c>
      <c r="I402">
        <v>92839.5</v>
      </c>
      <c r="J402">
        <v>92869.6</v>
      </c>
      <c r="K402">
        <v>92899.7</v>
      </c>
      <c r="L402">
        <v>92929.8</v>
      </c>
      <c r="M402">
        <v>92959.9</v>
      </c>
      <c r="N402">
        <v>92990</v>
      </c>
      <c r="O402">
        <v>93423.2</v>
      </c>
      <c r="P402">
        <v>93856.4</v>
      </c>
      <c r="Q402">
        <v>94289.6</v>
      </c>
      <c r="R402">
        <v>94722.8</v>
      </c>
      <c r="S402">
        <v>95156</v>
      </c>
      <c r="T402">
        <v>95589.2</v>
      </c>
      <c r="U402">
        <v>96022.4</v>
      </c>
      <c r="V402">
        <v>96455.6</v>
      </c>
      <c r="W402">
        <v>96888.8</v>
      </c>
      <c r="X402">
        <v>97322</v>
      </c>
      <c r="Y402">
        <v>97981</v>
      </c>
      <c r="Z402">
        <v>98640</v>
      </c>
      <c r="AA402">
        <v>99299</v>
      </c>
      <c r="AB402">
        <v>99958</v>
      </c>
      <c r="AC402">
        <v>100617</v>
      </c>
      <c r="AD402">
        <v>100106</v>
      </c>
      <c r="AE402">
        <v>99595</v>
      </c>
      <c r="AF402">
        <v>99084</v>
      </c>
      <c r="AG402">
        <f t="shared" si="8"/>
        <v>98573</v>
      </c>
      <c r="AK402" s="43">
        <f>(INDEX(D404:AG404,Map_constituency!BE$1-1970)-INDEX(D404:AG404,Map_constituency!A$1-1970))/INDEX(D404:AG404,Map_constituency!A$1-1970)</f>
        <v>0.22622358438806583</v>
      </c>
    </row>
    <row r="403" spans="1:37" ht="12.75">
      <c r="A403" s="1">
        <v>400</v>
      </c>
      <c r="B403" s="2" t="s">
        <v>400</v>
      </c>
      <c r="C403" s="4">
        <v>60</v>
      </c>
      <c r="D403">
        <v>70012</v>
      </c>
      <c r="E403">
        <v>70493.9</v>
      </c>
      <c r="F403">
        <v>70975.8</v>
      </c>
      <c r="G403">
        <v>71457.7</v>
      </c>
      <c r="H403">
        <v>71939.6</v>
      </c>
      <c r="I403">
        <v>72421.5</v>
      </c>
      <c r="J403">
        <v>72903.4</v>
      </c>
      <c r="K403">
        <v>73385.3</v>
      </c>
      <c r="L403">
        <v>73867.2</v>
      </c>
      <c r="M403">
        <v>74349.1</v>
      </c>
      <c r="N403">
        <v>74831</v>
      </c>
      <c r="O403">
        <v>75887.8</v>
      </c>
      <c r="P403">
        <v>76944.6</v>
      </c>
      <c r="Q403">
        <v>78001.4</v>
      </c>
      <c r="R403">
        <v>79058.2</v>
      </c>
      <c r="S403">
        <v>80115</v>
      </c>
      <c r="T403">
        <v>81171.8</v>
      </c>
      <c r="U403">
        <v>82228.6</v>
      </c>
      <c r="V403">
        <v>83285.4</v>
      </c>
      <c r="W403">
        <v>84342.2</v>
      </c>
      <c r="X403">
        <v>85399</v>
      </c>
      <c r="Y403">
        <v>86300.2</v>
      </c>
      <c r="Z403">
        <v>87201.4</v>
      </c>
      <c r="AA403">
        <v>88102.6</v>
      </c>
      <c r="AB403">
        <v>89003.8</v>
      </c>
      <c r="AC403">
        <v>89905</v>
      </c>
      <c r="AD403">
        <v>90254.33333333334</v>
      </c>
      <c r="AE403">
        <v>90603.66666666666</v>
      </c>
      <c r="AF403">
        <v>90953</v>
      </c>
      <c r="AG403">
        <f t="shared" si="8"/>
        <v>91302.33333333334</v>
      </c>
      <c r="AK403" s="43">
        <f>(INDEX(D405:AG405,Map_constituency!BE$1-1970)-INDEX(D405:AG405,Map_constituency!A$1-1970))/INDEX(D405:AG405,Map_constituency!A$1-1970)</f>
        <v>0.17320148763142032</v>
      </c>
    </row>
    <row r="404" spans="1:37" ht="12.75">
      <c r="A404" s="1">
        <v>401</v>
      </c>
      <c r="B404" s="2" t="s">
        <v>401</v>
      </c>
      <c r="C404" s="4">
        <v>60</v>
      </c>
      <c r="D404">
        <v>70476</v>
      </c>
      <c r="E404">
        <v>71268.3</v>
      </c>
      <c r="F404">
        <v>72060.6</v>
      </c>
      <c r="G404">
        <v>72852.9</v>
      </c>
      <c r="H404">
        <v>73645.2</v>
      </c>
      <c r="I404">
        <v>74437.5</v>
      </c>
      <c r="J404">
        <v>75229.8</v>
      </c>
      <c r="K404">
        <v>76022.1</v>
      </c>
      <c r="L404">
        <v>76814.4</v>
      </c>
      <c r="M404">
        <v>77606.7</v>
      </c>
      <c r="N404">
        <v>78399</v>
      </c>
      <c r="O404">
        <v>78702.6</v>
      </c>
      <c r="P404">
        <v>79006.2</v>
      </c>
      <c r="Q404">
        <v>79309.8</v>
      </c>
      <c r="R404">
        <v>79613.4</v>
      </c>
      <c r="S404">
        <v>79917</v>
      </c>
      <c r="T404">
        <v>80220.6</v>
      </c>
      <c r="U404">
        <v>80524.2</v>
      </c>
      <c r="V404">
        <v>80827.8</v>
      </c>
      <c r="W404">
        <v>81131.4</v>
      </c>
      <c r="X404">
        <v>81435</v>
      </c>
      <c r="Y404">
        <v>82008.4</v>
      </c>
      <c r="Z404">
        <v>82581.8</v>
      </c>
      <c r="AA404">
        <v>83155.2</v>
      </c>
      <c r="AB404">
        <v>83728.6</v>
      </c>
      <c r="AC404">
        <v>84302</v>
      </c>
      <c r="AD404">
        <v>84831.33333333333</v>
      </c>
      <c r="AE404">
        <v>85360.66666666667</v>
      </c>
      <c r="AF404">
        <v>85890</v>
      </c>
      <c r="AG404">
        <f t="shared" si="8"/>
        <v>86419.33333333333</v>
      </c>
      <c r="AK404" s="43">
        <f>(INDEX(D406:AG406,Map_constituency!BE$1-1970)-INDEX(D406:AG406,Map_constituency!A$1-1970))/INDEX(D406:AG406,Map_constituency!A$1-1970)</f>
        <v>0.19433975991269553</v>
      </c>
    </row>
    <row r="405" spans="1:37" ht="12.75">
      <c r="A405" s="1">
        <v>402</v>
      </c>
      <c r="B405" s="2" t="s">
        <v>402</v>
      </c>
      <c r="C405" s="4">
        <v>55</v>
      </c>
      <c r="D405">
        <v>72509</v>
      </c>
      <c r="E405">
        <v>72959</v>
      </c>
      <c r="F405">
        <v>73409</v>
      </c>
      <c r="G405">
        <v>73859</v>
      </c>
      <c r="H405">
        <v>74309</v>
      </c>
      <c r="I405">
        <v>74759</v>
      </c>
      <c r="J405">
        <v>75209</v>
      </c>
      <c r="K405">
        <v>75659</v>
      </c>
      <c r="L405">
        <v>76109</v>
      </c>
      <c r="M405">
        <v>76559</v>
      </c>
      <c r="N405">
        <v>77009</v>
      </c>
      <c r="O405">
        <v>77511.6</v>
      </c>
      <c r="P405">
        <v>78014.2</v>
      </c>
      <c r="Q405">
        <v>78516.8</v>
      </c>
      <c r="R405">
        <v>79019.4</v>
      </c>
      <c r="S405">
        <v>79522</v>
      </c>
      <c r="T405">
        <v>80024.6</v>
      </c>
      <c r="U405">
        <v>80527.2</v>
      </c>
      <c r="V405">
        <v>81029.8</v>
      </c>
      <c r="W405">
        <v>81532.4</v>
      </c>
      <c r="X405">
        <v>82035</v>
      </c>
      <c r="Y405">
        <v>82397.8</v>
      </c>
      <c r="Z405">
        <v>82760.6</v>
      </c>
      <c r="AA405">
        <v>83123.4</v>
      </c>
      <c r="AB405">
        <v>83486.2</v>
      </c>
      <c r="AC405">
        <v>83849</v>
      </c>
      <c r="AD405">
        <v>84153.66666666666</v>
      </c>
      <c r="AE405">
        <v>84458.33333333334</v>
      </c>
      <c r="AF405">
        <v>84763</v>
      </c>
      <c r="AG405">
        <f t="shared" si="8"/>
        <v>85067.66666666666</v>
      </c>
      <c r="AK405" s="43">
        <f>(INDEX(D407:AG407,Map_constituency!BE$1-1970)-INDEX(D407:AG407,Map_constituency!A$1-1970))/INDEX(D407:AG407,Map_constituency!A$1-1970)</f>
        <v>0.05594419873483385</v>
      </c>
    </row>
    <row r="406" spans="1:37" ht="12.75">
      <c r="A406" s="1">
        <v>403</v>
      </c>
      <c r="B406" s="2" t="s">
        <v>403</v>
      </c>
      <c r="C406" s="4">
        <v>40</v>
      </c>
      <c r="D406">
        <v>68725</v>
      </c>
      <c r="E406">
        <v>69364.8</v>
      </c>
      <c r="F406">
        <v>70004.6</v>
      </c>
      <c r="G406">
        <v>70644.4</v>
      </c>
      <c r="H406">
        <v>71284.2</v>
      </c>
      <c r="I406">
        <v>71924</v>
      </c>
      <c r="J406">
        <v>72563.8</v>
      </c>
      <c r="K406">
        <v>73203.6</v>
      </c>
      <c r="L406">
        <v>73843.4</v>
      </c>
      <c r="M406">
        <v>74483.2</v>
      </c>
      <c r="N406">
        <v>75123</v>
      </c>
      <c r="O406">
        <v>75652.7</v>
      </c>
      <c r="P406">
        <v>76182.4</v>
      </c>
      <c r="Q406">
        <v>76712.1</v>
      </c>
      <c r="R406">
        <v>77241.8</v>
      </c>
      <c r="S406">
        <v>77771.5</v>
      </c>
      <c r="T406">
        <v>78301.2</v>
      </c>
      <c r="U406">
        <v>78830.9</v>
      </c>
      <c r="V406">
        <v>79360.6</v>
      </c>
      <c r="W406">
        <v>79890.3</v>
      </c>
      <c r="X406">
        <v>80420</v>
      </c>
      <c r="Y406">
        <v>80637</v>
      </c>
      <c r="Z406">
        <v>80854</v>
      </c>
      <c r="AA406">
        <v>81071</v>
      </c>
      <c r="AB406">
        <v>81288</v>
      </c>
      <c r="AC406">
        <v>81505</v>
      </c>
      <c r="AD406">
        <v>81649</v>
      </c>
      <c r="AE406">
        <v>81793</v>
      </c>
      <c r="AF406">
        <v>81937</v>
      </c>
      <c r="AG406">
        <f t="shared" si="8"/>
        <v>82081</v>
      </c>
      <c r="AK406" s="43">
        <f>(INDEX(D408:AG408,Map_constituency!BE$1-1970)-INDEX(D408:AG408,Map_constituency!A$1-1970))/INDEX(D408:AG408,Map_constituency!A$1-1970)</f>
        <v>0.09180834346105383</v>
      </c>
    </row>
    <row r="407" spans="1:37" ht="12.75">
      <c r="A407" s="1">
        <v>404</v>
      </c>
      <c r="B407" s="2" t="s">
        <v>404</v>
      </c>
      <c r="C407" s="4">
        <v>55</v>
      </c>
      <c r="D407">
        <v>81623</v>
      </c>
      <c r="E407">
        <v>82029.1</v>
      </c>
      <c r="F407">
        <v>82435.2</v>
      </c>
      <c r="G407">
        <v>82841.3</v>
      </c>
      <c r="H407">
        <v>83247.4</v>
      </c>
      <c r="I407">
        <v>83653.5</v>
      </c>
      <c r="J407">
        <v>84059.6</v>
      </c>
      <c r="K407">
        <v>84465.7</v>
      </c>
      <c r="L407">
        <v>84871.8</v>
      </c>
      <c r="M407">
        <v>85277.9</v>
      </c>
      <c r="N407">
        <v>85684</v>
      </c>
      <c r="O407">
        <v>85993.7</v>
      </c>
      <c r="P407">
        <v>86303.4</v>
      </c>
      <c r="Q407">
        <v>86613.1</v>
      </c>
      <c r="R407">
        <v>86922.8</v>
      </c>
      <c r="S407">
        <v>87232.5</v>
      </c>
      <c r="T407">
        <v>87542.2</v>
      </c>
      <c r="U407">
        <v>87851.9</v>
      </c>
      <c r="V407">
        <v>88161.6</v>
      </c>
      <c r="W407">
        <v>88471.3</v>
      </c>
      <c r="X407">
        <v>88781</v>
      </c>
      <c r="Y407">
        <v>88524.8</v>
      </c>
      <c r="Z407">
        <v>88268.6</v>
      </c>
      <c r="AA407">
        <v>88012.4</v>
      </c>
      <c r="AB407">
        <v>87756.2</v>
      </c>
      <c r="AC407">
        <v>87500</v>
      </c>
      <c r="AD407">
        <v>87172.33333333334</v>
      </c>
      <c r="AE407">
        <v>86844.66666666666</v>
      </c>
      <c r="AF407">
        <v>86517</v>
      </c>
      <c r="AG407">
        <f t="shared" si="8"/>
        <v>86189.33333333334</v>
      </c>
      <c r="AK407" s="43">
        <f>(INDEX(D409:AG409,Map_constituency!BE$1-1970)-INDEX(D409:AG409,Map_constituency!A$1-1970))/INDEX(D409:AG409,Map_constituency!A$1-1970)</f>
        <v>0.3958206876432197</v>
      </c>
    </row>
    <row r="408" spans="1:37" ht="12.75">
      <c r="A408" s="1">
        <v>405</v>
      </c>
      <c r="B408" s="2" t="s">
        <v>405</v>
      </c>
      <c r="C408" s="4">
        <v>55</v>
      </c>
      <c r="D408">
        <v>74877</v>
      </c>
      <c r="E408">
        <v>75305.4</v>
      </c>
      <c r="F408">
        <v>75733.8</v>
      </c>
      <c r="G408">
        <v>76162.2</v>
      </c>
      <c r="H408">
        <v>76590.6</v>
      </c>
      <c r="I408">
        <v>77019</v>
      </c>
      <c r="J408">
        <v>77447.4</v>
      </c>
      <c r="K408">
        <v>77875.8</v>
      </c>
      <c r="L408">
        <v>78304.2</v>
      </c>
      <c r="M408">
        <v>78732.6</v>
      </c>
      <c r="N408">
        <v>79161</v>
      </c>
      <c r="O408">
        <v>79318.7</v>
      </c>
      <c r="P408">
        <v>79476.4</v>
      </c>
      <c r="Q408">
        <v>79634.1</v>
      </c>
      <c r="R408">
        <v>79791.8</v>
      </c>
      <c r="S408">
        <v>79949.5</v>
      </c>
      <c r="T408">
        <v>80107.2</v>
      </c>
      <c r="U408">
        <v>80264.9</v>
      </c>
      <c r="V408">
        <v>80422.6</v>
      </c>
      <c r="W408">
        <v>80580.3</v>
      </c>
      <c r="X408">
        <v>80738</v>
      </c>
      <c r="Y408">
        <v>80884.4</v>
      </c>
      <c r="Z408">
        <v>81030.8</v>
      </c>
      <c r="AA408">
        <v>81177.2</v>
      </c>
      <c r="AB408">
        <v>81323.6</v>
      </c>
      <c r="AC408">
        <v>81470</v>
      </c>
      <c r="AD408">
        <v>81540.33333333333</v>
      </c>
      <c r="AE408">
        <v>81610.66666666667</v>
      </c>
      <c r="AF408">
        <v>81681</v>
      </c>
      <c r="AG408">
        <f t="shared" si="8"/>
        <v>81751.33333333333</v>
      </c>
      <c r="AK408" s="43">
        <f>(INDEX(D410:AG410,Map_constituency!BE$1-1970)-INDEX(D410:AG410,Map_constituency!A$1-1970))/INDEX(D410:AG410,Map_constituency!A$1-1970)</f>
        <v>-0.06967453633978866</v>
      </c>
    </row>
    <row r="409" spans="1:37" ht="12.75">
      <c r="A409" s="1">
        <v>406</v>
      </c>
      <c r="B409" s="2" t="s">
        <v>406</v>
      </c>
      <c r="C409" s="4">
        <v>54</v>
      </c>
      <c r="D409">
        <v>70841</v>
      </c>
      <c r="E409">
        <v>71549.9</v>
      </c>
      <c r="F409">
        <v>72258.8</v>
      </c>
      <c r="G409">
        <v>72967.7</v>
      </c>
      <c r="H409">
        <v>73676.6</v>
      </c>
      <c r="I409">
        <v>74385.5</v>
      </c>
      <c r="J409">
        <v>75094.4</v>
      </c>
      <c r="K409">
        <v>75803.3</v>
      </c>
      <c r="L409">
        <v>76512.2</v>
      </c>
      <c r="M409">
        <v>77221.1</v>
      </c>
      <c r="N409">
        <v>77930</v>
      </c>
      <c r="O409">
        <v>78912.5</v>
      </c>
      <c r="P409">
        <v>79895</v>
      </c>
      <c r="Q409">
        <v>80877.5</v>
      </c>
      <c r="R409">
        <v>81860</v>
      </c>
      <c r="S409">
        <v>82842.5</v>
      </c>
      <c r="T409">
        <v>83825</v>
      </c>
      <c r="U409">
        <v>84807.5</v>
      </c>
      <c r="V409">
        <v>85790</v>
      </c>
      <c r="W409">
        <v>86772.5</v>
      </c>
      <c r="X409">
        <v>87755</v>
      </c>
      <c r="Y409">
        <v>89333.6</v>
      </c>
      <c r="Z409">
        <v>90912.2</v>
      </c>
      <c r="AA409">
        <v>92490.8</v>
      </c>
      <c r="AB409">
        <v>94069.4</v>
      </c>
      <c r="AC409">
        <v>95648</v>
      </c>
      <c r="AD409">
        <v>96456.33333333333</v>
      </c>
      <c r="AE409">
        <v>97264.66666666667</v>
      </c>
      <c r="AF409">
        <v>98073</v>
      </c>
      <c r="AG409">
        <f t="shared" si="8"/>
        <v>98881.33333333333</v>
      </c>
      <c r="AK409" s="43">
        <f>(INDEX(D411:AG411,Map_constituency!BE$1-1970)-INDEX(D411:AG411,Map_constituency!A$1-1970))/INDEX(D411:AG411,Map_constituency!A$1-1970)</f>
        <v>0.10760458709718752</v>
      </c>
    </row>
    <row r="410" spans="1:37" ht="12.75">
      <c r="A410" s="1">
        <v>407</v>
      </c>
      <c r="B410" s="2" t="s">
        <v>407</v>
      </c>
      <c r="C410" s="4">
        <v>55</v>
      </c>
      <c r="D410">
        <v>94286</v>
      </c>
      <c r="E410">
        <v>94011.2</v>
      </c>
      <c r="F410">
        <v>93736.4</v>
      </c>
      <c r="G410">
        <v>93461.6</v>
      </c>
      <c r="H410">
        <v>93186.8</v>
      </c>
      <c r="I410">
        <v>92912</v>
      </c>
      <c r="J410">
        <v>92637.2</v>
      </c>
      <c r="K410">
        <v>92362.4</v>
      </c>
      <c r="L410">
        <v>92087.6</v>
      </c>
      <c r="M410">
        <v>91812.8</v>
      </c>
      <c r="N410">
        <v>91538</v>
      </c>
      <c r="O410">
        <v>91572.7</v>
      </c>
      <c r="P410">
        <v>91607.4</v>
      </c>
      <c r="Q410">
        <v>91642.1</v>
      </c>
      <c r="R410">
        <v>91676.8</v>
      </c>
      <c r="S410">
        <v>91711.5</v>
      </c>
      <c r="T410">
        <v>91746.2</v>
      </c>
      <c r="U410">
        <v>91780.9</v>
      </c>
      <c r="V410">
        <v>91815.6</v>
      </c>
      <c r="W410">
        <v>91850.3</v>
      </c>
      <c r="X410">
        <v>91885</v>
      </c>
      <c r="Y410">
        <v>91493.2</v>
      </c>
      <c r="Z410">
        <v>91101.4</v>
      </c>
      <c r="AA410">
        <v>90709.6</v>
      </c>
      <c r="AB410">
        <v>90317.8</v>
      </c>
      <c r="AC410">
        <v>89926</v>
      </c>
      <c r="AD410">
        <v>89373.66666666669</v>
      </c>
      <c r="AE410">
        <v>88821.33333333331</v>
      </c>
      <c r="AF410">
        <v>88269</v>
      </c>
      <c r="AG410">
        <f t="shared" si="8"/>
        <v>87716.66666666669</v>
      </c>
      <c r="AK410" s="43">
        <f>(INDEX(D412:AG412,Map_constituency!BE$1-1970)-INDEX(D412:AG412,Map_constituency!A$1-1970))/INDEX(D412:AG412,Map_constituency!A$1-1970)</f>
        <v>0.36973052129559536</v>
      </c>
    </row>
    <row r="411" spans="1:37" ht="12.75">
      <c r="A411" s="1">
        <v>408</v>
      </c>
      <c r="B411" s="2" t="s">
        <v>408</v>
      </c>
      <c r="C411" s="4">
        <v>55</v>
      </c>
      <c r="D411">
        <v>78045</v>
      </c>
      <c r="E411">
        <v>78170.6</v>
      </c>
      <c r="F411">
        <v>78296.2</v>
      </c>
      <c r="G411">
        <v>78421.8</v>
      </c>
      <c r="H411">
        <v>78547.4</v>
      </c>
      <c r="I411">
        <v>78673</v>
      </c>
      <c r="J411">
        <v>78798.6</v>
      </c>
      <c r="K411">
        <v>78924.2</v>
      </c>
      <c r="L411">
        <v>79049.8</v>
      </c>
      <c r="M411">
        <v>79175.4</v>
      </c>
      <c r="N411">
        <v>79301</v>
      </c>
      <c r="O411">
        <v>80156.7</v>
      </c>
      <c r="P411">
        <v>81012.4</v>
      </c>
      <c r="Q411">
        <v>81868.1</v>
      </c>
      <c r="R411">
        <v>82723.8</v>
      </c>
      <c r="S411">
        <v>83579.5</v>
      </c>
      <c r="T411">
        <v>84435.2</v>
      </c>
      <c r="U411">
        <v>85290.9</v>
      </c>
      <c r="V411">
        <v>86146.6</v>
      </c>
      <c r="W411">
        <v>87002.3</v>
      </c>
      <c r="X411">
        <v>87858</v>
      </c>
      <c r="Y411">
        <v>87659</v>
      </c>
      <c r="Z411">
        <v>87460</v>
      </c>
      <c r="AA411">
        <v>87261</v>
      </c>
      <c r="AB411">
        <v>87062</v>
      </c>
      <c r="AC411">
        <v>86863</v>
      </c>
      <c r="AD411">
        <v>86758</v>
      </c>
      <c r="AE411">
        <v>86653</v>
      </c>
      <c r="AF411">
        <v>86548</v>
      </c>
      <c r="AG411">
        <f t="shared" si="8"/>
        <v>86443</v>
      </c>
      <c r="AK411" s="43">
        <f>(INDEX(D413:AG413,Map_constituency!BE$1-1970)-INDEX(D413:AG413,Map_constituency!A$1-1970))/INDEX(D413:AG413,Map_constituency!A$1-1970)</f>
        <v>-0.0623694143993351</v>
      </c>
    </row>
    <row r="412" spans="1:37" ht="12.75">
      <c r="A412" s="1">
        <v>409</v>
      </c>
      <c r="B412" s="2" t="s">
        <v>409</v>
      </c>
      <c r="C412" s="4">
        <v>55</v>
      </c>
      <c r="D412">
        <v>67377</v>
      </c>
      <c r="E412">
        <v>68074.1</v>
      </c>
      <c r="F412">
        <v>68771.2</v>
      </c>
      <c r="G412">
        <v>69468.3</v>
      </c>
      <c r="H412">
        <v>70165.4</v>
      </c>
      <c r="I412">
        <v>70862.5</v>
      </c>
      <c r="J412">
        <v>71559.6</v>
      </c>
      <c r="K412">
        <v>72256.7</v>
      </c>
      <c r="L412">
        <v>72953.8</v>
      </c>
      <c r="M412">
        <v>73650.9</v>
      </c>
      <c r="N412">
        <v>74348</v>
      </c>
      <c r="O412">
        <v>75464.4</v>
      </c>
      <c r="P412">
        <v>76580.8</v>
      </c>
      <c r="Q412">
        <v>77697.2</v>
      </c>
      <c r="R412">
        <v>78813.6</v>
      </c>
      <c r="S412">
        <v>79930</v>
      </c>
      <c r="T412">
        <v>81046.4</v>
      </c>
      <c r="U412">
        <v>82162.8</v>
      </c>
      <c r="V412">
        <v>83279.2</v>
      </c>
      <c r="W412">
        <v>84395.6</v>
      </c>
      <c r="X412">
        <v>85512</v>
      </c>
      <c r="Y412">
        <v>86231</v>
      </c>
      <c r="Z412">
        <v>86950</v>
      </c>
      <c r="AA412">
        <v>87669</v>
      </c>
      <c r="AB412">
        <v>88388</v>
      </c>
      <c r="AC412">
        <v>89107</v>
      </c>
      <c r="AD412">
        <v>89902.33333333333</v>
      </c>
      <c r="AE412">
        <v>90697.66666666667</v>
      </c>
      <c r="AF412">
        <v>91493</v>
      </c>
      <c r="AG412">
        <f t="shared" si="8"/>
        <v>92288.33333333333</v>
      </c>
      <c r="AK412" s="43">
        <f>(INDEX(D414:AG414,Map_constituency!BE$1-1970)-INDEX(D414:AG414,Map_constituency!A$1-1970))/INDEX(D414:AG414,Map_constituency!A$1-1970)</f>
        <v>0.28460455682036745</v>
      </c>
    </row>
    <row r="413" spans="1:37" ht="12.75">
      <c r="A413" s="1">
        <v>410</v>
      </c>
      <c r="B413" s="2" t="s">
        <v>410</v>
      </c>
      <c r="C413" s="4">
        <v>40</v>
      </c>
      <c r="D413">
        <v>86629</v>
      </c>
      <c r="E413">
        <v>86391.2</v>
      </c>
      <c r="F413">
        <v>86153.4</v>
      </c>
      <c r="G413">
        <v>85915.6</v>
      </c>
      <c r="H413">
        <v>85677.8</v>
      </c>
      <c r="I413">
        <v>85440</v>
      </c>
      <c r="J413">
        <v>85202.2</v>
      </c>
      <c r="K413">
        <v>84964.4</v>
      </c>
      <c r="L413">
        <v>84726.6</v>
      </c>
      <c r="M413">
        <v>84488.8</v>
      </c>
      <c r="N413">
        <v>84251</v>
      </c>
      <c r="O413">
        <v>84090</v>
      </c>
      <c r="P413">
        <v>83929</v>
      </c>
      <c r="Q413">
        <v>83768</v>
      </c>
      <c r="R413">
        <v>83607</v>
      </c>
      <c r="S413">
        <v>83446</v>
      </c>
      <c r="T413">
        <v>83285</v>
      </c>
      <c r="U413">
        <v>83124</v>
      </c>
      <c r="V413">
        <v>82963</v>
      </c>
      <c r="W413">
        <v>82802</v>
      </c>
      <c r="X413">
        <v>82641</v>
      </c>
      <c r="Y413">
        <v>82511.6</v>
      </c>
      <c r="Z413">
        <v>82382.2</v>
      </c>
      <c r="AA413">
        <v>82252.8</v>
      </c>
      <c r="AB413">
        <v>82123.4</v>
      </c>
      <c r="AC413">
        <v>81994</v>
      </c>
      <c r="AD413">
        <v>81802</v>
      </c>
      <c r="AE413">
        <v>81610</v>
      </c>
      <c r="AF413">
        <v>81418</v>
      </c>
      <c r="AG413">
        <f t="shared" si="8"/>
        <v>81226</v>
      </c>
      <c r="AK413" s="43">
        <f>(INDEX(D415:AG415,Map_constituency!BE$1-1970)-INDEX(D415:AG415,Map_constituency!A$1-1970))/INDEX(D415:AG415,Map_constituency!A$1-1970)</f>
        <v>0.414677387395843</v>
      </c>
    </row>
    <row r="414" spans="1:37" ht="12.75">
      <c r="A414" s="1">
        <v>411</v>
      </c>
      <c r="B414" s="2" t="s">
        <v>411</v>
      </c>
      <c r="C414" s="4">
        <v>55</v>
      </c>
      <c r="D414">
        <v>76252</v>
      </c>
      <c r="E414">
        <v>76866.4</v>
      </c>
      <c r="F414">
        <v>77480.8</v>
      </c>
      <c r="G414">
        <v>78095.2</v>
      </c>
      <c r="H414">
        <v>78709.6</v>
      </c>
      <c r="I414">
        <v>79324</v>
      </c>
      <c r="J414">
        <v>79938.4</v>
      </c>
      <c r="K414">
        <v>80552.8</v>
      </c>
      <c r="L414">
        <v>81167.2</v>
      </c>
      <c r="M414">
        <v>81781.6</v>
      </c>
      <c r="N414">
        <v>82396</v>
      </c>
      <c r="O414">
        <v>82722.6</v>
      </c>
      <c r="P414">
        <v>83049.2</v>
      </c>
      <c r="Q414">
        <v>83375.8</v>
      </c>
      <c r="R414">
        <v>83702.4</v>
      </c>
      <c r="S414">
        <v>84029</v>
      </c>
      <c r="T414">
        <v>84355.6</v>
      </c>
      <c r="U414">
        <v>84682.2</v>
      </c>
      <c r="V414">
        <v>85008.8</v>
      </c>
      <c r="W414">
        <v>85335.4</v>
      </c>
      <c r="X414">
        <v>85662</v>
      </c>
      <c r="Y414">
        <v>87069.4</v>
      </c>
      <c r="Z414">
        <v>88476.8</v>
      </c>
      <c r="AA414">
        <v>89884.2</v>
      </c>
      <c r="AB414">
        <v>91291.6</v>
      </c>
      <c r="AC414">
        <v>92699</v>
      </c>
      <c r="AD414">
        <v>94012.66666666666</v>
      </c>
      <c r="AE414">
        <v>95326.33333333334</v>
      </c>
      <c r="AF414">
        <v>96640</v>
      </c>
      <c r="AG414">
        <f t="shared" si="8"/>
        <v>97953.66666666666</v>
      </c>
      <c r="AK414" s="43">
        <f>(INDEX(D416:AG416,Map_constituency!BE$1-1970)-INDEX(D416:AG416,Map_constituency!A$1-1970))/INDEX(D416:AG416,Map_constituency!A$1-1970)</f>
        <v>0.1853825873724013</v>
      </c>
    </row>
    <row r="415" spans="1:37" ht="12.75">
      <c r="A415" s="1">
        <v>412</v>
      </c>
      <c r="B415" s="2" t="s">
        <v>412</v>
      </c>
      <c r="C415" s="4">
        <v>55</v>
      </c>
      <c r="D415">
        <v>63926</v>
      </c>
      <c r="E415">
        <v>64814.1</v>
      </c>
      <c r="F415">
        <v>65702.2</v>
      </c>
      <c r="G415">
        <v>66590.3</v>
      </c>
      <c r="H415">
        <v>67478.4</v>
      </c>
      <c r="I415">
        <v>68366.5</v>
      </c>
      <c r="J415">
        <v>69254.6</v>
      </c>
      <c r="K415">
        <v>70142.7</v>
      </c>
      <c r="L415">
        <v>71030.8</v>
      </c>
      <c r="M415">
        <v>71918.9</v>
      </c>
      <c r="N415">
        <v>72807</v>
      </c>
      <c r="O415">
        <v>73673.3</v>
      </c>
      <c r="P415">
        <v>74539.6</v>
      </c>
      <c r="Q415">
        <v>75405.9</v>
      </c>
      <c r="R415">
        <v>76272.2</v>
      </c>
      <c r="S415">
        <v>77138.5</v>
      </c>
      <c r="T415">
        <v>78004.8</v>
      </c>
      <c r="U415">
        <v>78871.1</v>
      </c>
      <c r="V415">
        <v>79737.4</v>
      </c>
      <c r="W415">
        <v>80603.7</v>
      </c>
      <c r="X415">
        <v>81470</v>
      </c>
      <c r="Y415">
        <v>82430.4</v>
      </c>
      <c r="Z415">
        <v>83390.8</v>
      </c>
      <c r="AA415">
        <v>84351.2</v>
      </c>
      <c r="AB415">
        <v>85311.6</v>
      </c>
      <c r="AC415">
        <v>86272</v>
      </c>
      <c r="AD415">
        <v>87312.66666666666</v>
      </c>
      <c r="AE415">
        <v>88353.33333333334</v>
      </c>
      <c r="AF415">
        <v>89394</v>
      </c>
      <c r="AG415">
        <f t="shared" si="8"/>
        <v>90434.66666666666</v>
      </c>
      <c r="AK415" s="43">
        <f>(INDEX(D417:AG417,Map_constituency!BE$1-1970)-INDEX(D417:AG417,Map_constituency!A$1-1970))/INDEX(D417:AG417,Map_constituency!A$1-1970)</f>
        <v>0.5540701744008362</v>
      </c>
    </row>
    <row r="416" spans="1:37" ht="12.75">
      <c r="A416" s="1">
        <v>413</v>
      </c>
      <c r="B416" s="2" t="s">
        <v>413</v>
      </c>
      <c r="C416" s="4">
        <v>56</v>
      </c>
      <c r="D416">
        <v>75987</v>
      </c>
      <c r="E416">
        <v>76400.3</v>
      </c>
      <c r="F416">
        <v>76813.6</v>
      </c>
      <c r="G416">
        <v>77226.9</v>
      </c>
      <c r="H416">
        <v>77640.2</v>
      </c>
      <c r="I416">
        <v>78053.5</v>
      </c>
      <c r="J416">
        <v>78466.8</v>
      </c>
      <c r="K416">
        <v>78880.1</v>
      </c>
      <c r="L416">
        <v>79293.4</v>
      </c>
      <c r="M416">
        <v>79706.7</v>
      </c>
      <c r="N416">
        <v>80120</v>
      </c>
      <c r="O416">
        <v>81002.9</v>
      </c>
      <c r="P416">
        <v>81885.8</v>
      </c>
      <c r="Q416">
        <v>82768.7</v>
      </c>
      <c r="R416">
        <v>83651.6</v>
      </c>
      <c r="S416">
        <v>84534.5</v>
      </c>
      <c r="T416">
        <v>85417.4</v>
      </c>
      <c r="U416">
        <v>86300.3</v>
      </c>
      <c r="V416">
        <v>87183.2</v>
      </c>
      <c r="W416">
        <v>88066.1</v>
      </c>
      <c r="X416">
        <v>88949</v>
      </c>
      <c r="Y416">
        <v>89019</v>
      </c>
      <c r="Z416">
        <v>89089</v>
      </c>
      <c r="AA416">
        <v>89159</v>
      </c>
      <c r="AB416">
        <v>89229</v>
      </c>
      <c r="AC416">
        <v>89299</v>
      </c>
      <c r="AD416">
        <v>89492.66666666666</v>
      </c>
      <c r="AE416">
        <v>89686.33333333334</v>
      </c>
      <c r="AF416">
        <v>89880</v>
      </c>
      <c r="AG416">
        <f t="shared" si="8"/>
        <v>90073.66666666666</v>
      </c>
      <c r="AK416" s="43">
        <f>(INDEX(D418:AG418,Map_constituency!BE$1-1970)-INDEX(D418:AG418,Map_constituency!A$1-1970))/INDEX(D418:AG418,Map_constituency!A$1-1970)</f>
        <v>0.37044735289384756</v>
      </c>
    </row>
    <row r="417" spans="1:37" ht="12.75">
      <c r="A417" s="1">
        <v>414</v>
      </c>
      <c r="B417" s="2" t="s">
        <v>414</v>
      </c>
      <c r="C417" s="4">
        <v>56</v>
      </c>
      <c r="D417">
        <v>67622</v>
      </c>
      <c r="E417">
        <v>68997.3</v>
      </c>
      <c r="F417">
        <v>70372.6</v>
      </c>
      <c r="G417">
        <v>71747.9</v>
      </c>
      <c r="H417">
        <v>73123.2</v>
      </c>
      <c r="I417">
        <v>74498.5</v>
      </c>
      <c r="J417">
        <v>75873.8</v>
      </c>
      <c r="K417">
        <v>77249.1</v>
      </c>
      <c r="L417">
        <v>78624.4</v>
      </c>
      <c r="M417">
        <v>79999.7</v>
      </c>
      <c r="N417">
        <v>81375</v>
      </c>
      <c r="O417">
        <v>82519.5</v>
      </c>
      <c r="P417">
        <v>83664</v>
      </c>
      <c r="Q417">
        <v>84808.5</v>
      </c>
      <c r="R417">
        <v>85953</v>
      </c>
      <c r="S417">
        <v>87097.5</v>
      </c>
      <c r="T417">
        <v>88242</v>
      </c>
      <c r="U417">
        <v>89386.5</v>
      </c>
      <c r="V417">
        <v>90531</v>
      </c>
      <c r="W417">
        <v>91675.5</v>
      </c>
      <c r="X417">
        <v>92820</v>
      </c>
      <c r="Y417">
        <v>93888.8</v>
      </c>
      <c r="Z417">
        <v>94957.6</v>
      </c>
      <c r="AA417">
        <v>96026.4</v>
      </c>
      <c r="AB417">
        <v>97095.2</v>
      </c>
      <c r="AC417">
        <v>98164</v>
      </c>
      <c r="AD417">
        <v>99895.33333333334</v>
      </c>
      <c r="AE417">
        <v>101626.66666666666</v>
      </c>
      <c r="AF417">
        <v>103358</v>
      </c>
      <c r="AG417">
        <f t="shared" si="8"/>
        <v>105089.33333333334</v>
      </c>
      <c r="AK417" s="43">
        <f>(INDEX(D419:AG419,Map_constituency!BE$1-1970)-INDEX(D419:AG419,Map_constituency!A$1-1970))/INDEX(D419:AG419,Map_constituency!A$1-1970)</f>
        <v>0.23901331146299917</v>
      </c>
    </row>
    <row r="418" spans="1:37" ht="12.75">
      <c r="A418" s="1">
        <v>415</v>
      </c>
      <c r="B418" s="2" t="s">
        <v>415</v>
      </c>
      <c r="C418" s="4">
        <v>56</v>
      </c>
      <c r="D418">
        <v>74572</v>
      </c>
      <c r="E418">
        <v>75124.5</v>
      </c>
      <c r="F418">
        <v>75677</v>
      </c>
      <c r="G418">
        <v>76229.5</v>
      </c>
      <c r="H418">
        <v>76782</v>
      </c>
      <c r="I418">
        <v>77334.5</v>
      </c>
      <c r="J418">
        <v>77887</v>
      </c>
      <c r="K418">
        <v>78439.5</v>
      </c>
      <c r="L418">
        <v>78992</v>
      </c>
      <c r="M418">
        <v>79544.5</v>
      </c>
      <c r="N418">
        <v>80097</v>
      </c>
      <c r="O418">
        <v>81278.2</v>
      </c>
      <c r="P418">
        <v>82459.4</v>
      </c>
      <c r="Q418">
        <v>83640.6</v>
      </c>
      <c r="R418">
        <v>84821.8</v>
      </c>
      <c r="S418">
        <v>86003</v>
      </c>
      <c r="T418">
        <v>87184.2</v>
      </c>
      <c r="U418">
        <v>88365.4</v>
      </c>
      <c r="V418">
        <v>89546.6</v>
      </c>
      <c r="W418">
        <v>90727.8</v>
      </c>
      <c r="X418">
        <v>91909</v>
      </c>
      <c r="Y418">
        <v>92905</v>
      </c>
      <c r="Z418">
        <v>93901</v>
      </c>
      <c r="AA418">
        <v>94897</v>
      </c>
      <c r="AB418">
        <v>95893</v>
      </c>
      <c r="AC418">
        <v>96889</v>
      </c>
      <c r="AD418">
        <v>98216</v>
      </c>
      <c r="AE418">
        <v>99543</v>
      </c>
      <c r="AF418">
        <v>100870</v>
      </c>
      <c r="AG418">
        <f t="shared" si="8"/>
        <v>102197</v>
      </c>
      <c r="AK418" s="43">
        <f>(INDEX(D420:AG420,Map_constituency!BE$1-1970)-INDEX(D420:AG420,Map_constituency!A$1-1970))/INDEX(D420:AG420,Map_constituency!A$1-1970)</f>
        <v>0.13493506089982588</v>
      </c>
    </row>
    <row r="419" spans="1:37" ht="12.75">
      <c r="A419" s="1">
        <v>416</v>
      </c>
      <c r="B419" s="2" t="s">
        <v>416</v>
      </c>
      <c r="C419" s="4">
        <v>56</v>
      </c>
      <c r="D419">
        <v>79255</v>
      </c>
      <c r="E419">
        <v>80112</v>
      </c>
      <c r="F419">
        <v>80969</v>
      </c>
      <c r="G419">
        <v>81826</v>
      </c>
      <c r="H419">
        <v>82683</v>
      </c>
      <c r="I419">
        <v>83540</v>
      </c>
      <c r="J419">
        <v>84397</v>
      </c>
      <c r="K419">
        <v>85254</v>
      </c>
      <c r="L419">
        <v>86111</v>
      </c>
      <c r="M419">
        <v>86968</v>
      </c>
      <c r="N419">
        <v>87825</v>
      </c>
      <c r="O419">
        <v>88742.8</v>
      </c>
      <c r="P419">
        <v>89660.6</v>
      </c>
      <c r="Q419">
        <v>90578.4</v>
      </c>
      <c r="R419">
        <v>91496.2</v>
      </c>
      <c r="S419">
        <v>92414</v>
      </c>
      <c r="T419">
        <v>93331.8</v>
      </c>
      <c r="U419">
        <v>94249.6</v>
      </c>
      <c r="V419">
        <v>95167.4</v>
      </c>
      <c r="W419">
        <v>96085.2</v>
      </c>
      <c r="X419">
        <v>97003</v>
      </c>
      <c r="Y419">
        <v>96949.2</v>
      </c>
      <c r="Z419">
        <v>96895.4</v>
      </c>
      <c r="AA419">
        <v>96841.6</v>
      </c>
      <c r="AB419">
        <v>96787.8</v>
      </c>
      <c r="AC419">
        <v>96734</v>
      </c>
      <c r="AD419">
        <v>97100</v>
      </c>
      <c r="AE419">
        <v>97466</v>
      </c>
      <c r="AF419">
        <v>97832</v>
      </c>
      <c r="AG419">
        <f t="shared" si="8"/>
        <v>98198</v>
      </c>
      <c r="AK419" s="43">
        <f>(INDEX(D421:AG421,Map_constituency!BE$1-1970)-INDEX(D421:AG421,Map_constituency!A$1-1970))/INDEX(D421:AG421,Map_constituency!A$1-1970)</f>
        <v>0.03084481227443617</v>
      </c>
    </row>
    <row r="420" spans="1:37" ht="12.75">
      <c r="A420" s="1">
        <v>417</v>
      </c>
      <c r="B420" s="2" t="s">
        <v>417</v>
      </c>
      <c r="C420" s="4">
        <v>56</v>
      </c>
      <c r="D420">
        <v>85824</v>
      </c>
      <c r="E420">
        <v>86083.5</v>
      </c>
      <c r="F420">
        <v>86343</v>
      </c>
      <c r="G420">
        <v>86602.5</v>
      </c>
      <c r="H420">
        <v>86862</v>
      </c>
      <c r="I420">
        <v>87121.5</v>
      </c>
      <c r="J420">
        <v>87381</v>
      </c>
      <c r="K420">
        <v>87640.5</v>
      </c>
      <c r="L420">
        <v>87900</v>
      </c>
      <c r="M420">
        <v>88159.5</v>
      </c>
      <c r="N420">
        <v>88419</v>
      </c>
      <c r="O420">
        <v>88793.3</v>
      </c>
      <c r="P420">
        <v>89167.6</v>
      </c>
      <c r="Q420">
        <v>89541.9</v>
      </c>
      <c r="R420">
        <v>89916.2</v>
      </c>
      <c r="S420">
        <v>90290.5</v>
      </c>
      <c r="T420">
        <v>90664.8</v>
      </c>
      <c r="U420">
        <v>91039.1</v>
      </c>
      <c r="V420">
        <v>91413.4</v>
      </c>
      <c r="W420">
        <v>91787.7</v>
      </c>
      <c r="X420">
        <v>92162</v>
      </c>
      <c r="Y420">
        <v>92743.6</v>
      </c>
      <c r="Z420">
        <v>93325.2</v>
      </c>
      <c r="AA420">
        <v>93906.8</v>
      </c>
      <c r="AB420">
        <v>94488.4</v>
      </c>
      <c r="AC420">
        <v>95070</v>
      </c>
      <c r="AD420">
        <v>95653.66666666666</v>
      </c>
      <c r="AE420">
        <v>96237.33333333334</v>
      </c>
      <c r="AF420">
        <v>96821</v>
      </c>
      <c r="AG420">
        <f t="shared" si="8"/>
        <v>97404.66666666666</v>
      </c>
      <c r="AK420" s="43">
        <f>(INDEX(D422:AG422,Map_constituency!BE$1-1970)-INDEX(D422:AG422,Map_constituency!A$1-1970))/INDEX(D422:AG422,Map_constituency!A$1-1970)</f>
        <v>0.39077277658487414</v>
      </c>
    </row>
    <row r="421" spans="1:37" ht="12.75">
      <c r="A421" s="1">
        <v>418</v>
      </c>
      <c r="B421" s="2" t="s">
        <v>418</v>
      </c>
      <c r="C421" s="4">
        <v>56</v>
      </c>
      <c r="D421">
        <v>88205</v>
      </c>
      <c r="E421">
        <v>88026.8</v>
      </c>
      <c r="F421">
        <v>87848.6</v>
      </c>
      <c r="G421">
        <v>87670.4</v>
      </c>
      <c r="H421">
        <v>87492.2</v>
      </c>
      <c r="I421">
        <v>87314</v>
      </c>
      <c r="J421">
        <v>87135.8</v>
      </c>
      <c r="K421">
        <v>86957.6</v>
      </c>
      <c r="L421">
        <v>86779.4</v>
      </c>
      <c r="M421">
        <v>86601.2</v>
      </c>
      <c r="N421">
        <v>86423</v>
      </c>
      <c r="O421">
        <v>87140.7</v>
      </c>
      <c r="P421">
        <v>87858.4</v>
      </c>
      <c r="Q421">
        <v>88576.1</v>
      </c>
      <c r="R421">
        <v>89293.8</v>
      </c>
      <c r="S421">
        <v>90011.5</v>
      </c>
      <c r="T421">
        <v>90729.2</v>
      </c>
      <c r="U421">
        <v>91446.9</v>
      </c>
      <c r="V421">
        <v>92164.6</v>
      </c>
      <c r="W421">
        <v>92882.3</v>
      </c>
      <c r="X421">
        <v>93600</v>
      </c>
      <c r="Y421">
        <v>93482.2</v>
      </c>
      <c r="Z421">
        <v>93364.4</v>
      </c>
      <c r="AA421">
        <v>93246.6</v>
      </c>
      <c r="AB421">
        <v>93128.8</v>
      </c>
      <c r="AC421">
        <v>93011</v>
      </c>
      <c r="AD421">
        <v>92489.66666666664</v>
      </c>
      <c r="AE421">
        <v>91968.33333333336</v>
      </c>
      <c r="AF421">
        <v>91447</v>
      </c>
      <c r="AG421">
        <f t="shared" si="8"/>
        <v>90925.66666666664</v>
      </c>
      <c r="AK421" s="43">
        <f>(INDEX(D423:AG423,Map_constituency!BE$1-1970)-INDEX(D423:AG423,Map_constituency!A$1-1970))/INDEX(D423:AG423,Map_constituency!A$1-1970)</f>
        <v>0.4049629216299926</v>
      </c>
    </row>
    <row r="422" spans="1:37" ht="12.75">
      <c r="A422" s="1">
        <v>419</v>
      </c>
      <c r="B422" s="2" t="s">
        <v>419</v>
      </c>
      <c r="C422" s="4">
        <v>56</v>
      </c>
      <c r="D422">
        <v>74049</v>
      </c>
      <c r="E422">
        <v>75272.5</v>
      </c>
      <c r="F422">
        <v>76496</v>
      </c>
      <c r="G422">
        <v>77719.5</v>
      </c>
      <c r="H422">
        <v>78943</v>
      </c>
      <c r="I422">
        <v>80166.5</v>
      </c>
      <c r="J422">
        <v>81390</v>
      </c>
      <c r="K422">
        <v>82613.5</v>
      </c>
      <c r="L422">
        <v>83837</v>
      </c>
      <c r="M422">
        <v>85060.5</v>
      </c>
      <c r="N422">
        <v>86284</v>
      </c>
      <c r="O422">
        <v>87385.1</v>
      </c>
      <c r="P422">
        <v>88486.2</v>
      </c>
      <c r="Q422">
        <v>89587.3</v>
      </c>
      <c r="R422">
        <v>90688.4</v>
      </c>
      <c r="S422">
        <v>91789.5</v>
      </c>
      <c r="T422">
        <v>92890.6</v>
      </c>
      <c r="U422">
        <v>93991.7</v>
      </c>
      <c r="V422">
        <v>95092.8</v>
      </c>
      <c r="W422">
        <v>96193.9</v>
      </c>
      <c r="X422">
        <v>97295</v>
      </c>
      <c r="Y422">
        <v>97628.8</v>
      </c>
      <c r="Z422">
        <v>97962.6</v>
      </c>
      <c r="AA422">
        <v>98296.4</v>
      </c>
      <c r="AB422">
        <v>98630.2</v>
      </c>
      <c r="AC422">
        <v>98964</v>
      </c>
      <c r="AD422">
        <v>99969.33333333334</v>
      </c>
      <c r="AE422">
        <v>100974.66666666666</v>
      </c>
      <c r="AF422">
        <v>101980</v>
      </c>
      <c r="AG422">
        <f t="shared" si="8"/>
        <v>102985.33333333334</v>
      </c>
      <c r="AK422" s="43">
        <f>(INDEX(D424:AG424,Map_constituency!BE$1-1970)-INDEX(D424:AG424,Map_constituency!A$1-1970))/INDEX(D424:AG424,Map_constituency!A$1-1970)</f>
        <v>0.11776260147178545</v>
      </c>
    </row>
    <row r="423" spans="1:37" ht="12.75">
      <c r="A423" s="1">
        <v>420</v>
      </c>
      <c r="B423" s="2" t="s">
        <v>420</v>
      </c>
      <c r="C423" s="4">
        <v>67</v>
      </c>
      <c r="D423">
        <v>82438</v>
      </c>
      <c r="E423">
        <v>83840.9</v>
      </c>
      <c r="F423">
        <v>85243.8</v>
      </c>
      <c r="G423">
        <v>86646.7</v>
      </c>
      <c r="H423">
        <v>88049.6</v>
      </c>
      <c r="I423">
        <v>89452.5</v>
      </c>
      <c r="J423">
        <v>90855.4</v>
      </c>
      <c r="K423">
        <v>92258.3</v>
      </c>
      <c r="L423">
        <v>93661.2</v>
      </c>
      <c r="M423">
        <v>95064.1</v>
      </c>
      <c r="N423">
        <v>96467</v>
      </c>
      <c r="O423">
        <v>97440.4</v>
      </c>
      <c r="P423">
        <v>98413.8</v>
      </c>
      <c r="Q423">
        <v>99387.2</v>
      </c>
      <c r="R423">
        <v>100360.6</v>
      </c>
      <c r="S423">
        <v>101334</v>
      </c>
      <c r="T423">
        <v>102307.4</v>
      </c>
      <c r="U423">
        <v>103280.8</v>
      </c>
      <c r="V423">
        <v>104254.2</v>
      </c>
      <c r="W423">
        <v>105227.6</v>
      </c>
      <c r="X423">
        <v>106201</v>
      </c>
      <c r="Y423">
        <v>106881.8</v>
      </c>
      <c r="Z423">
        <v>107562.6</v>
      </c>
      <c r="AA423">
        <v>108243.4</v>
      </c>
      <c r="AB423">
        <v>108924.2</v>
      </c>
      <c r="AC423">
        <v>109605</v>
      </c>
      <c r="AD423">
        <v>111159.33333333333</v>
      </c>
      <c r="AE423">
        <v>112713.66666666667</v>
      </c>
      <c r="AF423">
        <v>114268</v>
      </c>
      <c r="AG423">
        <f t="shared" si="8"/>
        <v>115822.33333333333</v>
      </c>
      <c r="AK423" s="43">
        <f>(INDEX(D425:AG425,Map_constituency!BE$1-1970)-INDEX(D425:AG425,Map_constituency!A$1-1970))/INDEX(D425:AG425,Map_constituency!A$1-1970)</f>
        <v>0.4972655992620412</v>
      </c>
    </row>
    <row r="424" spans="1:37" ht="12.75">
      <c r="A424" s="1">
        <v>421</v>
      </c>
      <c r="B424" s="2" t="s">
        <v>421</v>
      </c>
      <c r="C424" s="4">
        <v>57</v>
      </c>
      <c r="D424">
        <v>84342</v>
      </c>
      <c r="E424">
        <v>84458.6</v>
      </c>
      <c r="F424">
        <v>84575.2</v>
      </c>
      <c r="G424">
        <v>84691.8</v>
      </c>
      <c r="H424">
        <v>84808.4</v>
      </c>
      <c r="I424">
        <v>84925</v>
      </c>
      <c r="J424">
        <v>85041.6</v>
      </c>
      <c r="K424">
        <v>85158.2</v>
      </c>
      <c r="L424">
        <v>85274.8</v>
      </c>
      <c r="M424">
        <v>85391.4</v>
      </c>
      <c r="N424">
        <v>85508</v>
      </c>
      <c r="O424">
        <v>86197.1</v>
      </c>
      <c r="P424">
        <v>86886.2</v>
      </c>
      <c r="Q424">
        <v>87575.3</v>
      </c>
      <c r="R424">
        <v>88264.4</v>
      </c>
      <c r="S424">
        <v>88953.5</v>
      </c>
      <c r="T424">
        <v>89642.6</v>
      </c>
      <c r="U424">
        <v>90331.7</v>
      </c>
      <c r="V424">
        <v>91020.8</v>
      </c>
      <c r="W424">
        <v>91709.9</v>
      </c>
      <c r="X424">
        <v>92399</v>
      </c>
      <c r="Y424">
        <v>92372.2</v>
      </c>
      <c r="Z424">
        <v>92345.4</v>
      </c>
      <c r="AA424">
        <v>92318.6</v>
      </c>
      <c r="AB424">
        <v>92291.8</v>
      </c>
      <c r="AC424">
        <v>92265</v>
      </c>
      <c r="AD424">
        <v>92767.33333333333</v>
      </c>
      <c r="AE424">
        <v>93269.66666666667</v>
      </c>
      <c r="AF424">
        <v>93772</v>
      </c>
      <c r="AG424">
        <f t="shared" si="8"/>
        <v>94274.33333333333</v>
      </c>
      <c r="AK424" s="43">
        <f>(INDEX(D426:AG426,Map_constituency!BE$1-1970)-INDEX(D426:AG426,Map_constituency!A$1-1970))/INDEX(D426:AG426,Map_constituency!A$1-1970)</f>
        <v>0.2811890112798119</v>
      </c>
    </row>
    <row r="425" spans="1:37" ht="12.75">
      <c r="A425" s="1">
        <v>422</v>
      </c>
      <c r="B425" s="2" t="s">
        <v>422</v>
      </c>
      <c r="C425" s="4">
        <v>57</v>
      </c>
      <c r="D425">
        <v>75885</v>
      </c>
      <c r="E425">
        <v>77403.2</v>
      </c>
      <c r="F425">
        <v>78921.4</v>
      </c>
      <c r="G425">
        <v>80439.6</v>
      </c>
      <c r="H425">
        <v>81957.8</v>
      </c>
      <c r="I425">
        <v>83476</v>
      </c>
      <c r="J425">
        <v>84994.2</v>
      </c>
      <c r="K425">
        <v>86512.4</v>
      </c>
      <c r="L425">
        <v>88030.6</v>
      </c>
      <c r="M425">
        <v>89548.8</v>
      </c>
      <c r="N425">
        <v>91067</v>
      </c>
      <c r="O425">
        <v>92160.6</v>
      </c>
      <c r="P425">
        <v>93254.2</v>
      </c>
      <c r="Q425">
        <v>94347.8</v>
      </c>
      <c r="R425">
        <v>95441.4</v>
      </c>
      <c r="S425">
        <v>96535</v>
      </c>
      <c r="T425">
        <v>97628.6</v>
      </c>
      <c r="U425">
        <v>98722.2</v>
      </c>
      <c r="V425">
        <v>99815.8</v>
      </c>
      <c r="W425">
        <v>100909.4</v>
      </c>
      <c r="X425">
        <v>102003</v>
      </c>
      <c r="Y425">
        <v>102921.6</v>
      </c>
      <c r="Z425">
        <v>103840.2</v>
      </c>
      <c r="AA425">
        <v>104758.8</v>
      </c>
      <c r="AB425">
        <v>105677.4</v>
      </c>
      <c r="AC425">
        <v>106596</v>
      </c>
      <c r="AD425">
        <v>108352</v>
      </c>
      <c r="AE425">
        <v>110108</v>
      </c>
      <c r="AF425">
        <v>111864</v>
      </c>
      <c r="AG425">
        <f t="shared" si="8"/>
        <v>113620</v>
      </c>
      <c r="AK425" s="43">
        <f>(INDEX(D427:AG427,Map_constituency!BE$1-1970)-INDEX(D427:AG427,Map_constituency!A$1-1970))/INDEX(D427:AG427,Map_constituency!A$1-1970)</f>
        <v>0.5288718965623825</v>
      </c>
    </row>
    <row r="426" spans="1:37" ht="12.75">
      <c r="A426" s="1">
        <v>423</v>
      </c>
      <c r="B426" s="2" t="s">
        <v>423</v>
      </c>
      <c r="C426" s="4">
        <v>57</v>
      </c>
      <c r="D426">
        <v>80616</v>
      </c>
      <c r="E426">
        <v>81227.8</v>
      </c>
      <c r="F426">
        <v>81839.6</v>
      </c>
      <c r="G426">
        <v>82451.4</v>
      </c>
      <c r="H426">
        <v>83063.2</v>
      </c>
      <c r="I426">
        <v>83675</v>
      </c>
      <c r="J426">
        <v>84286.8</v>
      </c>
      <c r="K426">
        <v>84898.6</v>
      </c>
      <c r="L426">
        <v>85510.4</v>
      </c>
      <c r="M426">
        <v>86122.2</v>
      </c>
      <c r="N426">
        <v>86734</v>
      </c>
      <c r="O426">
        <v>87529.4</v>
      </c>
      <c r="P426">
        <v>88324.8</v>
      </c>
      <c r="Q426">
        <v>89120.2</v>
      </c>
      <c r="R426">
        <v>89915.6</v>
      </c>
      <c r="S426">
        <v>90711</v>
      </c>
      <c r="T426">
        <v>91506.4</v>
      </c>
      <c r="U426">
        <v>92301.8</v>
      </c>
      <c r="V426">
        <v>93097.2</v>
      </c>
      <c r="W426">
        <v>93892.6</v>
      </c>
      <c r="X426">
        <v>94688</v>
      </c>
      <c r="Y426">
        <v>95563.8</v>
      </c>
      <c r="Z426">
        <v>96439.6</v>
      </c>
      <c r="AA426">
        <v>97315.4</v>
      </c>
      <c r="AB426">
        <v>98191.2</v>
      </c>
      <c r="AC426">
        <v>99067</v>
      </c>
      <c r="AD426">
        <v>100121.33333333331</v>
      </c>
      <c r="AE426">
        <v>101175.66666666669</v>
      </c>
      <c r="AF426">
        <v>102230</v>
      </c>
      <c r="AG426">
        <f t="shared" si="8"/>
        <v>103284.33333333331</v>
      </c>
      <c r="AK426" s="43">
        <f>(INDEX(D428:AG428,Map_constituency!BE$1-1970)-INDEX(D428:AG428,Map_constituency!A$1-1970))/INDEX(D428:AG428,Map_constituency!A$1-1970)</f>
        <v>0.3832758038981599</v>
      </c>
    </row>
    <row r="427" spans="1:37" ht="12.75">
      <c r="A427" s="1">
        <v>424</v>
      </c>
      <c r="B427" s="2" t="s">
        <v>424</v>
      </c>
      <c r="C427" s="4">
        <v>57</v>
      </c>
      <c r="D427">
        <v>70097</v>
      </c>
      <c r="E427">
        <v>72092.8</v>
      </c>
      <c r="F427">
        <v>74088.6</v>
      </c>
      <c r="G427">
        <v>76084.4</v>
      </c>
      <c r="H427">
        <v>78080.2</v>
      </c>
      <c r="I427">
        <v>80076</v>
      </c>
      <c r="J427">
        <v>82071.8</v>
      </c>
      <c r="K427">
        <v>84067.6</v>
      </c>
      <c r="L427">
        <v>86063.4</v>
      </c>
      <c r="M427">
        <v>88059.2</v>
      </c>
      <c r="N427">
        <v>90055</v>
      </c>
      <c r="O427">
        <v>91064.6</v>
      </c>
      <c r="P427">
        <v>92074.2</v>
      </c>
      <c r="Q427">
        <v>93083.8</v>
      </c>
      <c r="R427">
        <v>94093.4</v>
      </c>
      <c r="S427">
        <v>95103</v>
      </c>
      <c r="T427">
        <v>96112.6</v>
      </c>
      <c r="U427">
        <v>97122.2</v>
      </c>
      <c r="V427">
        <v>98131.8</v>
      </c>
      <c r="W427">
        <v>99141.4</v>
      </c>
      <c r="X427">
        <v>100151</v>
      </c>
      <c r="Y427">
        <v>101011.2</v>
      </c>
      <c r="Z427">
        <v>101871.4</v>
      </c>
      <c r="AA427">
        <v>102731.6</v>
      </c>
      <c r="AB427">
        <v>103591.8</v>
      </c>
      <c r="AC427">
        <v>104452</v>
      </c>
      <c r="AD427">
        <v>105131.33333333333</v>
      </c>
      <c r="AE427">
        <v>105810.66666666667</v>
      </c>
      <c r="AF427">
        <v>106490</v>
      </c>
      <c r="AG427">
        <f t="shared" si="8"/>
        <v>107169.33333333333</v>
      </c>
      <c r="AK427" s="43">
        <f>(INDEX(D429:AG429,Map_constituency!BE$1-1970)-INDEX(D429:AG429,Map_constituency!A$1-1970))/INDEX(D429:AG429,Map_constituency!A$1-1970)</f>
        <v>0.24866498204983545</v>
      </c>
    </row>
    <row r="428" spans="1:37" ht="12.75">
      <c r="A428" s="1">
        <v>425</v>
      </c>
      <c r="B428" s="2" t="s">
        <v>425</v>
      </c>
      <c r="C428" s="4">
        <v>57</v>
      </c>
      <c r="D428">
        <v>77062</v>
      </c>
      <c r="E428">
        <v>77324.3</v>
      </c>
      <c r="F428">
        <v>77586.6</v>
      </c>
      <c r="G428">
        <v>77848.9</v>
      </c>
      <c r="H428">
        <v>78111.2</v>
      </c>
      <c r="I428">
        <v>78373.5</v>
      </c>
      <c r="J428">
        <v>78635.8</v>
      </c>
      <c r="K428">
        <v>78898.1</v>
      </c>
      <c r="L428">
        <v>79160.4</v>
      </c>
      <c r="M428">
        <v>79422.7</v>
      </c>
      <c r="N428">
        <v>79685</v>
      </c>
      <c r="O428">
        <v>81616.2</v>
      </c>
      <c r="P428">
        <v>83547.4</v>
      </c>
      <c r="Q428">
        <v>85478.6</v>
      </c>
      <c r="R428">
        <v>87409.8</v>
      </c>
      <c r="S428">
        <v>89341</v>
      </c>
      <c r="T428">
        <v>91272.2</v>
      </c>
      <c r="U428">
        <v>93203.4</v>
      </c>
      <c r="V428">
        <v>95134.6</v>
      </c>
      <c r="W428">
        <v>97065.8</v>
      </c>
      <c r="X428">
        <v>98997</v>
      </c>
      <c r="Y428">
        <v>99866.8</v>
      </c>
      <c r="Z428">
        <v>100736.6</v>
      </c>
      <c r="AA428">
        <v>101606.4</v>
      </c>
      <c r="AB428">
        <v>102476.2</v>
      </c>
      <c r="AC428">
        <v>103346</v>
      </c>
      <c r="AD428">
        <v>104159</v>
      </c>
      <c r="AE428">
        <v>104972</v>
      </c>
      <c r="AF428">
        <v>105785</v>
      </c>
      <c r="AG428">
        <f t="shared" si="8"/>
        <v>106598</v>
      </c>
      <c r="AK428" s="43">
        <f>(INDEX(D430:AG430,Map_constituency!BE$1-1970)-INDEX(D430:AG430,Map_constituency!A$1-1970))/INDEX(D430:AG430,Map_constituency!A$1-1970)</f>
        <v>0.09468019820560035</v>
      </c>
    </row>
    <row r="429" spans="1:37" ht="12.75">
      <c r="A429" s="1">
        <v>426</v>
      </c>
      <c r="B429" s="2" t="s">
        <v>426</v>
      </c>
      <c r="C429" s="4">
        <v>57</v>
      </c>
      <c r="D429">
        <v>81522</v>
      </c>
      <c r="E429">
        <v>82562.9</v>
      </c>
      <c r="F429">
        <v>83603.8</v>
      </c>
      <c r="G429">
        <v>84644.7</v>
      </c>
      <c r="H429">
        <v>85685.6</v>
      </c>
      <c r="I429">
        <v>86726.5</v>
      </c>
      <c r="J429">
        <v>87767.4</v>
      </c>
      <c r="K429">
        <v>88808.3</v>
      </c>
      <c r="L429">
        <v>89849.2</v>
      </c>
      <c r="M429">
        <v>90890.1</v>
      </c>
      <c r="N429">
        <v>91931</v>
      </c>
      <c r="O429">
        <v>92580.7</v>
      </c>
      <c r="P429">
        <v>93230.4</v>
      </c>
      <c r="Q429">
        <v>93880.1</v>
      </c>
      <c r="R429">
        <v>94529.8</v>
      </c>
      <c r="S429">
        <v>95179.5</v>
      </c>
      <c r="T429">
        <v>95829.2</v>
      </c>
      <c r="U429">
        <v>96478.9</v>
      </c>
      <c r="V429">
        <v>97128.6</v>
      </c>
      <c r="W429">
        <v>97778.3</v>
      </c>
      <c r="X429">
        <v>98428</v>
      </c>
      <c r="Y429">
        <v>98463.8</v>
      </c>
      <c r="Z429">
        <v>98499.6</v>
      </c>
      <c r="AA429">
        <v>98535.4</v>
      </c>
      <c r="AB429">
        <v>98571.2</v>
      </c>
      <c r="AC429">
        <v>98607</v>
      </c>
      <c r="AD429">
        <v>99403.66666666667</v>
      </c>
      <c r="AE429">
        <v>100200.33333333331</v>
      </c>
      <c r="AF429">
        <v>100997</v>
      </c>
      <c r="AG429">
        <f t="shared" si="8"/>
        <v>101793.66666666669</v>
      </c>
      <c r="AK429" s="43">
        <f>(INDEX(D431:AG431,Map_constituency!BE$1-1970)-INDEX(D431:AG431,Map_constituency!A$1-1970))/INDEX(D431:AG431,Map_constituency!A$1-1970)</f>
        <v>0.313285301020687</v>
      </c>
    </row>
    <row r="430" spans="1:37" ht="12.75">
      <c r="A430" s="1">
        <v>427</v>
      </c>
      <c r="B430" s="2" t="s">
        <v>427</v>
      </c>
      <c r="C430" s="4">
        <v>18</v>
      </c>
      <c r="D430">
        <v>65723</v>
      </c>
      <c r="E430">
        <v>65798.1</v>
      </c>
      <c r="F430">
        <v>65873.2</v>
      </c>
      <c r="G430">
        <v>65948.3</v>
      </c>
      <c r="H430">
        <v>66023.4</v>
      </c>
      <c r="I430">
        <v>66098.5</v>
      </c>
      <c r="J430">
        <v>66173.6</v>
      </c>
      <c r="K430">
        <v>66248.7</v>
      </c>
      <c r="L430">
        <v>66323.8</v>
      </c>
      <c r="M430">
        <v>66398.9</v>
      </c>
      <c r="N430">
        <v>66474</v>
      </c>
      <c r="O430">
        <v>66855.7</v>
      </c>
      <c r="P430">
        <v>67237.4</v>
      </c>
      <c r="Q430">
        <v>67619.1</v>
      </c>
      <c r="R430">
        <v>68000.8</v>
      </c>
      <c r="S430">
        <v>68382.5</v>
      </c>
      <c r="T430">
        <v>68764.2</v>
      </c>
      <c r="U430">
        <v>69145.9</v>
      </c>
      <c r="V430">
        <v>69527.6</v>
      </c>
      <c r="W430">
        <v>69909.3</v>
      </c>
      <c r="X430">
        <v>70291</v>
      </c>
      <c r="Y430">
        <v>70363.8</v>
      </c>
      <c r="Z430">
        <v>70436.6</v>
      </c>
      <c r="AA430">
        <v>70509.4</v>
      </c>
      <c r="AB430">
        <v>70582.2</v>
      </c>
      <c r="AC430">
        <v>70655</v>
      </c>
      <c r="AD430">
        <v>70977.66666666666</v>
      </c>
      <c r="AE430">
        <v>71300.33333333333</v>
      </c>
      <c r="AF430">
        <v>71623</v>
      </c>
      <c r="AG430">
        <f t="shared" si="8"/>
        <v>71945.66666666667</v>
      </c>
      <c r="AK430" s="43">
        <f>(INDEX(D432:AG432,Map_constituency!BE$1-1970)-INDEX(D432:AG432,Map_constituency!A$1-1970))/INDEX(D432:AG432,Map_constituency!A$1-1970)</f>
        <v>0.09717836988356311</v>
      </c>
    </row>
    <row r="431" spans="1:37" ht="12.75">
      <c r="A431" s="1">
        <v>428</v>
      </c>
      <c r="B431" s="2" t="s">
        <v>428</v>
      </c>
      <c r="C431" s="4">
        <v>18</v>
      </c>
      <c r="D431">
        <v>61070</v>
      </c>
      <c r="E431">
        <v>62657.1</v>
      </c>
      <c r="F431">
        <v>64244.2</v>
      </c>
      <c r="G431">
        <v>65831.3</v>
      </c>
      <c r="H431">
        <v>67418.4</v>
      </c>
      <c r="I431">
        <v>69005.5</v>
      </c>
      <c r="J431">
        <v>70592.6</v>
      </c>
      <c r="K431">
        <v>72179.7</v>
      </c>
      <c r="L431">
        <v>73766.8</v>
      </c>
      <c r="M431">
        <v>75353.9</v>
      </c>
      <c r="N431">
        <v>76941</v>
      </c>
      <c r="O431">
        <v>77279.6</v>
      </c>
      <c r="P431">
        <v>77618.2</v>
      </c>
      <c r="Q431">
        <v>77956.8</v>
      </c>
      <c r="R431">
        <v>78295.4</v>
      </c>
      <c r="S431">
        <v>78634</v>
      </c>
      <c r="T431">
        <v>78972.6</v>
      </c>
      <c r="U431">
        <v>79311.2</v>
      </c>
      <c r="V431">
        <v>79649.8</v>
      </c>
      <c r="W431">
        <v>79988.4</v>
      </c>
      <c r="X431">
        <v>80327</v>
      </c>
      <c r="Y431">
        <v>80252.2</v>
      </c>
      <c r="Z431">
        <v>80177.4</v>
      </c>
      <c r="AA431">
        <v>80102.6</v>
      </c>
      <c r="AB431">
        <v>80027.8</v>
      </c>
      <c r="AC431">
        <v>79953</v>
      </c>
      <c r="AD431">
        <v>80015.33333333336</v>
      </c>
      <c r="AE431">
        <v>80077.66666666664</v>
      </c>
      <c r="AF431">
        <v>80140</v>
      </c>
      <c r="AG431">
        <f t="shared" si="8"/>
        <v>80202.33333333336</v>
      </c>
      <c r="AK431" s="43">
        <f>(INDEX(D433:AG433,Map_constituency!BE$1-1970)-INDEX(D433:AG433,Map_constituency!A$1-1970))/INDEX(D433:AG433,Map_constituency!A$1-1970)</f>
        <v>-0.004380802135792731</v>
      </c>
    </row>
    <row r="432" spans="1:37" ht="12.75">
      <c r="A432" s="1">
        <v>429</v>
      </c>
      <c r="B432" s="2" t="s">
        <v>429</v>
      </c>
      <c r="C432" s="4">
        <v>18</v>
      </c>
      <c r="D432">
        <v>69995</v>
      </c>
      <c r="E432">
        <v>70034.6</v>
      </c>
      <c r="F432">
        <v>70074.2</v>
      </c>
      <c r="G432">
        <v>70113.8</v>
      </c>
      <c r="H432">
        <v>70153.4</v>
      </c>
      <c r="I432">
        <v>70193</v>
      </c>
      <c r="J432">
        <v>70232.6</v>
      </c>
      <c r="K432">
        <v>70272.2</v>
      </c>
      <c r="L432">
        <v>70311.8</v>
      </c>
      <c r="M432">
        <v>70351.4</v>
      </c>
      <c r="N432">
        <v>70391</v>
      </c>
      <c r="O432">
        <v>70809.9</v>
      </c>
      <c r="P432">
        <v>71228.8</v>
      </c>
      <c r="Q432">
        <v>71647.7</v>
      </c>
      <c r="R432">
        <v>72066.6</v>
      </c>
      <c r="S432">
        <v>72485.5</v>
      </c>
      <c r="T432">
        <v>72904.4</v>
      </c>
      <c r="U432">
        <v>73323.3</v>
      </c>
      <c r="V432">
        <v>73742.2</v>
      </c>
      <c r="W432">
        <v>74161.1</v>
      </c>
      <c r="X432">
        <v>74580</v>
      </c>
      <c r="Y432">
        <v>74653</v>
      </c>
      <c r="Z432">
        <v>74726</v>
      </c>
      <c r="AA432">
        <v>74799</v>
      </c>
      <c r="AB432">
        <v>74872</v>
      </c>
      <c r="AC432">
        <v>74945</v>
      </c>
      <c r="AD432">
        <v>75408</v>
      </c>
      <c r="AE432">
        <v>75871</v>
      </c>
      <c r="AF432">
        <v>76334</v>
      </c>
      <c r="AG432">
        <f t="shared" si="8"/>
        <v>76797</v>
      </c>
      <c r="AK432" s="43">
        <f>(INDEX(D434:AG434,Map_constituency!BE$1-1970)-INDEX(D434:AG434,Map_constituency!A$1-1970))/INDEX(D434:AG434,Map_constituency!A$1-1970)</f>
        <v>0.017927577168740664</v>
      </c>
    </row>
    <row r="433" spans="1:37" ht="12.75">
      <c r="A433" s="1">
        <v>430</v>
      </c>
      <c r="B433" s="2" t="s">
        <v>430</v>
      </c>
      <c r="C433" s="4">
        <v>18</v>
      </c>
      <c r="D433">
        <v>82405</v>
      </c>
      <c r="E433">
        <v>82326</v>
      </c>
      <c r="F433">
        <v>82247</v>
      </c>
      <c r="G433">
        <v>82168</v>
      </c>
      <c r="H433">
        <v>82089</v>
      </c>
      <c r="I433">
        <v>82010</v>
      </c>
      <c r="J433">
        <v>81931</v>
      </c>
      <c r="K433">
        <v>81852</v>
      </c>
      <c r="L433">
        <v>81773</v>
      </c>
      <c r="M433">
        <v>81694</v>
      </c>
      <c r="N433">
        <v>81615</v>
      </c>
      <c r="O433">
        <v>81602.6</v>
      </c>
      <c r="P433">
        <v>81590.2</v>
      </c>
      <c r="Q433">
        <v>81577.8</v>
      </c>
      <c r="R433">
        <v>81565.4</v>
      </c>
      <c r="S433">
        <v>81553</v>
      </c>
      <c r="T433">
        <v>81540.6</v>
      </c>
      <c r="U433">
        <v>81528.2</v>
      </c>
      <c r="V433">
        <v>81515.8</v>
      </c>
      <c r="W433">
        <v>81503.4</v>
      </c>
      <c r="X433">
        <v>81491</v>
      </c>
      <c r="Y433">
        <v>81576</v>
      </c>
      <c r="Z433">
        <v>81661</v>
      </c>
      <c r="AA433">
        <v>81746</v>
      </c>
      <c r="AB433">
        <v>81831</v>
      </c>
      <c r="AC433">
        <v>81916</v>
      </c>
      <c r="AD433">
        <v>81948</v>
      </c>
      <c r="AE433">
        <v>81980</v>
      </c>
      <c r="AF433">
        <v>82012</v>
      </c>
      <c r="AG433">
        <f t="shared" si="8"/>
        <v>82044</v>
      </c>
      <c r="AK433" s="43">
        <f>(INDEX(D435:AG435,Map_constituency!BE$1-1970)-INDEX(D435:AG435,Map_constituency!A$1-1970))/INDEX(D435:AG435,Map_constituency!A$1-1970)</f>
        <v>0.20121833863726932</v>
      </c>
    </row>
    <row r="434" spans="1:37" ht="12.75">
      <c r="A434" s="1">
        <v>431</v>
      </c>
      <c r="B434" s="2" t="s">
        <v>431</v>
      </c>
      <c r="C434" s="4">
        <v>59</v>
      </c>
      <c r="D434">
        <v>104792</v>
      </c>
      <c r="E434">
        <v>104036.3</v>
      </c>
      <c r="F434">
        <v>103280.6</v>
      </c>
      <c r="G434">
        <v>102524.9</v>
      </c>
      <c r="H434">
        <v>101769.2</v>
      </c>
      <c r="I434">
        <v>101013.5</v>
      </c>
      <c r="J434">
        <v>100257.8</v>
      </c>
      <c r="K434">
        <v>99502.1</v>
      </c>
      <c r="L434">
        <v>98746.4</v>
      </c>
      <c r="M434">
        <v>97990.7</v>
      </c>
      <c r="N434">
        <v>97235</v>
      </c>
      <c r="O434">
        <v>97955.8</v>
      </c>
      <c r="P434">
        <v>98676.6</v>
      </c>
      <c r="Q434">
        <v>99397.4</v>
      </c>
      <c r="R434">
        <v>100118.2</v>
      </c>
      <c r="S434">
        <v>100839</v>
      </c>
      <c r="T434">
        <v>101559.8</v>
      </c>
      <c r="U434">
        <v>102280.6</v>
      </c>
      <c r="V434">
        <v>103001.4</v>
      </c>
      <c r="W434">
        <v>103722.2</v>
      </c>
      <c r="X434">
        <v>104443</v>
      </c>
      <c r="Y434">
        <v>104479.2</v>
      </c>
      <c r="Z434">
        <v>104515.4</v>
      </c>
      <c r="AA434">
        <v>104551.6</v>
      </c>
      <c r="AB434">
        <v>104587.8</v>
      </c>
      <c r="AC434">
        <v>104624</v>
      </c>
      <c r="AD434">
        <v>105135.66666666667</v>
      </c>
      <c r="AE434">
        <v>105647.33333333333</v>
      </c>
      <c r="AF434">
        <v>106159</v>
      </c>
      <c r="AG434">
        <f t="shared" si="8"/>
        <v>106670.66666666667</v>
      </c>
      <c r="AK434" s="43">
        <f>(INDEX(D436:AG436,Map_constituency!BE$1-1970)-INDEX(D436:AG436,Map_constituency!A$1-1970))/INDEX(D436:AG436,Map_constituency!A$1-1970)</f>
        <v>-0.24551164055212155</v>
      </c>
    </row>
    <row r="435" spans="1:37" ht="12.75">
      <c r="A435" s="1">
        <v>432</v>
      </c>
      <c r="B435" s="2" t="s">
        <v>432</v>
      </c>
      <c r="C435" s="4">
        <v>59</v>
      </c>
      <c r="D435">
        <v>74473</v>
      </c>
      <c r="E435">
        <v>74862.4</v>
      </c>
      <c r="F435">
        <v>75251.8</v>
      </c>
      <c r="G435">
        <v>75641.2</v>
      </c>
      <c r="H435">
        <v>76030.6</v>
      </c>
      <c r="I435">
        <v>76420</v>
      </c>
      <c r="J435">
        <v>76809.4</v>
      </c>
      <c r="K435">
        <v>77198.8</v>
      </c>
      <c r="L435">
        <v>77588.2</v>
      </c>
      <c r="M435">
        <v>77977.6</v>
      </c>
      <c r="N435">
        <v>78367</v>
      </c>
      <c r="O435">
        <v>78827.1</v>
      </c>
      <c r="P435">
        <v>79287.2</v>
      </c>
      <c r="Q435">
        <v>79747.3</v>
      </c>
      <c r="R435">
        <v>80207.4</v>
      </c>
      <c r="S435">
        <v>80667.5</v>
      </c>
      <c r="T435">
        <v>81127.6</v>
      </c>
      <c r="U435">
        <v>81587.7</v>
      </c>
      <c r="V435">
        <v>82047.8</v>
      </c>
      <c r="W435">
        <v>82507.9</v>
      </c>
      <c r="X435">
        <v>82968</v>
      </c>
      <c r="Y435">
        <v>83757</v>
      </c>
      <c r="Z435">
        <v>84546</v>
      </c>
      <c r="AA435">
        <v>85335</v>
      </c>
      <c r="AB435">
        <v>86124</v>
      </c>
      <c r="AC435">
        <v>86913</v>
      </c>
      <c r="AD435">
        <v>87549.33333333336</v>
      </c>
      <c r="AE435">
        <v>88185.66666666664</v>
      </c>
      <c r="AF435">
        <v>88822</v>
      </c>
      <c r="AG435">
        <f t="shared" si="8"/>
        <v>89458.33333333336</v>
      </c>
      <c r="AK435" s="43">
        <f>(INDEX(D437:AG437,Map_constituency!BE$1-1970)-INDEX(D437:AG437,Map_constituency!A$1-1970))/INDEX(D437:AG437,Map_constituency!A$1-1970)</f>
        <v>0.33053564317005163</v>
      </c>
    </row>
    <row r="436" spans="1:37" ht="12.75">
      <c r="A436" s="1">
        <v>433</v>
      </c>
      <c r="B436" s="2" t="s">
        <v>433</v>
      </c>
      <c r="C436" s="4">
        <v>58</v>
      </c>
      <c r="D436">
        <v>133642</v>
      </c>
      <c r="E436">
        <v>131108.4</v>
      </c>
      <c r="F436">
        <v>128574.8</v>
      </c>
      <c r="G436">
        <v>126041.2</v>
      </c>
      <c r="H436">
        <v>123507.6</v>
      </c>
      <c r="I436">
        <v>120974</v>
      </c>
      <c r="J436">
        <v>118440.4</v>
      </c>
      <c r="K436">
        <v>115906.8</v>
      </c>
      <c r="L436">
        <v>113373.2</v>
      </c>
      <c r="M436">
        <v>110839.6</v>
      </c>
      <c r="N436">
        <v>108306</v>
      </c>
      <c r="O436">
        <v>107795</v>
      </c>
      <c r="P436">
        <v>107284</v>
      </c>
      <c r="Q436">
        <v>106773</v>
      </c>
      <c r="R436">
        <v>106262</v>
      </c>
      <c r="S436">
        <v>105751</v>
      </c>
      <c r="T436">
        <v>105240</v>
      </c>
      <c r="U436">
        <v>104729</v>
      </c>
      <c r="V436">
        <v>104218</v>
      </c>
      <c r="W436">
        <v>103707</v>
      </c>
      <c r="X436">
        <v>103196</v>
      </c>
      <c r="Y436">
        <v>103186.8</v>
      </c>
      <c r="Z436">
        <v>103177.6</v>
      </c>
      <c r="AA436">
        <v>103168.4</v>
      </c>
      <c r="AB436">
        <v>103159.2</v>
      </c>
      <c r="AC436">
        <v>103150</v>
      </c>
      <c r="AD436">
        <v>102570.33333333336</v>
      </c>
      <c r="AE436">
        <v>101990.66666666663</v>
      </c>
      <c r="AF436">
        <v>101411</v>
      </c>
      <c r="AG436">
        <f t="shared" si="8"/>
        <v>100831.33333333337</v>
      </c>
      <c r="AK436" s="43">
        <f>(INDEX(D438:AG438,Map_constituency!BE$1-1970)-INDEX(D438:AG438,Map_constituency!A$1-1970))/INDEX(D438:AG438,Map_constituency!A$1-1970)</f>
        <v>-0.1354035273538425</v>
      </c>
    </row>
    <row r="437" spans="1:37" ht="12.75">
      <c r="A437" s="1">
        <v>434</v>
      </c>
      <c r="B437" s="2" t="s">
        <v>434</v>
      </c>
      <c r="C437" s="4">
        <v>58</v>
      </c>
      <c r="D437">
        <v>66960</v>
      </c>
      <c r="E437">
        <v>69426.5</v>
      </c>
      <c r="F437">
        <v>71893</v>
      </c>
      <c r="G437">
        <v>74359.5</v>
      </c>
      <c r="H437">
        <v>76826</v>
      </c>
      <c r="I437">
        <v>79292.5</v>
      </c>
      <c r="J437">
        <v>81759</v>
      </c>
      <c r="K437">
        <v>84225.5</v>
      </c>
      <c r="L437">
        <v>86692</v>
      </c>
      <c r="M437">
        <v>89158.5</v>
      </c>
      <c r="N437">
        <v>91625</v>
      </c>
      <c r="O437">
        <v>91759.1</v>
      </c>
      <c r="P437">
        <v>91893.2</v>
      </c>
      <c r="Q437">
        <v>92027.3</v>
      </c>
      <c r="R437">
        <v>92161.4</v>
      </c>
      <c r="S437">
        <v>92295.5</v>
      </c>
      <c r="T437">
        <v>92429.6</v>
      </c>
      <c r="U437">
        <v>92563.7</v>
      </c>
      <c r="V437">
        <v>92697.8</v>
      </c>
      <c r="W437">
        <v>92831.9</v>
      </c>
      <c r="X437">
        <v>92966</v>
      </c>
      <c r="Y437">
        <v>92609.2</v>
      </c>
      <c r="Z437">
        <v>92252.4</v>
      </c>
      <c r="AA437">
        <v>91895.6</v>
      </c>
      <c r="AB437">
        <v>91538.8</v>
      </c>
      <c r="AC437">
        <v>91182</v>
      </c>
      <c r="AD437">
        <v>90659.66666666666</v>
      </c>
      <c r="AE437">
        <v>90137.33333333334</v>
      </c>
      <c r="AF437">
        <v>89615</v>
      </c>
      <c r="AG437">
        <f t="shared" si="8"/>
        <v>89092.66666666666</v>
      </c>
      <c r="AK437" s="43">
        <f>(INDEX(D439:AG439,Map_constituency!BE$1-1970)-INDEX(D439:AG439,Map_constituency!A$1-1970))/INDEX(D439:AG439,Map_constituency!A$1-1970)</f>
        <v>0.23283328810960516</v>
      </c>
    </row>
    <row r="438" spans="1:37" ht="12.75">
      <c r="A438" s="1">
        <v>435</v>
      </c>
      <c r="B438" s="2" t="s">
        <v>435</v>
      </c>
      <c r="C438" s="4">
        <v>58</v>
      </c>
      <c r="D438">
        <v>103855</v>
      </c>
      <c r="E438">
        <v>103424.3</v>
      </c>
      <c r="F438">
        <v>102993.6</v>
      </c>
      <c r="G438">
        <v>102562.9</v>
      </c>
      <c r="H438">
        <v>102132.2</v>
      </c>
      <c r="I438">
        <v>101701.5</v>
      </c>
      <c r="J438">
        <v>101270.8</v>
      </c>
      <c r="K438">
        <v>100840.1</v>
      </c>
      <c r="L438">
        <v>100409.4</v>
      </c>
      <c r="M438">
        <v>99978.7</v>
      </c>
      <c r="N438">
        <v>99548</v>
      </c>
      <c r="O438">
        <v>99265.4</v>
      </c>
      <c r="P438">
        <v>98982.8</v>
      </c>
      <c r="Q438">
        <v>98700.2</v>
      </c>
      <c r="R438">
        <v>98417.6</v>
      </c>
      <c r="S438">
        <v>98135</v>
      </c>
      <c r="T438">
        <v>97852.4</v>
      </c>
      <c r="U438">
        <v>97569.8</v>
      </c>
      <c r="V438">
        <v>97287.2</v>
      </c>
      <c r="W438">
        <v>97004.6</v>
      </c>
      <c r="X438">
        <v>96722</v>
      </c>
      <c r="Y438">
        <v>95828.4</v>
      </c>
      <c r="Z438">
        <v>94934.8</v>
      </c>
      <c r="AA438">
        <v>94041.2</v>
      </c>
      <c r="AB438">
        <v>93147.6</v>
      </c>
      <c r="AC438">
        <v>92254</v>
      </c>
      <c r="AD438">
        <v>91638.66666666669</v>
      </c>
      <c r="AE438">
        <v>91023.33333333331</v>
      </c>
      <c r="AF438">
        <v>90408</v>
      </c>
      <c r="AG438">
        <f t="shared" si="8"/>
        <v>89792.66666666669</v>
      </c>
      <c r="AK438" s="43">
        <f>(INDEX(D440:AG440,Map_constituency!BE$1-1970)-INDEX(D440:AG440,Map_constituency!A$1-1970))/INDEX(D440:AG440,Map_constituency!A$1-1970)</f>
        <v>0.21716977029217577</v>
      </c>
    </row>
    <row r="439" spans="1:37" ht="12.75">
      <c r="A439" s="1">
        <v>436</v>
      </c>
      <c r="B439" s="2" t="s">
        <v>436</v>
      </c>
      <c r="C439" s="4">
        <v>58</v>
      </c>
      <c r="D439">
        <v>77393</v>
      </c>
      <c r="E439">
        <v>77631.2</v>
      </c>
      <c r="F439">
        <v>77869.4</v>
      </c>
      <c r="G439">
        <v>78107.6</v>
      </c>
      <c r="H439">
        <v>78345.8</v>
      </c>
      <c r="I439">
        <v>78584</v>
      </c>
      <c r="J439">
        <v>78822.2</v>
      </c>
      <c r="K439">
        <v>79060.4</v>
      </c>
      <c r="L439">
        <v>79298.6</v>
      </c>
      <c r="M439">
        <v>79536.8</v>
      </c>
      <c r="N439">
        <v>79775</v>
      </c>
      <c r="O439">
        <v>80496.1</v>
      </c>
      <c r="P439">
        <v>81217.2</v>
      </c>
      <c r="Q439">
        <v>81938.3</v>
      </c>
      <c r="R439">
        <v>82659.4</v>
      </c>
      <c r="S439">
        <v>83380.5</v>
      </c>
      <c r="T439">
        <v>84101.6</v>
      </c>
      <c r="U439">
        <v>84822.7</v>
      </c>
      <c r="V439">
        <v>85543.8</v>
      </c>
      <c r="W439">
        <v>86264.9</v>
      </c>
      <c r="X439">
        <v>86986</v>
      </c>
      <c r="Y439">
        <v>87774.8</v>
      </c>
      <c r="Z439">
        <v>88563.6</v>
      </c>
      <c r="AA439">
        <v>89352.4</v>
      </c>
      <c r="AB439">
        <v>90141.2</v>
      </c>
      <c r="AC439">
        <v>90930</v>
      </c>
      <c r="AD439">
        <v>92050.66666666667</v>
      </c>
      <c r="AE439">
        <v>93171.33333333333</v>
      </c>
      <c r="AF439">
        <v>94292</v>
      </c>
      <c r="AG439">
        <f t="shared" si="8"/>
        <v>95412.66666666667</v>
      </c>
      <c r="AK439" s="43">
        <f>(INDEX(D441:AG441,Map_constituency!BE$1-1970)-INDEX(D441:AG441,Map_constituency!A$1-1970))/INDEX(D441:AG441,Map_constituency!A$1-1970)</f>
        <v>0.09702498651806579</v>
      </c>
    </row>
    <row r="440" spans="1:37" ht="12.75">
      <c r="A440" s="1">
        <v>437</v>
      </c>
      <c r="B440" s="2" t="s">
        <v>437</v>
      </c>
      <c r="C440" s="4">
        <v>59</v>
      </c>
      <c r="D440">
        <v>67448</v>
      </c>
      <c r="E440">
        <v>67836.8</v>
      </c>
      <c r="F440">
        <v>68225.6</v>
      </c>
      <c r="G440">
        <v>68614.4</v>
      </c>
      <c r="H440">
        <v>69003.2</v>
      </c>
      <c r="I440">
        <v>69392</v>
      </c>
      <c r="J440">
        <v>69780.8</v>
      </c>
      <c r="K440">
        <v>70169.6</v>
      </c>
      <c r="L440">
        <v>70558.4</v>
      </c>
      <c r="M440">
        <v>70947.2</v>
      </c>
      <c r="N440">
        <v>71336</v>
      </c>
      <c r="O440">
        <v>72026.5</v>
      </c>
      <c r="P440">
        <v>72717</v>
      </c>
      <c r="Q440">
        <v>73407.5</v>
      </c>
      <c r="R440">
        <v>74098</v>
      </c>
      <c r="S440">
        <v>74788.5</v>
      </c>
      <c r="T440">
        <v>75479</v>
      </c>
      <c r="U440">
        <v>76169.5</v>
      </c>
      <c r="V440">
        <v>76860</v>
      </c>
      <c r="W440">
        <v>77550.5</v>
      </c>
      <c r="X440">
        <v>78241</v>
      </c>
      <c r="Y440">
        <v>78805.8</v>
      </c>
      <c r="Z440">
        <v>79370.6</v>
      </c>
      <c r="AA440">
        <v>79935.4</v>
      </c>
      <c r="AB440">
        <v>80500.2</v>
      </c>
      <c r="AC440">
        <v>81065</v>
      </c>
      <c r="AD440">
        <v>81322.66666666667</v>
      </c>
      <c r="AE440">
        <v>81580.33333333333</v>
      </c>
      <c r="AF440">
        <v>81838</v>
      </c>
      <c r="AG440">
        <f t="shared" si="8"/>
        <v>82095.66666666667</v>
      </c>
      <c r="AK440" s="43">
        <f>(INDEX(D442:AG442,Map_constituency!BE$1-1970)-INDEX(D442:AG442,Map_constituency!A$1-1970))/INDEX(D442:AG442,Map_constituency!A$1-1970)</f>
        <v>0.3456930145989647</v>
      </c>
    </row>
    <row r="441" spans="1:37" ht="12.75">
      <c r="A441" s="1">
        <v>438</v>
      </c>
      <c r="B441" s="2" t="s">
        <v>438</v>
      </c>
      <c r="C441" s="4">
        <v>59</v>
      </c>
      <c r="D441">
        <v>89008</v>
      </c>
      <c r="E441">
        <v>89058.2</v>
      </c>
      <c r="F441">
        <v>89108.4</v>
      </c>
      <c r="G441">
        <v>89158.6</v>
      </c>
      <c r="H441">
        <v>89208.8</v>
      </c>
      <c r="I441">
        <v>89259</v>
      </c>
      <c r="J441">
        <v>89309.2</v>
      </c>
      <c r="K441">
        <v>89359.4</v>
      </c>
      <c r="L441">
        <v>89409.6</v>
      </c>
      <c r="M441">
        <v>89459.8</v>
      </c>
      <c r="N441">
        <v>89510</v>
      </c>
      <c r="O441">
        <v>90359.8</v>
      </c>
      <c r="P441">
        <v>91209.6</v>
      </c>
      <c r="Q441">
        <v>92059.4</v>
      </c>
      <c r="R441">
        <v>92909.2</v>
      </c>
      <c r="S441">
        <v>93759</v>
      </c>
      <c r="T441">
        <v>94608.8</v>
      </c>
      <c r="U441">
        <v>95458.6</v>
      </c>
      <c r="V441">
        <v>96308.4</v>
      </c>
      <c r="W441">
        <v>97158.2</v>
      </c>
      <c r="X441">
        <v>98008</v>
      </c>
      <c r="Y441">
        <v>97833.6</v>
      </c>
      <c r="Z441">
        <v>97659.2</v>
      </c>
      <c r="AA441">
        <v>97484.8</v>
      </c>
      <c r="AB441">
        <v>97310.4</v>
      </c>
      <c r="AC441">
        <v>97136</v>
      </c>
      <c r="AD441">
        <v>97263</v>
      </c>
      <c r="AE441">
        <v>97390</v>
      </c>
      <c r="AF441">
        <v>97517</v>
      </c>
      <c r="AG441">
        <f t="shared" si="8"/>
        <v>97644</v>
      </c>
      <c r="AK441" s="43">
        <f>(INDEX(D443:AG443,Map_constituency!BE$1-1970)-INDEX(D443:AG443,Map_constituency!A$1-1970))/INDEX(D443:AG443,Map_constituency!A$1-1970)</f>
        <v>0.19687240087984842</v>
      </c>
    </row>
    <row r="442" spans="1:37" ht="12.75">
      <c r="A442" s="1">
        <v>439</v>
      </c>
      <c r="B442" s="2" t="s">
        <v>439</v>
      </c>
      <c r="C442" s="4">
        <v>59</v>
      </c>
      <c r="D442">
        <v>68772</v>
      </c>
      <c r="E442">
        <v>69513.4</v>
      </c>
      <c r="F442">
        <v>70254.8</v>
      </c>
      <c r="G442">
        <v>70996.2</v>
      </c>
      <c r="H442">
        <v>71737.6</v>
      </c>
      <c r="I442">
        <v>72479</v>
      </c>
      <c r="J442">
        <v>73220.4</v>
      </c>
      <c r="K442">
        <v>73961.8</v>
      </c>
      <c r="L442">
        <v>74703.2</v>
      </c>
      <c r="M442">
        <v>75444.6</v>
      </c>
      <c r="N442">
        <v>76186</v>
      </c>
      <c r="O442">
        <v>77807.7</v>
      </c>
      <c r="P442">
        <v>79429.4</v>
      </c>
      <c r="Q442">
        <v>81051.1</v>
      </c>
      <c r="R442">
        <v>82672.8</v>
      </c>
      <c r="S442">
        <v>84294.5</v>
      </c>
      <c r="T442">
        <v>85916.2</v>
      </c>
      <c r="U442">
        <v>87537.9</v>
      </c>
      <c r="V442">
        <v>89159.6</v>
      </c>
      <c r="W442">
        <v>90781.3</v>
      </c>
      <c r="X442">
        <v>92403</v>
      </c>
      <c r="Y442">
        <v>92197.2</v>
      </c>
      <c r="Z442">
        <v>91991.4</v>
      </c>
      <c r="AA442">
        <v>91785.6</v>
      </c>
      <c r="AB442">
        <v>91579.8</v>
      </c>
      <c r="AC442">
        <v>91374</v>
      </c>
      <c r="AD442">
        <v>91667</v>
      </c>
      <c r="AE442">
        <v>91960</v>
      </c>
      <c r="AF442">
        <v>92253</v>
      </c>
      <c r="AG442">
        <f t="shared" si="8"/>
        <v>92546</v>
      </c>
      <c r="AK442" s="43">
        <f>(INDEX(D444:AG444,Map_constituency!BE$1-1970)-INDEX(D444:AG444,Map_constituency!A$1-1970))/INDEX(D444:AG444,Map_constituency!A$1-1970)</f>
        <v>0.4239928552218277</v>
      </c>
    </row>
    <row r="443" spans="1:37" ht="12.75">
      <c r="A443" s="1">
        <v>440</v>
      </c>
      <c r="B443" s="2" t="s">
        <v>440</v>
      </c>
      <c r="C443" s="4">
        <v>59</v>
      </c>
      <c r="D443">
        <v>78953</v>
      </c>
      <c r="E443">
        <v>79374.9</v>
      </c>
      <c r="F443">
        <v>79796.8</v>
      </c>
      <c r="G443">
        <v>80218.7</v>
      </c>
      <c r="H443">
        <v>80640.6</v>
      </c>
      <c r="I443">
        <v>81062.5</v>
      </c>
      <c r="J443">
        <v>81484.4</v>
      </c>
      <c r="K443">
        <v>81906.3</v>
      </c>
      <c r="L443">
        <v>82328.2</v>
      </c>
      <c r="M443">
        <v>82750.1</v>
      </c>
      <c r="N443">
        <v>83172</v>
      </c>
      <c r="O443">
        <v>83810.2</v>
      </c>
      <c r="P443">
        <v>84448.4</v>
      </c>
      <c r="Q443">
        <v>85086.6</v>
      </c>
      <c r="R443">
        <v>85724.8</v>
      </c>
      <c r="S443">
        <v>86363</v>
      </c>
      <c r="T443">
        <v>87001.2</v>
      </c>
      <c r="U443">
        <v>87639.4</v>
      </c>
      <c r="V443">
        <v>88277.6</v>
      </c>
      <c r="W443">
        <v>88915.8</v>
      </c>
      <c r="X443">
        <v>89554</v>
      </c>
      <c r="Y443">
        <v>90022.8</v>
      </c>
      <c r="Z443">
        <v>90491.6</v>
      </c>
      <c r="AA443">
        <v>90960.4</v>
      </c>
      <c r="AB443">
        <v>91429.2</v>
      </c>
      <c r="AC443">
        <v>91898</v>
      </c>
      <c r="AD443">
        <v>92547.66666666667</v>
      </c>
      <c r="AE443">
        <v>93197.33333333333</v>
      </c>
      <c r="AF443">
        <v>93847</v>
      </c>
      <c r="AG443">
        <f t="shared" si="8"/>
        <v>94496.66666666667</v>
      </c>
      <c r="AK443" s="43">
        <f>(INDEX(D445:AG445,Map_constituency!BE$1-1970)-INDEX(D445:AG445,Map_constituency!A$1-1970))/INDEX(D445:AG445,Map_constituency!A$1-1970)</f>
        <v>0.06953151369657781</v>
      </c>
    </row>
    <row r="444" spans="1:37" ht="12.75">
      <c r="A444" s="1">
        <v>441</v>
      </c>
      <c r="B444" s="2" t="s">
        <v>441</v>
      </c>
      <c r="C444" s="4">
        <v>59</v>
      </c>
      <c r="D444">
        <v>65689</v>
      </c>
      <c r="E444">
        <v>66904.4</v>
      </c>
      <c r="F444">
        <v>68119.8</v>
      </c>
      <c r="G444">
        <v>69335.2</v>
      </c>
      <c r="H444">
        <v>70550.6</v>
      </c>
      <c r="I444">
        <v>71766</v>
      </c>
      <c r="J444">
        <v>72981.4</v>
      </c>
      <c r="K444">
        <v>74196.8</v>
      </c>
      <c r="L444">
        <v>75412.2</v>
      </c>
      <c r="M444">
        <v>76627.6</v>
      </c>
      <c r="N444">
        <v>77843</v>
      </c>
      <c r="O444">
        <v>78707.8</v>
      </c>
      <c r="P444">
        <v>79572.6</v>
      </c>
      <c r="Q444">
        <v>80437.4</v>
      </c>
      <c r="R444">
        <v>81302.2</v>
      </c>
      <c r="S444">
        <v>82167</v>
      </c>
      <c r="T444">
        <v>83031.8</v>
      </c>
      <c r="U444">
        <v>83896.6</v>
      </c>
      <c r="V444">
        <v>84761.4</v>
      </c>
      <c r="W444">
        <v>85626.2</v>
      </c>
      <c r="X444">
        <v>86491</v>
      </c>
      <c r="Y444">
        <v>87350.8</v>
      </c>
      <c r="Z444">
        <v>88210.6</v>
      </c>
      <c r="AA444">
        <v>89070.4</v>
      </c>
      <c r="AB444">
        <v>89930.2</v>
      </c>
      <c r="AC444">
        <v>90790</v>
      </c>
      <c r="AD444">
        <v>91477.66666666664</v>
      </c>
      <c r="AE444">
        <v>92165.33333333336</v>
      </c>
      <c r="AF444">
        <v>92853</v>
      </c>
      <c r="AG444">
        <f t="shared" si="8"/>
        <v>93540.66666666664</v>
      </c>
      <c r="AK444" s="43">
        <f>(INDEX(D446:AG446,Map_constituency!BE$1-1970)-INDEX(D446:AG446,Map_constituency!A$1-1970))/INDEX(D446:AG446,Map_constituency!A$1-1970)</f>
        <v>0.07138991273293246</v>
      </c>
    </row>
    <row r="445" spans="1:37" ht="12.75">
      <c r="A445" s="1">
        <v>442</v>
      </c>
      <c r="B445" s="2" t="s">
        <v>442</v>
      </c>
      <c r="C445" s="4">
        <v>36</v>
      </c>
      <c r="D445">
        <v>87893</v>
      </c>
      <c r="E445">
        <v>88307.6</v>
      </c>
      <c r="F445">
        <v>88722.2</v>
      </c>
      <c r="G445">
        <v>89136.8</v>
      </c>
      <c r="H445">
        <v>89551.4</v>
      </c>
      <c r="I445">
        <v>89966</v>
      </c>
      <c r="J445">
        <v>90380.6</v>
      </c>
      <c r="K445">
        <v>90795.2</v>
      </c>
      <c r="L445">
        <v>91209.8</v>
      </c>
      <c r="M445">
        <v>91624.4</v>
      </c>
      <c r="N445">
        <v>92039</v>
      </c>
      <c r="O445">
        <v>92290.7</v>
      </c>
      <c r="P445">
        <v>92542.4</v>
      </c>
      <c r="Q445">
        <v>92794.1</v>
      </c>
      <c r="R445">
        <v>93045.8</v>
      </c>
      <c r="S445">
        <v>93297.5</v>
      </c>
      <c r="T445">
        <v>93549.2</v>
      </c>
      <c r="U445">
        <v>93800.9</v>
      </c>
      <c r="V445">
        <v>94052.6</v>
      </c>
      <c r="W445">
        <v>94304.3</v>
      </c>
      <c r="X445">
        <v>94556</v>
      </c>
      <c r="Y445">
        <v>94459</v>
      </c>
      <c r="Z445">
        <v>94362</v>
      </c>
      <c r="AA445">
        <v>94265</v>
      </c>
      <c r="AB445">
        <v>94168</v>
      </c>
      <c r="AC445">
        <v>94071</v>
      </c>
      <c r="AD445">
        <v>94054.33333333331</v>
      </c>
      <c r="AE445">
        <v>94037.66666666669</v>
      </c>
      <c r="AF445">
        <v>94021</v>
      </c>
      <c r="AG445">
        <f t="shared" si="8"/>
        <v>94004.33333333331</v>
      </c>
      <c r="AK445" s="43">
        <f>(INDEX(D447:AG447,Map_constituency!BE$1-1970)-INDEX(D447:AG447,Map_constituency!A$1-1970))/INDEX(D447:AG447,Map_constituency!A$1-1970)</f>
        <v>0.10728459864293945</v>
      </c>
    </row>
    <row r="446" spans="1:37" ht="12.75">
      <c r="A446" s="1">
        <v>443</v>
      </c>
      <c r="B446" s="2" t="s">
        <v>443</v>
      </c>
      <c r="C446" s="4">
        <v>61</v>
      </c>
      <c r="D446">
        <v>84377</v>
      </c>
      <c r="E446">
        <v>84710.4</v>
      </c>
      <c r="F446">
        <v>85043.8</v>
      </c>
      <c r="G446">
        <v>85377.2</v>
      </c>
      <c r="H446">
        <v>85710.6</v>
      </c>
      <c r="I446">
        <v>86044</v>
      </c>
      <c r="J446">
        <v>86377.4</v>
      </c>
      <c r="K446">
        <v>86710.8</v>
      </c>
      <c r="L446">
        <v>87044.2</v>
      </c>
      <c r="M446">
        <v>87377.6</v>
      </c>
      <c r="N446">
        <v>87711</v>
      </c>
      <c r="O446">
        <v>87908.5</v>
      </c>
      <c r="P446">
        <v>88106</v>
      </c>
      <c r="Q446">
        <v>88303.5</v>
      </c>
      <c r="R446">
        <v>88501</v>
      </c>
      <c r="S446">
        <v>88698.5</v>
      </c>
      <c r="T446">
        <v>88896</v>
      </c>
      <c r="U446">
        <v>89093.5</v>
      </c>
      <c r="V446">
        <v>89291</v>
      </c>
      <c r="W446">
        <v>89488.5</v>
      </c>
      <c r="X446">
        <v>89686</v>
      </c>
      <c r="Y446">
        <v>89810</v>
      </c>
      <c r="Z446">
        <v>89934</v>
      </c>
      <c r="AA446">
        <v>90058</v>
      </c>
      <c r="AB446">
        <v>90182</v>
      </c>
      <c r="AC446">
        <v>90306</v>
      </c>
      <c r="AD446">
        <v>90329.66666666664</v>
      </c>
      <c r="AE446">
        <v>90353.33333333336</v>
      </c>
      <c r="AF446">
        <v>90377</v>
      </c>
      <c r="AG446">
        <f t="shared" si="8"/>
        <v>90400.66666666664</v>
      </c>
      <c r="AK446" s="43">
        <f>(INDEX(D448:AG448,Map_constituency!BE$1-1970)-INDEX(D448:AG448,Map_constituency!A$1-1970))/INDEX(D448:AG448,Map_constituency!A$1-1970)</f>
        <v>0.07499837920191908</v>
      </c>
    </row>
    <row r="447" spans="1:37" ht="12.75">
      <c r="A447" s="1">
        <v>444</v>
      </c>
      <c r="B447" s="2" t="s">
        <v>444</v>
      </c>
      <c r="C447" s="4">
        <v>36</v>
      </c>
      <c r="D447">
        <v>85921</v>
      </c>
      <c r="E447">
        <v>86138.1</v>
      </c>
      <c r="F447">
        <v>86355.2</v>
      </c>
      <c r="G447">
        <v>86572.3</v>
      </c>
      <c r="H447">
        <v>86789.4</v>
      </c>
      <c r="I447">
        <v>87006.5</v>
      </c>
      <c r="J447">
        <v>87223.6</v>
      </c>
      <c r="K447">
        <v>87440.7</v>
      </c>
      <c r="L447">
        <v>87657.8</v>
      </c>
      <c r="M447">
        <v>87874.9</v>
      </c>
      <c r="N447">
        <v>88092</v>
      </c>
      <c r="O447">
        <v>88724.4</v>
      </c>
      <c r="P447">
        <v>89356.8</v>
      </c>
      <c r="Q447">
        <v>89989.2</v>
      </c>
      <c r="R447">
        <v>90621.6</v>
      </c>
      <c r="S447">
        <v>91254</v>
      </c>
      <c r="T447">
        <v>91886.4</v>
      </c>
      <c r="U447">
        <v>92518.8</v>
      </c>
      <c r="V447">
        <v>93151.2</v>
      </c>
      <c r="W447">
        <v>93783.6</v>
      </c>
      <c r="X447">
        <v>94416</v>
      </c>
      <c r="Y447">
        <v>94879.8</v>
      </c>
      <c r="Z447">
        <v>95343.6</v>
      </c>
      <c r="AA447">
        <v>95807.4</v>
      </c>
      <c r="AB447">
        <v>96271.2</v>
      </c>
      <c r="AC447">
        <v>96735</v>
      </c>
      <c r="AD447">
        <v>96336</v>
      </c>
      <c r="AE447">
        <v>95937</v>
      </c>
      <c r="AF447">
        <v>95538</v>
      </c>
      <c r="AG447">
        <f t="shared" si="8"/>
        <v>95139</v>
      </c>
      <c r="AK447" s="43">
        <f>(INDEX(D449:AG449,Map_constituency!BE$1-1970)-INDEX(D449:AG449,Map_constituency!A$1-1970))/INDEX(D449:AG449,Map_constituency!A$1-1970)</f>
        <v>0.05185563624420684</v>
      </c>
    </row>
    <row r="448" spans="1:37" ht="12.75">
      <c r="A448" s="1">
        <v>445</v>
      </c>
      <c r="B448" s="2" t="s">
        <v>445</v>
      </c>
      <c r="C448" s="4">
        <v>60</v>
      </c>
      <c r="D448">
        <v>82264</v>
      </c>
      <c r="E448">
        <v>82767.5</v>
      </c>
      <c r="F448">
        <v>83271</v>
      </c>
      <c r="G448">
        <v>83774.5</v>
      </c>
      <c r="H448">
        <v>84278</v>
      </c>
      <c r="I448">
        <v>84781.5</v>
      </c>
      <c r="J448">
        <v>85285</v>
      </c>
      <c r="K448">
        <v>85788.5</v>
      </c>
      <c r="L448">
        <v>86292</v>
      </c>
      <c r="M448">
        <v>86795.5</v>
      </c>
      <c r="N448">
        <v>87299</v>
      </c>
      <c r="O448">
        <v>87475.1</v>
      </c>
      <c r="P448">
        <v>87651.2</v>
      </c>
      <c r="Q448">
        <v>87827.3</v>
      </c>
      <c r="R448">
        <v>88003.4</v>
      </c>
      <c r="S448">
        <v>88179.5</v>
      </c>
      <c r="T448">
        <v>88355.6</v>
      </c>
      <c r="U448">
        <v>88531.7</v>
      </c>
      <c r="V448">
        <v>88707.8</v>
      </c>
      <c r="W448">
        <v>88883.9</v>
      </c>
      <c r="X448">
        <v>89060</v>
      </c>
      <c r="Y448">
        <v>89220.6</v>
      </c>
      <c r="Z448">
        <v>89381.2</v>
      </c>
      <c r="AA448">
        <v>89541.8</v>
      </c>
      <c r="AB448">
        <v>89702.4</v>
      </c>
      <c r="AC448">
        <v>89863</v>
      </c>
      <c r="AD448">
        <v>89505.66666666667</v>
      </c>
      <c r="AE448">
        <v>89148.33333333333</v>
      </c>
      <c r="AF448">
        <v>88791</v>
      </c>
      <c r="AG448">
        <f t="shared" si="8"/>
        <v>88433.66666666667</v>
      </c>
      <c r="AK448" s="43">
        <f>(INDEX(D450:AG450,Map_constituency!BE$1-1970)-INDEX(D450:AG450,Map_constituency!A$1-1970))/INDEX(D450:AG450,Map_constituency!A$1-1970)</f>
        <v>0.12988007675753516</v>
      </c>
    </row>
    <row r="449" spans="1:37" ht="12.75">
      <c r="A449" s="1">
        <v>446</v>
      </c>
      <c r="B449" s="2" t="s">
        <v>446</v>
      </c>
      <c r="C449" s="4">
        <v>61</v>
      </c>
      <c r="D449">
        <v>82209</v>
      </c>
      <c r="E449">
        <v>82558.5</v>
      </c>
      <c r="F449">
        <v>82908</v>
      </c>
      <c r="G449">
        <v>83257.5</v>
      </c>
      <c r="H449">
        <v>83607</v>
      </c>
      <c r="I449">
        <v>83956.5</v>
      </c>
      <c r="J449">
        <v>84306</v>
      </c>
      <c r="K449">
        <v>84655.5</v>
      </c>
      <c r="L449">
        <v>85005</v>
      </c>
      <c r="M449">
        <v>85354.5</v>
      </c>
      <c r="N449">
        <v>85704</v>
      </c>
      <c r="O449">
        <v>85983</v>
      </c>
      <c r="P449">
        <v>86262</v>
      </c>
      <c r="Q449">
        <v>86541</v>
      </c>
      <c r="R449">
        <v>86820</v>
      </c>
      <c r="S449">
        <v>87099</v>
      </c>
      <c r="T449">
        <v>87378</v>
      </c>
      <c r="U449">
        <v>87657</v>
      </c>
      <c r="V449">
        <v>87936</v>
      </c>
      <c r="W449">
        <v>88215</v>
      </c>
      <c r="X449">
        <v>88494</v>
      </c>
      <c r="Y449">
        <v>88456</v>
      </c>
      <c r="Z449">
        <v>88418</v>
      </c>
      <c r="AA449">
        <v>88380</v>
      </c>
      <c r="AB449">
        <v>88342</v>
      </c>
      <c r="AC449">
        <v>88304</v>
      </c>
      <c r="AD449">
        <v>87846</v>
      </c>
      <c r="AE449">
        <v>87388</v>
      </c>
      <c r="AF449">
        <v>86930</v>
      </c>
      <c r="AG449">
        <f t="shared" si="8"/>
        <v>86472</v>
      </c>
      <c r="AK449" s="43">
        <f>(INDEX(D451:AG451,Map_constituency!BE$1-1970)-INDEX(D451:AG451,Map_constituency!A$1-1970))/INDEX(D451:AG451,Map_constituency!A$1-1970)</f>
        <v>-0.09694536248764964</v>
      </c>
    </row>
    <row r="450" spans="1:37" ht="12.75">
      <c r="A450" s="1">
        <v>447</v>
      </c>
      <c r="B450" s="2" t="s">
        <v>447</v>
      </c>
      <c r="C450" s="4">
        <v>61</v>
      </c>
      <c r="D450">
        <v>80079</v>
      </c>
      <c r="E450">
        <v>80436.7</v>
      </c>
      <c r="F450">
        <v>80794.4</v>
      </c>
      <c r="G450">
        <v>81152.1</v>
      </c>
      <c r="H450">
        <v>81509.8</v>
      </c>
      <c r="I450">
        <v>81867.5</v>
      </c>
      <c r="J450">
        <v>82225.2</v>
      </c>
      <c r="K450">
        <v>82582.9</v>
      </c>
      <c r="L450">
        <v>82940.6</v>
      </c>
      <c r="M450">
        <v>83298.3</v>
      </c>
      <c r="N450">
        <v>83656</v>
      </c>
      <c r="O450">
        <v>84153.8</v>
      </c>
      <c r="P450">
        <v>84651.6</v>
      </c>
      <c r="Q450">
        <v>85149.4</v>
      </c>
      <c r="R450">
        <v>85647.2</v>
      </c>
      <c r="S450">
        <v>86145</v>
      </c>
      <c r="T450">
        <v>86642.8</v>
      </c>
      <c r="U450">
        <v>87140.6</v>
      </c>
      <c r="V450">
        <v>87638.4</v>
      </c>
      <c r="W450">
        <v>88136.2</v>
      </c>
      <c r="X450">
        <v>88634</v>
      </c>
      <c r="Y450">
        <v>88772.2</v>
      </c>
      <c r="Z450">
        <v>88910.4</v>
      </c>
      <c r="AA450">
        <v>89048.6</v>
      </c>
      <c r="AB450">
        <v>89186.8</v>
      </c>
      <c r="AC450">
        <v>89325</v>
      </c>
      <c r="AD450">
        <v>89613.66666666666</v>
      </c>
      <c r="AE450">
        <v>89902.33333333334</v>
      </c>
      <c r="AF450">
        <v>90191</v>
      </c>
      <c r="AG450">
        <f t="shared" si="8"/>
        <v>90479.66666666666</v>
      </c>
      <c r="AK450" s="43">
        <f>(INDEX(D452:AG452,Map_constituency!BE$1-1970)-INDEX(D452:AG452,Map_constituency!A$1-1970))/INDEX(D452:AG452,Map_constituency!A$1-1970)</f>
        <v>0.11021258986823798</v>
      </c>
    </row>
    <row r="451" spans="1:37" ht="12.75">
      <c r="A451" s="1">
        <v>448</v>
      </c>
      <c r="B451" s="2" t="s">
        <v>448</v>
      </c>
      <c r="C451" s="4">
        <v>60</v>
      </c>
      <c r="D451">
        <v>105599</v>
      </c>
      <c r="E451">
        <v>103716.1</v>
      </c>
      <c r="F451">
        <v>101833.2</v>
      </c>
      <c r="G451">
        <v>99950.3</v>
      </c>
      <c r="H451">
        <v>98067.4</v>
      </c>
      <c r="I451">
        <v>96184.5</v>
      </c>
      <c r="J451">
        <v>94301.6</v>
      </c>
      <c r="K451">
        <v>92418.7</v>
      </c>
      <c r="L451">
        <v>90535.8</v>
      </c>
      <c r="M451">
        <v>88652.9</v>
      </c>
      <c r="N451">
        <v>86770</v>
      </c>
      <c r="O451">
        <v>87550.1</v>
      </c>
      <c r="P451">
        <v>88330.2</v>
      </c>
      <c r="Q451">
        <v>89110.3</v>
      </c>
      <c r="R451">
        <v>89890.4</v>
      </c>
      <c r="S451">
        <v>90670.5</v>
      </c>
      <c r="T451">
        <v>91450.6</v>
      </c>
      <c r="U451">
        <v>92230.7</v>
      </c>
      <c r="V451">
        <v>93010.8</v>
      </c>
      <c r="W451">
        <v>93790.9</v>
      </c>
      <c r="X451">
        <v>94571</v>
      </c>
      <c r="Y451">
        <v>94726.2</v>
      </c>
      <c r="Z451">
        <v>94881.4</v>
      </c>
      <c r="AA451">
        <v>95036.6</v>
      </c>
      <c r="AB451">
        <v>95191.8</v>
      </c>
      <c r="AC451">
        <v>95347</v>
      </c>
      <c r="AD451">
        <v>95350.66666666669</v>
      </c>
      <c r="AE451">
        <v>95354.33333333331</v>
      </c>
      <c r="AF451">
        <v>95358</v>
      </c>
      <c r="AG451">
        <f t="shared" si="8"/>
        <v>95361.66666666669</v>
      </c>
      <c r="AK451" s="43">
        <f>(INDEX(D453:AG453,Map_constituency!BE$1-1970)-INDEX(D453:AG453,Map_constituency!A$1-1970))/INDEX(D453:AG453,Map_constituency!A$1-1970)</f>
        <v>-0.14304169077378456</v>
      </c>
    </row>
    <row r="452" spans="1:37" ht="12.75">
      <c r="A452" s="1">
        <v>449</v>
      </c>
      <c r="B452" s="2" t="s">
        <v>449</v>
      </c>
      <c r="C452" s="4">
        <v>60</v>
      </c>
      <c r="D452">
        <v>86191</v>
      </c>
      <c r="E452">
        <v>87285.2</v>
      </c>
      <c r="F452">
        <v>88379.4</v>
      </c>
      <c r="G452">
        <v>89473.6</v>
      </c>
      <c r="H452">
        <v>90567.8</v>
      </c>
      <c r="I452">
        <v>91662</v>
      </c>
      <c r="J452">
        <v>92756.2</v>
      </c>
      <c r="K452">
        <v>93850.4</v>
      </c>
      <c r="L452">
        <v>94944.6</v>
      </c>
      <c r="M452">
        <v>96038.8</v>
      </c>
      <c r="N452">
        <v>97133</v>
      </c>
      <c r="O452">
        <v>96823.9</v>
      </c>
      <c r="P452">
        <v>96514.8</v>
      </c>
      <c r="Q452">
        <v>96205.7</v>
      </c>
      <c r="R452">
        <v>95896.6</v>
      </c>
      <c r="S452">
        <v>95587.5</v>
      </c>
      <c r="T452">
        <v>95278.4</v>
      </c>
      <c r="U452">
        <v>94969.3</v>
      </c>
      <c r="V452">
        <v>94660.2</v>
      </c>
      <c r="W452">
        <v>94351.1</v>
      </c>
      <c r="X452">
        <v>94042</v>
      </c>
      <c r="Y452">
        <v>94409</v>
      </c>
      <c r="Z452">
        <v>94776</v>
      </c>
      <c r="AA452">
        <v>95143</v>
      </c>
      <c r="AB452">
        <v>95510</v>
      </c>
      <c r="AC452">
        <v>95877</v>
      </c>
      <c r="AD452">
        <v>95830.3333333333</v>
      </c>
      <c r="AE452">
        <v>95783.6666666667</v>
      </c>
      <c r="AF452">
        <v>95737</v>
      </c>
      <c r="AG452">
        <f t="shared" si="8"/>
        <v>95690.3333333333</v>
      </c>
      <c r="AK452" s="43">
        <f>(INDEX(D454:AG454,Map_constituency!BE$1-1970)-INDEX(D454:AG454,Map_constituency!A$1-1970))/INDEX(D454:AG454,Map_constituency!A$1-1970)</f>
        <v>0.2553779748016799</v>
      </c>
    </row>
    <row r="453" spans="1:37" ht="12.75">
      <c r="A453" s="1">
        <v>450</v>
      </c>
      <c r="B453" s="2" t="s">
        <v>450</v>
      </c>
      <c r="C453" s="4">
        <v>60</v>
      </c>
      <c r="D453">
        <v>108889</v>
      </c>
      <c r="E453">
        <v>106436.8</v>
      </c>
      <c r="F453">
        <v>103984.6</v>
      </c>
      <c r="G453">
        <v>101532.4</v>
      </c>
      <c r="H453">
        <v>99080.2</v>
      </c>
      <c r="I453">
        <v>96628</v>
      </c>
      <c r="J453">
        <v>94175.8</v>
      </c>
      <c r="K453">
        <v>91723.6</v>
      </c>
      <c r="L453">
        <v>89271.4</v>
      </c>
      <c r="M453">
        <v>86819.2</v>
      </c>
      <c r="N453">
        <v>84367</v>
      </c>
      <c r="O453">
        <v>85161.7</v>
      </c>
      <c r="P453">
        <v>85956.4</v>
      </c>
      <c r="Q453">
        <v>86751.1</v>
      </c>
      <c r="R453">
        <v>87545.8</v>
      </c>
      <c r="S453">
        <v>88340.5</v>
      </c>
      <c r="T453">
        <v>89135.2</v>
      </c>
      <c r="U453">
        <v>89929.9</v>
      </c>
      <c r="V453">
        <v>90724.6</v>
      </c>
      <c r="W453">
        <v>91519.3</v>
      </c>
      <c r="X453">
        <v>92314</v>
      </c>
      <c r="Y453">
        <v>92402.4</v>
      </c>
      <c r="Z453">
        <v>92490.8</v>
      </c>
      <c r="AA453">
        <v>92579.2</v>
      </c>
      <c r="AB453">
        <v>92667.6</v>
      </c>
      <c r="AC453">
        <v>92756</v>
      </c>
      <c r="AD453">
        <v>92895.33333333337</v>
      </c>
      <c r="AE453">
        <v>93034.66666666663</v>
      </c>
      <c r="AF453">
        <v>93174</v>
      </c>
      <c r="AG453">
        <f aca="true" t="shared" si="9" ref="AG453:AG516">AF453+(AF453-AE453)</f>
        <v>93313.33333333337</v>
      </c>
      <c r="AK453" s="43">
        <f>(INDEX(D455:AG455,Map_constituency!BE$1-1970)-INDEX(D455:AG455,Map_constituency!A$1-1970))/INDEX(D455:AG455,Map_constituency!A$1-1970)</f>
        <v>0.13054578396884595</v>
      </c>
    </row>
    <row r="454" spans="1:37" ht="12.75">
      <c r="A454" s="1">
        <v>451</v>
      </c>
      <c r="B454" s="2" t="s">
        <v>451</v>
      </c>
      <c r="C454" s="4">
        <v>60</v>
      </c>
      <c r="D454">
        <v>85720</v>
      </c>
      <c r="E454">
        <v>86346.5</v>
      </c>
      <c r="F454">
        <v>86973</v>
      </c>
      <c r="G454">
        <v>87599.5</v>
      </c>
      <c r="H454">
        <v>88226</v>
      </c>
      <c r="I454">
        <v>88852.5</v>
      </c>
      <c r="J454">
        <v>89479</v>
      </c>
      <c r="K454">
        <v>90105.5</v>
      </c>
      <c r="L454">
        <v>90732</v>
      </c>
      <c r="M454">
        <v>91358.5</v>
      </c>
      <c r="N454">
        <v>91985</v>
      </c>
      <c r="O454">
        <v>92682.2</v>
      </c>
      <c r="P454">
        <v>93379.4</v>
      </c>
      <c r="Q454">
        <v>94076.6</v>
      </c>
      <c r="R454">
        <v>94773.8</v>
      </c>
      <c r="S454">
        <v>95471</v>
      </c>
      <c r="T454">
        <v>96168.2</v>
      </c>
      <c r="U454">
        <v>96865.4</v>
      </c>
      <c r="V454">
        <v>97562.6</v>
      </c>
      <c r="W454">
        <v>98259.8</v>
      </c>
      <c r="X454">
        <v>98957</v>
      </c>
      <c r="Y454">
        <v>99868.6</v>
      </c>
      <c r="Z454">
        <v>100780.2</v>
      </c>
      <c r="AA454">
        <v>101691.8</v>
      </c>
      <c r="AB454">
        <v>102603.4</v>
      </c>
      <c r="AC454">
        <v>103515</v>
      </c>
      <c r="AD454">
        <v>104539</v>
      </c>
      <c r="AE454">
        <v>105563</v>
      </c>
      <c r="AF454">
        <v>106587</v>
      </c>
      <c r="AG454">
        <f t="shared" si="9"/>
        <v>107611</v>
      </c>
      <c r="AK454" s="43">
        <f>(INDEX(D456:AG456,Map_constituency!BE$1-1970)-INDEX(D456:AG456,Map_constituency!A$1-1970))/INDEX(D456:AG456,Map_constituency!A$1-1970)</f>
        <v>0.47917509950752235</v>
      </c>
    </row>
    <row r="455" spans="1:37" ht="12.75">
      <c r="A455" s="1">
        <v>452</v>
      </c>
      <c r="B455" s="2" t="s">
        <v>452</v>
      </c>
      <c r="C455" s="4">
        <v>61</v>
      </c>
      <c r="D455">
        <v>84997</v>
      </c>
      <c r="E455">
        <v>85695.9</v>
      </c>
      <c r="F455">
        <v>86394.8</v>
      </c>
      <c r="G455">
        <v>87093.7</v>
      </c>
      <c r="H455">
        <v>87792.6</v>
      </c>
      <c r="I455">
        <v>88491.5</v>
      </c>
      <c r="J455">
        <v>89190.4</v>
      </c>
      <c r="K455">
        <v>89889.3</v>
      </c>
      <c r="L455">
        <v>90588.2</v>
      </c>
      <c r="M455">
        <v>91287.1</v>
      </c>
      <c r="N455">
        <v>91986</v>
      </c>
      <c r="O455">
        <v>92338.4</v>
      </c>
      <c r="P455">
        <v>92690.8</v>
      </c>
      <c r="Q455">
        <v>93043.2</v>
      </c>
      <c r="R455">
        <v>93395.6</v>
      </c>
      <c r="S455">
        <v>93748</v>
      </c>
      <c r="T455">
        <v>94100.4</v>
      </c>
      <c r="U455">
        <v>94452.8</v>
      </c>
      <c r="V455">
        <v>94805.2</v>
      </c>
      <c r="W455">
        <v>95157.6</v>
      </c>
      <c r="X455">
        <v>95510</v>
      </c>
      <c r="Y455">
        <v>95549</v>
      </c>
      <c r="Z455">
        <v>95588</v>
      </c>
      <c r="AA455">
        <v>95627</v>
      </c>
      <c r="AB455">
        <v>95666</v>
      </c>
      <c r="AC455">
        <v>95705</v>
      </c>
      <c r="AD455">
        <v>95802</v>
      </c>
      <c r="AE455">
        <v>95899</v>
      </c>
      <c r="AF455">
        <v>95996</v>
      </c>
      <c r="AG455">
        <f t="shared" si="9"/>
        <v>96093</v>
      </c>
      <c r="AK455" s="43">
        <f>(INDEX(D457:AG457,Map_constituency!BE$1-1970)-INDEX(D457:AG457,Map_constituency!A$1-1970))/INDEX(D457:AG457,Map_constituency!A$1-1970)</f>
        <v>0.17971925100356545</v>
      </c>
    </row>
    <row r="456" spans="1:37" ht="12.75">
      <c r="A456" s="1">
        <v>453</v>
      </c>
      <c r="B456" s="2" t="s">
        <v>453</v>
      </c>
      <c r="C456" s="4">
        <v>30</v>
      </c>
      <c r="D456">
        <v>79056</v>
      </c>
      <c r="E456">
        <v>80027.8</v>
      </c>
      <c r="F456">
        <v>80999.6</v>
      </c>
      <c r="G456">
        <v>81971.4</v>
      </c>
      <c r="H456">
        <v>82943.2</v>
      </c>
      <c r="I456">
        <v>83915</v>
      </c>
      <c r="J456">
        <v>84886.8</v>
      </c>
      <c r="K456">
        <v>85858.6</v>
      </c>
      <c r="L456">
        <v>86830.4</v>
      </c>
      <c r="M456">
        <v>87802.2</v>
      </c>
      <c r="N456">
        <v>88774</v>
      </c>
      <c r="O456">
        <v>90501.9</v>
      </c>
      <c r="P456">
        <v>92229.8</v>
      </c>
      <c r="Q456">
        <v>93957.7</v>
      </c>
      <c r="R456">
        <v>95685.6</v>
      </c>
      <c r="S456">
        <v>97413.5</v>
      </c>
      <c r="T456">
        <v>99141.4</v>
      </c>
      <c r="U456">
        <v>100869.3</v>
      </c>
      <c r="V456">
        <v>102597.2</v>
      </c>
      <c r="W456">
        <v>104325.1</v>
      </c>
      <c r="X456">
        <v>106053</v>
      </c>
      <c r="Y456">
        <v>107335</v>
      </c>
      <c r="Z456">
        <v>108617</v>
      </c>
      <c r="AA456">
        <v>109899</v>
      </c>
      <c r="AB456">
        <v>111181</v>
      </c>
      <c r="AC456">
        <v>112463</v>
      </c>
      <c r="AD456">
        <v>113581.66666666669</v>
      </c>
      <c r="AE456">
        <v>114700.33333333331</v>
      </c>
      <c r="AF456">
        <v>115819</v>
      </c>
      <c r="AG456">
        <f t="shared" si="9"/>
        <v>116937.66666666669</v>
      </c>
      <c r="AK456" s="43">
        <f>(INDEX(D458:AG458,Map_constituency!BE$1-1970)-INDEX(D458:AG458,Map_constituency!A$1-1970))/INDEX(D458:AG458,Map_constituency!A$1-1970)</f>
        <v>0.21576561636263128</v>
      </c>
    </row>
    <row r="457" spans="1:37" ht="12.75">
      <c r="A457" s="1">
        <v>454</v>
      </c>
      <c r="B457" s="2" t="s">
        <v>454</v>
      </c>
      <c r="C457" s="4">
        <v>30</v>
      </c>
      <c r="D457">
        <v>80214</v>
      </c>
      <c r="E457">
        <v>80578.2</v>
      </c>
      <c r="F457">
        <v>80942.4</v>
      </c>
      <c r="G457">
        <v>81306.6</v>
      </c>
      <c r="H457">
        <v>81670.8</v>
      </c>
      <c r="I457">
        <v>82035</v>
      </c>
      <c r="J457">
        <v>82399.2</v>
      </c>
      <c r="K457">
        <v>82763.4</v>
      </c>
      <c r="L457">
        <v>83127.6</v>
      </c>
      <c r="M457">
        <v>83491.8</v>
      </c>
      <c r="N457">
        <v>83856</v>
      </c>
      <c r="O457">
        <v>84202.1</v>
      </c>
      <c r="P457">
        <v>84548.2</v>
      </c>
      <c r="Q457">
        <v>84894.3</v>
      </c>
      <c r="R457">
        <v>85240.4</v>
      </c>
      <c r="S457">
        <v>85586.5</v>
      </c>
      <c r="T457">
        <v>85932.6</v>
      </c>
      <c r="U457">
        <v>86278.7</v>
      </c>
      <c r="V457">
        <v>86624.8</v>
      </c>
      <c r="W457">
        <v>86970.9</v>
      </c>
      <c r="X457">
        <v>87317</v>
      </c>
      <c r="Y457">
        <v>87906</v>
      </c>
      <c r="Z457">
        <v>88495</v>
      </c>
      <c r="AA457">
        <v>89084</v>
      </c>
      <c r="AB457">
        <v>89673</v>
      </c>
      <c r="AC457">
        <v>90262</v>
      </c>
      <c r="AD457">
        <v>91354</v>
      </c>
      <c r="AE457">
        <v>92446</v>
      </c>
      <c r="AF457">
        <v>93538</v>
      </c>
      <c r="AG457">
        <f t="shared" si="9"/>
        <v>94630</v>
      </c>
      <c r="AK457" s="43">
        <f>(INDEX(D459:AG459,Map_constituency!BE$1-1970)-INDEX(D459:AG459,Map_constituency!A$1-1970))/INDEX(D459:AG459,Map_constituency!A$1-1970)</f>
        <v>0.2801098971311736</v>
      </c>
    </row>
    <row r="458" spans="1:37" ht="12.75">
      <c r="A458" s="1">
        <v>455</v>
      </c>
      <c r="B458" s="2" t="s">
        <v>455</v>
      </c>
      <c r="C458" s="4">
        <v>62</v>
      </c>
      <c r="D458">
        <v>90450</v>
      </c>
      <c r="E458">
        <v>89875.7</v>
      </c>
      <c r="F458">
        <v>89301.4</v>
      </c>
      <c r="G458">
        <v>88727.1</v>
      </c>
      <c r="H458">
        <v>88152.8</v>
      </c>
      <c r="I458">
        <v>87578.5</v>
      </c>
      <c r="J458">
        <v>87004.2</v>
      </c>
      <c r="K458">
        <v>86429.9</v>
      </c>
      <c r="L458">
        <v>85855.6</v>
      </c>
      <c r="M458">
        <v>85281.3</v>
      </c>
      <c r="N458">
        <v>84707</v>
      </c>
      <c r="O458">
        <v>85758.9</v>
      </c>
      <c r="P458">
        <v>86810.8</v>
      </c>
      <c r="Q458">
        <v>87862.7</v>
      </c>
      <c r="R458">
        <v>88914.6</v>
      </c>
      <c r="S458">
        <v>89966.5</v>
      </c>
      <c r="T458">
        <v>91018.4</v>
      </c>
      <c r="U458">
        <v>92070.3</v>
      </c>
      <c r="V458">
        <v>93122.2</v>
      </c>
      <c r="W458">
        <v>94174.1</v>
      </c>
      <c r="X458">
        <v>95226</v>
      </c>
      <c r="Y458">
        <v>96453.2</v>
      </c>
      <c r="Z458">
        <v>97680.4</v>
      </c>
      <c r="AA458">
        <v>98907.6</v>
      </c>
      <c r="AB458">
        <v>100134.8</v>
      </c>
      <c r="AC458">
        <v>101362</v>
      </c>
      <c r="AD458">
        <v>103513</v>
      </c>
      <c r="AE458">
        <v>105664</v>
      </c>
      <c r="AF458">
        <v>107815</v>
      </c>
      <c r="AG458">
        <f t="shared" si="9"/>
        <v>109966</v>
      </c>
      <c r="AK458" s="43">
        <f>(INDEX(D460:AG460,Map_constituency!BE$1-1970)-INDEX(D460:AG460,Map_constituency!A$1-1970))/INDEX(D460:AG460,Map_constituency!A$1-1970)</f>
        <v>0.1692404871185925</v>
      </c>
    </row>
    <row r="459" spans="1:37" ht="12.75">
      <c r="A459" s="1">
        <v>456</v>
      </c>
      <c r="B459" s="2" t="s">
        <v>456</v>
      </c>
      <c r="C459" s="4">
        <v>62</v>
      </c>
      <c r="D459">
        <v>88689</v>
      </c>
      <c r="E459">
        <v>88088.4</v>
      </c>
      <c r="F459">
        <v>87487.8</v>
      </c>
      <c r="G459">
        <v>86887.2</v>
      </c>
      <c r="H459">
        <v>86286.6</v>
      </c>
      <c r="I459">
        <v>85686</v>
      </c>
      <c r="J459">
        <v>85085.4</v>
      </c>
      <c r="K459">
        <v>84484.8</v>
      </c>
      <c r="L459">
        <v>83884.2</v>
      </c>
      <c r="M459">
        <v>83283.6</v>
      </c>
      <c r="N459">
        <v>82683</v>
      </c>
      <c r="O459">
        <v>85015.9</v>
      </c>
      <c r="P459">
        <v>87348.8</v>
      </c>
      <c r="Q459">
        <v>89681.7</v>
      </c>
      <c r="R459">
        <v>92014.6</v>
      </c>
      <c r="S459">
        <v>94347.5</v>
      </c>
      <c r="T459">
        <v>96680.4</v>
      </c>
      <c r="U459">
        <v>99013.3</v>
      </c>
      <c r="V459">
        <v>101346.2</v>
      </c>
      <c r="W459">
        <v>103679.1</v>
      </c>
      <c r="X459">
        <v>106012</v>
      </c>
      <c r="Y459">
        <v>106308.2</v>
      </c>
      <c r="Z459">
        <v>106604.4</v>
      </c>
      <c r="AA459">
        <v>106900.6</v>
      </c>
      <c r="AB459">
        <v>107196.8</v>
      </c>
      <c r="AC459">
        <v>107493</v>
      </c>
      <c r="AD459">
        <v>109002.66666666666</v>
      </c>
      <c r="AE459">
        <v>110512.33333333334</v>
      </c>
      <c r="AF459">
        <v>112022</v>
      </c>
      <c r="AG459">
        <f t="shared" si="9"/>
        <v>113531.66666666666</v>
      </c>
      <c r="AK459" s="43">
        <f>(INDEX(D461:AG461,Map_constituency!BE$1-1970)-INDEX(D461:AG461,Map_constituency!A$1-1970))/INDEX(D461:AG461,Map_constituency!A$1-1970)</f>
        <v>0.3321654238912348</v>
      </c>
    </row>
    <row r="460" spans="1:37" ht="12.75">
      <c r="A460" s="1">
        <v>457</v>
      </c>
      <c r="B460" s="2" t="s">
        <v>457</v>
      </c>
      <c r="C460" s="4">
        <v>62</v>
      </c>
      <c r="D460">
        <v>81267</v>
      </c>
      <c r="E460">
        <v>81553.8</v>
      </c>
      <c r="F460">
        <v>81840.6</v>
      </c>
      <c r="G460">
        <v>82127.4</v>
      </c>
      <c r="H460">
        <v>82414.2</v>
      </c>
      <c r="I460">
        <v>82701</v>
      </c>
      <c r="J460">
        <v>82987.8</v>
      </c>
      <c r="K460">
        <v>83274.6</v>
      </c>
      <c r="L460">
        <v>83561.4</v>
      </c>
      <c r="M460">
        <v>83848.2</v>
      </c>
      <c r="N460">
        <v>84135</v>
      </c>
      <c r="O460">
        <v>84797.9</v>
      </c>
      <c r="P460">
        <v>85460.8</v>
      </c>
      <c r="Q460">
        <v>86123.7</v>
      </c>
      <c r="R460">
        <v>86786.6</v>
      </c>
      <c r="S460">
        <v>87449.5</v>
      </c>
      <c r="T460">
        <v>88112.4</v>
      </c>
      <c r="U460">
        <v>88775.3</v>
      </c>
      <c r="V460">
        <v>89438.2</v>
      </c>
      <c r="W460">
        <v>90101.1</v>
      </c>
      <c r="X460">
        <v>90764</v>
      </c>
      <c r="Y460">
        <v>90971.6</v>
      </c>
      <c r="Z460">
        <v>91179.2</v>
      </c>
      <c r="AA460">
        <v>91386.8</v>
      </c>
      <c r="AB460">
        <v>91594.4</v>
      </c>
      <c r="AC460">
        <v>91802</v>
      </c>
      <c r="AD460">
        <v>92606.66666666666</v>
      </c>
      <c r="AE460">
        <v>93411.33333333334</v>
      </c>
      <c r="AF460">
        <v>94216</v>
      </c>
      <c r="AG460">
        <f t="shared" si="9"/>
        <v>95020.66666666666</v>
      </c>
      <c r="AK460" s="43">
        <f>(INDEX(D462:AG462,Map_constituency!BE$1-1970)-INDEX(D462:AG462,Map_constituency!A$1-1970))/INDEX(D462:AG462,Map_constituency!A$1-1970)</f>
        <v>0.3048045439358503</v>
      </c>
    </row>
    <row r="461" spans="1:37" ht="12.75">
      <c r="A461" s="1">
        <v>458</v>
      </c>
      <c r="B461" s="2" t="s">
        <v>458</v>
      </c>
      <c r="C461" s="4">
        <v>62</v>
      </c>
      <c r="D461">
        <v>77917</v>
      </c>
      <c r="E461">
        <v>78431.5</v>
      </c>
      <c r="F461">
        <v>78946</v>
      </c>
      <c r="G461">
        <v>79460.5</v>
      </c>
      <c r="H461">
        <v>79975</v>
      </c>
      <c r="I461">
        <v>80489.5</v>
      </c>
      <c r="J461">
        <v>81004</v>
      </c>
      <c r="K461">
        <v>81518.5</v>
      </c>
      <c r="L461">
        <v>82033</v>
      </c>
      <c r="M461">
        <v>82547.5</v>
      </c>
      <c r="N461">
        <v>83062</v>
      </c>
      <c r="O461">
        <v>84313.8</v>
      </c>
      <c r="P461">
        <v>85565.6</v>
      </c>
      <c r="Q461">
        <v>86817.4</v>
      </c>
      <c r="R461">
        <v>88069.2</v>
      </c>
      <c r="S461">
        <v>89321</v>
      </c>
      <c r="T461">
        <v>90572.8</v>
      </c>
      <c r="U461">
        <v>91824.6</v>
      </c>
      <c r="V461">
        <v>93076.4</v>
      </c>
      <c r="W461">
        <v>94328.2</v>
      </c>
      <c r="X461">
        <v>95580</v>
      </c>
      <c r="Y461">
        <v>96421.8</v>
      </c>
      <c r="Z461">
        <v>97263.6</v>
      </c>
      <c r="AA461">
        <v>98105.4</v>
      </c>
      <c r="AB461">
        <v>98947.2</v>
      </c>
      <c r="AC461">
        <v>99789</v>
      </c>
      <c r="AD461">
        <v>100791.33333333334</v>
      </c>
      <c r="AE461">
        <v>101793.66666666666</v>
      </c>
      <c r="AF461">
        <v>102796</v>
      </c>
      <c r="AG461">
        <f t="shared" si="9"/>
        <v>103798.33333333334</v>
      </c>
      <c r="AK461" s="43">
        <f>(INDEX(D463:AG463,Map_constituency!BE$1-1970)-INDEX(D463:AG463,Map_constituency!A$1-1970))/INDEX(D463:AG463,Map_constituency!A$1-1970)</f>
        <v>0.24177884937378602</v>
      </c>
    </row>
    <row r="462" spans="1:37" ht="12.75">
      <c r="A462" s="1">
        <v>459</v>
      </c>
      <c r="B462" s="2" t="s">
        <v>459</v>
      </c>
      <c r="C462" s="4">
        <v>54</v>
      </c>
      <c r="D462">
        <v>74825</v>
      </c>
      <c r="E462">
        <v>75642</v>
      </c>
      <c r="F462">
        <v>76459</v>
      </c>
      <c r="G462">
        <v>77276</v>
      </c>
      <c r="H462">
        <v>78093</v>
      </c>
      <c r="I462">
        <v>78910</v>
      </c>
      <c r="J462">
        <v>79727</v>
      </c>
      <c r="K462">
        <v>80544</v>
      </c>
      <c r="L462">
        <v>81361</v>
      </c>
      <c r="M462">
        <v>82178</v>
      </c>
      <c r="N462">
        <v>82995</v>
      </c>
      <c r="O462">
        <v>83660.3</v>
      </c>
      <c r="P462">
        <v>84325.6</v>
      </c>
      <c r="Q462">
        <v>84990.9</v>
      </c>
      <c r="R462">
        <v>85656.2</v>
      </c>
      <c r="S462">
        <v>86321.5</v>
      </c>
      <c r="T462">
        <v>86986.8</v>
      </c>
      <c r="U462">
        <v>87652.1</v>
      </c>
      <c r="V462">
        <v>88317.4</v>
      </c>
      <c r="W462">
        <v>88982.7</v>
      </c>
      <c r="X462">
        <v>89648</v>
      </c>
      <c r="Y462">
        <v>90460.8</v>
      </c>
      <c r="Z462">
        <v>91273.6</v>
      </c>
      <c r="AA462">
        <v>92086.4</v>
      </c>
      <c r="AB462">
        <v>92899.2</v>
      </c>
      <c r="AC462">
        <v>93712</v>
      </c>
      <c r="AD462">
        <v>94692</v>
      </c>
      <c r="AE462">
        <v>95672</v>
      </c>
      <c r="AF462">
        <v>96652</v>
      </c>
      <c r="AG462">
        <f t="shared" si="9"/>
        <v>97632</v>
      </c>
      <c r="AK462" s="43">
        <f>(INDEX(D464:AG464,Map_constituency!BE$1-1970)-INDEX(D464:AG464,Map_constituency!A$1-1970))/INDEX(D464:AG464,Map_constituency!A$1-1970)</f>
        <v>0.1848146121576904</v>
      </c>
    </row>
    <row r="463" spans="1:37" ht="12.75">
      <c r="A463" s="1">
        <v>460</v>
      </c>
      <c r="B463" s="2" t="s">
        <v>460</v>
      </c>
      <c r="C463" s="4">
        <v>63</v>
      </c>
      <c r="D463">
        <v>64701</v>
      </c>
      <c r="E463">
        <v>65030.5</v>
      </c>
      <c r="F463">
        <v>65360</v>
      </c>
      <c r="G463">
        <v>65689.5</v>
      </c>
      <c r="H463">
        <v>66019</v>
      </c>
      <c r="I463">
        <v>66348.5</v>
      </c>
      <c r="J463">
        <v>66678</v>
      </c>
      <c r="K463">
        <v>67007.5</v>
      </c>
      <c r="L463">
        <v>67337</v>
      </c>
      <c r="M463">
        <v>67666.5</v>
      </c>
      <c r="N463">
        <v>67996</v>
      </c>
      <c r="O463">
        <v>68718.5</v>
      </c>
      <c r="P463">
        <v>69441</v>
      </c>
      <c r="Q463">
        <v>70163.5</v>
      </c>
      <c r="R463">
        <v>70886</v>
      </c>
      <c r="S463">
        <v>71608.5</v>
      </c>
      <c r="T463">
        <v>72331</v>
      </c>
      <c r="U463">
        <v>73053.5</v>
      </c>
      <c r="V463">
        <v>73776</v>
      </c>
      <c r="W463">
        <v>74498.5</v>
      </c>
      <c r="X463">
        <v>75221</v>
      </c>
      <c r="Y463">
        <v>75643</v>
      </c>
      <c r="Z463">
        <v>76065</v>
      </c>
      <c r="AA463">
        <v>76487</v>
      </c>
      <c r="AB463">
        <v>76909</v>
      </c>
      <c r="AC463">
        <v>77331</v>
      </c>
      <c r="AD463">
        <v>78084.33333333333</v>
      </c>
      <c r="AE463">
        <v>78837.66666666667</v>
      </c>
      <c r="AF463">
        <v>79591</v>
      </c>
      <c r="AG463">
        <f t="shared" si="9"/>
        <v>80344.33333333333</v>
      </c>
      <c r="AK463" s="43">
        <f>(INDEX(D465:AG465,Map_constituency!BE$1-1970)-INDEX(D465:AG465,Map_constituency!A$1-1970))/INDEX(D465:AG465,Map_constituency!A$1-1970)</f>
        <v>0.19337233388354869</v>
      </c>
    </row>
    <row r="464" spans="1:37" ht="12.75">
      <c r="A464" s="1">
        <v>461</v>
      </c>
      <c r="B464" s="2" t="s">
        <v>461</v>
      </c>
      <c r="C464" s="4">
        <v>63</v>
      </c>
      <c r="D464">
        <v>76758</v>
      </c>
      <c r="E464">
        <v>77001.6</v>
      </c>
      <c r="F464">
        <v>77245.2</v>
      </c>
      <c r="G464">
        <v>77488.8</v>
      </c>
      <c r="H464">
        <v>77732.4</v>
      </c>
      <c r="I464">
        <v>77976</v>
      </c>
      <c r="J464">
        <v>78219.6</v>
      </c>
      <c r="K464">
        <v>78463.2</v>
      </c>
      <c r="L464">
        <v>78706.8</v>
      </c>
      <c r="M464">
        <v>78950.4</v>
      </c>
      <c r="N464">
        <v>79194</v>
      </c>
      <c r="O464">
        <v>80085.2</v>
      </c>
      <c r="P464">
        <v>80976.4</v>
      </c>
      <c r="Q464">
        <v>81867.6</v>
      </c>
      <c r="R464">
        <v>82758.8</v>
      </c>
      <c r="S464">
        <v>83650</v>
      </c>
      <c r="T464">
        <v>84541.2</v>
      </c>
      <c r="U464">
        <v>85432.4</v>
      </c>
      <c r="V464">
        <v>86323.6</v>
      </c>
      <c r="W464">
        <v>87214.8</v>
      </c>
      <c r="X464">
        <v>88106</v>
      </c>
      <c r="Y464">
        <v>88220.8</v>
      </c>
      <c r="Z464">
        <v>88335.6</v>
      </c>
      <c r="AA464">
        <v>88450.4</v>
      </c>
      <c r="AB464">
        <v>88565.2</v>
      </c>
      <c r="AC464">
        <v>88680</v>
      </c>
      <c r="AD464">
        <v>89246</v>
      </c>
      <c r="AE464">
        <v>89812</v>
      </c>
      <c r="AF464">
        <v>90378</v>
      </c>
      <c r="AG464">
        <f t="shared" si="9"/>
        <v>90944</v>
      </c>
      <c r="AK464" s="43">
        <f>(INDEX(D466:AG466,Map_constituency!BE$1-1970)-INDEX(D466:AG466,Map_constituency!A$1-1970))/INDEX(D466:AG466,Map_constituency!A$1-1970)</f>
        <v>1.018252492817306</v>
      </c>
    </row>
    <row r="465" spans="1:37" ht="12.75">
      <c r="A465" s="1">
        <v>462</v>
      </c>
      <c r="B465" s="2" t="s">
        <v>462</v>
      </c>
      <c r="C465" s="4">
        <v>63</v>
      </c>
      <c r="D465">
        <v>82392</v>
      </c>
      <c r="E465">
        <v>82666.4</v>
      </c>
      <c r="F465">
        <v>82940.8</v>
      </c>
      <c r="G465">
        <v>83215.2</v>
      </c>
      <c r="H465">
        <v>83489.6</v>
      </c>
      <c r="I465">
        <v>83764</v>
      </c>
      <c r="J465">
        <v>84038.4</v>
      </c>
      <c r="K465">
        <v>84312.8</v>
      </c>
      <c r="L465">
        <v>84587.2</v>
      </c>
      <c r="M465">
        <v>84861.6</v>
      </c>
      <c r="N465">
        <v>85136</v>
      </c>
      <c r="O465">
        <v>85855</v>
      </c>
      <c r="P465">
        <v>86574</v>
      </c>
      <c r="Q465">
        <v>87293</v>
      </c>
      <c r="R465">
        <v>88012</v>
      </c>
      <c r="S465">
        <v>88731</v>
      </c>
      <c r="T465">
        <v>89450</v>
      </c>
      <c r="U465">
        <v>90169</v>
      </c>
      <c r="V465">
        <v>90888</v>
      </c>
      <c r="W465">
        <v>91607</v>
      </c>
      <c r="X465">
        <v>92326</v>
      </c>
      <c r="Y465">
        <v>93280.6</v>
      </c>
      <c r="Z465">
        <v>94235.2</v>
      </c>
      <c r="AA465">
        <v>95189.8</v>
      </c>
      <c r="AB465">
        <v>96144.4</v>
      </c>
      <c r="AC465">
        <v>97099</v>
      </c>
      <c r="AD465">
        <v>97405.33333333334</v>
      </c>
      <c r="AE465">
        <v>97711.66666666666</v>
      </c>
      <c r="AF465">
        <v>98018</v>
      </c>
      <c r="AG465">
        <f t="shared" si="9"/>
        <v>98324.33333333334</v>
      </c>
      <c r="AK465" s="43">
        <f>(INDEX(D467:AG467,Map_constituency!BE$1-1970)-INDEX(D467:AG467,Map_constituency!A$1-1970))/INDEX(D467:AG467,Map_constituency!A$1-1970)</f>
        <v>0.17478827084308635</v>
      </c>
    </row>
    <row r="466" spans="1:37" ht="12.75">
      <c r="A466" s="1">
        <v>463</v>
      </c>
      <c r="B466" s="2" t="s">
        <v>463</v>
      </c>
      <c r="C466" s="4">
        <v>63</v>
      </c>
      <c r="D466">
        <v>41419</v>
      </c>
      <c r="E466">
        <v>43943.9</v>
      </c>
      <c r="F466">
        <v>46468.8</v>
      </c>
      <c r="G466">
        <v>48993.7</v>
      </c>
      <c r="H466">
        <v>51518.6</v>
      </c>
      <c r="I466">
        <v>54043.5</v>
      </c>
      <c r="J466">
        <v>56568.4</v>
      </c>
      <c r="K466">
        <v>59093.3</v>
      </c>
      <c r="L466">
        <v>61618.2</v>
      </c>
      <c r="M466">
        <v>64143.1</v>
      </c>
      <c r="N466">
        <v>66668</v>
      </c>
      <c r="O466">
        <v>67846.2</v>
      </c>
      <c r="P466">
        <v>69024.4</v>
      </c>
      <c r="Q466">
        <v>70202.6</v>
      </c>
      <c r="R466">
        <v>71380.8</v>
      </c>
      <c r="S466">
        <v>72559</v>
      </c>
      <c r="T466">
        <v>73737.2</v>
      </c>
      <c r="U466">
        <v>74915.4</v>
      </c>
      <c r="V466">
        <v>76093.6</v>
      </c>
      <c r="W466">
        <v>77271.8</v>
      </c>
      <c r="X466">
        <v>78450</v>
      </c>
      <c r="Y466">
        <v>78674.8</v>
      </c>
      <c r="Z466">
        <v>78899.6</v>
      </c>
      <c r="AA466">
        <v>79124.4</v>
      </c>
      <c r="AB466">
        <v>79349.2</v>
      </c>
      <c r="AC466">
        <v>79574</v>
      </c>
      <c r="AD466">
        <v>80579</v>
      </c>
      <c r="AE466">
        <v>81584</v>
      </c>
      <c r="AF466">
        <v>82589</v>
      </c>
      <c r="AG466">
        <f t="shared" si="9"/>
        <v>83594</v>
      </c>
      <c r="AK466" s="43">
        <f>(INDEX(D468:AG468,Map_constituency!BE$1-1970)-INDEX(D468:AG468,Map_constituency!A$1-1970))/INDEX(D468:AG468,Map_constituency!A$1-1970)</f>
        <v>-0.00021362807002762505</v>
      </c>
    </row>
    <row r="467" spans="1:37" ht="12.75">
      <c r="A467" s="1">
        <v>464</v>
      </c>
      <c r="B467" s="2" t="s">
        <v>464</v>
      </c>
      <c r="C467" s="4">
        <v>63</v>
      </c>
      <c r="D467">
        <v>70491</v>
      </c>
      <c r="E467">
        <v>70581.1</v>
      </c>
      <c r="F467">
        <v>70671.2</v>
      </c>
      <c r="G467">
        <v>70761.3</v>
      </c>
      <c r="H467">
        <v>70851.4</v>
      </c>
      <c r="I467">
        <v>70941.5</v>
      </c>
      <c r="J467">
        <v>71031.6</v>
      </c>
      <c r="K467">
        <v>71121.7</v>
      </c>
      <c r="L467">
        <v>71211.8</v>
      </c>
      <c r="M467">
        <v>71301.9</v>
      </c>
      <c r="N467">
        <v>71392</v>
      </c>
      <c r="O467">
        <v>72002.7</v>
      </c>
      <c r="P467">
        <v>72613.4</v>
      </c>
      <c r="Q467">
        <v>73224.1</v>
      </c>
      <c r="R467">
        <v>73834.8</v>
      </c>
      <c r="S467">
        <v>74445.5</v>
      </c>
      <c r="T467">
        <v>75056.2</v>
      </c>
      <c r="U467">
        <v>75666.9</v>
      </c>
      <c r="V467">
        <v>76277.6</v>
      </c>
      <c r="W467">
        <v>76888.3</v>
      </c>
      <c r="X467">
        <v>77499</v>
      </c>
      <c r="Y467">
        <v>77722.4</v>
      </c>
      <c r="Z467">
        <v>77945.8</v>
      </c>
      <c r="AA467">
        <v>78169.2</v>
      </c>
      <c r="AB467">
        <v>78392.6</v>
      </c>
      <c r="AC467">
        <v>78616</v>
      </c>
      <c r="AD467">
        <v>79665</v>
      </c>
      <c r="AE467">
        <v>80714</v>
      </c>
      <c r="AF467">
        <v>81763</v>
      </c>
      <c r="AG467">
        <f t="shared" si="9"/>
        <v>82812</v>
      </c>
      <c r="AK467" s="43">
        <f>(INDEX(D469:AG469,Map_constituency!BE$1-1970)-INDEX(D469:AG469,Map_constituency!A$1-1970))/INDEX(D469:AG469,Map_constituency!A$1-1970)</f>
        <v>0.1942910225046868</v>
      </c>
    </row>
    <row r="468" spans="1:37" ht="12.75">
      <c r="A468" s="1">
        <v>465</v>
      </c>
      <c r="B468" s="2" t="s">
        <v>465</v>
      </c>
      <c r="C468" s="4">
        <v>71</v>
      </c>
      <c r="D468">
        <v>95181</v>
      </c>
      <c r="E468">
        <v>94290.7</v>
      </c>
      <c r="F468">
        <v>93400.4</v>
      </c>
      <c r="G468">
        <v>92510.1</v>
      </c>
      <c r="H468">
        <v>91619.8</v>
      </c>
      <c r="I468">
        <v>90729.5</v>
      </c>
      <c r="J468">
        <v>89839.2</v>
      </c>
      <c r="K468">
        <v>88948.9</v>
      </c>
      <c r="L468">
        <v>88058.6</v>
      </c>
      <c r="M468">
        <v>87168.3</v>
      </c>
      <c r="N468">
        <v>86278</v>
      </c>
      <c r="O468">
        <v>86929.8</v>
      </c>
      <c r="P468">
        <v>87581.59999999995</v>
      </c>
      <c r="Q468">
        <v>88233.4</v>
      </c>
      <c r="R468">
        <v>88885.2</v>
      </c>
      <c r="S468">
        <v>89537</v>
      </c>
      <c r="T468">
        <v>90188.8</v>
      </c>
      <c r="U468">
        <v>90840.6</v>
      </c>
      <c r="V468">
        <v>91492.4</v>
      </c>
      <c r="W468">
        <v>92144.2</v>
      </c>
      <c r="X468">
        <v>92796</v>
      </c>
      <c r="Y468">
        <v>92712.4</v>
      </c>
      <c r="Z468">
        <v>92628.8</v>
      </c>
      <c r="AA468">
        <v>92545.2</v>
      </c>
      <c r="AB468">
        <v>92461.6</v>
      </c>
      <c r="AC468">
        <v>92378</v>
      </c>
      <c r="AD468">
        <v>93073.6666666667</v>
      </c>
      <c r="AE468">
        <v>93769.3333333333</v>
      </c>
      <c r="AF468">
        <v>94465</v>
      </c>
      <c r="AG468">
        <f t="shared" si="9"/>
        <v>95160.6666666667</v>
      </c>
      <c r="AK468" s="43">
        <f>(INDEX(D470:AG470,Map_constituency!BE$1-1970)-INDEX(D470:AG470,Map_constituency!A$1-1970))/INDEX(D470:AG470,Map_constituency!A$1-1970)</f>
        <v>0.3820353373522329</v>
      </c>
    </row>
    <row r="469" spans="1:37" ht="12.75">
      <c r="A469" s="1">
        <v>466</v>
      </c>
      <c r="B469" s="2" t="s">
        <v>466</v>
      </c>
      <c r="C469" s="4">
        <v>64</v>
      </c>
      <c r="D469">
        <v>79302</v>
      </c>
      <c r="E469">
        <v>79496.9</v>
      </c>
      <c r="F469">
        <v>79691.8</v>
      </c>
      <c r="G469">
        <v>79886.7</v>
      </c>
      <c r="H469">
        <v>80081.6</v>
      </c>
      <c r="I469">
        <v>80276.5</v>
      </c>
      <c r="J469">
        <v>80471.4</v>
      </c>
      <c r="K469">
        <v>80666.3</v>
      </c>
      <c r="L469">
        <v>80861.2</v>
      </c>
      <c r="M469">
        <v>81056.1</v>
      </c>
      <c r="N469">
        <v>81251</v>
      </c>
      <c r="O469">
        <v>82170.7</v>
      </c>
      <c r="P469">
        <v>83090.4</v>
      </c>
      <c r="Q469">
        <v>84010.1</v>
      </c>
      <c r="R469">
        <v>84929.8</v>
      </c>
      <c r="S469">
        <v>85849.5</v>
      </c>
      <c r="T469">
        <v>86769.2</v>
      </c>
      <c r="U469">
        <v>87688.9</v>
      </c>
      <c r="V469">
        <v>88608.6</v>
      </c>
      <c r="W469">
        <v>89528.30000000006</v>
      </c>
      <c r="X469">
        <v>90448</v>
      </c>
      <c r="Y469">
        <v>90868.6</v>
      </c>
      <c r="Z469">
        <v>91289.2</v>
      </c>
      <c r="AA469">
        <v>91709.8</v>
      </c>
      <c r="AB469">
        <v>92130.4</v>
      </c>
      <c r="AC469">
        <v>92551</v>
      </c>
      <c r="AD469">
        <v>93090.66666666667</v>
      </c>
      <c r="AE469">
        <v>93630.33333333333</v>
      </c>
      <c r="AF469">
        <v>94170</v>
      </c>
      <c r="AG469">
        <f t="shared" si="9"/>
        <v>94709.66666666667</v>
      </c>
      <c r="AK469" s="43">
        <f>(INDEX(D471:AG471,Map_constituency!BE$1-1970)-INDEX(D471:AG471,Map_constituency!A$1-1970))/INDEX(D471:AG471,Map_constituency!A$1-1970)</f>
        <v>0.22543060956772148</v>
      </c>
    </row>
    <row r="470" spans="1:37" ht="12.75">
      <c r="A470" s="1">
        <v>467</v>
      </c>
      <c r="B470" s="2" t="s">
        <v>467</v>
      </c>
      <c r="C470" s="4">
        <v>64</v>
      </c>
      <c r="D470">
        <v>73652</v>
      </c>
      <c r="E470">
        <v>74814.3</v>
      </c>
      <c r="F470">
        <v>75976.6</v>
      </c>
      <c r="G470">
        <v>77138.9</v>
      </c>
      <c r="H470">
        <v>78301.2</v>
      </c>
      <c r="I470">
        <v>79463.5</v>
      </c>
      <c r="J470">
        <v>80625.8</v>
      </c>
      <c r="K470">
        <v>81788.1</v>
      </c>
      <c r="L470">
        <v>82950.4</v>
      </c>
      <c r="M470">
        <v>84112.7</v>
      </c>
      <c r="N470">
        <v>85275</v>
      </c>
      <c r="O470">
        <v>86308.6</v>
      </c>
      <c r="P470">
        <v>87342.2</v>
      </c>
      <c r="Q470">
        <v>88375.8</v>
      </c>
      <c r="R470">
        <v>89409.4</v>
      </c>
      <c r="S470">
        <v>90443</v>
      </c>
      <c r="T470">
        <v>91476.6</v>
      </c>
      <c r="U470">
        <v>92510.2</v>
      </c>
      <c r="V470">
        <v>93543.8</v>
      </c>
      <c r="W470">
        <v>94577.4</v>
      </c>
      <c r="X470">
        <v>95611</v>
      </c>
      <c r="Y470">
        <v>96190.2</v>
      </c>
      <c r="Z470">
        <v>96769.4</v>
      </c>
      <c r="AA470">
        <v>97348.6</v>
      </c>
      <c r="AB470">
        <v>97927.8</v>
      </c>
      <c r="AC470">
        <v>98507</v>
      </c>
      <c r="AD470">
        <v>99327.66666666666</v>
      </c>
      <c r="AE470">
        <v>100148.33333333334</v>
      </c>
      <c r="AF470">
        <v>100969</v>
      </c>
      <c r="AG470">
        <f t="shared" si="9"/>
        <v>101789.66666666666</v>
      </c>
      <c r="AK470" s="43">
        <f>(INDEX(D472:AG472,Map_constituency!BE$1-1970)-INDEX(D472:AG472,Map_constituency!A$1-1970))/INDEX(D472:AG472,Map_constituency!A$1-1970)</f>
        <v>0.3066926041609587</v>
      </c>
    </row>
    <row r="471" spans="1:37" ht="12.75">
      <c r="A471" s="1">
        <v>468</v>
      </c>
      <c r="B471" s="2" t="s">
        <v>468</v>
      </c>
      <c r="C471" s="4">
        <v>64</v>
      </c>
      <c r="D471">
        <v>85886</v>
      </c>
      <c r="E471">
        <v>86185.1</v>
      </c>
      <c r="F471">
        <v>86484.2</v>
      </c>
      <c r="G471">
        <v>86783.3</v>
      </c>
      <c r="H471">
        <v>87082.4</v>
      </c>
      <c r="I471">
        <v>87381.5</v>
      </c>
      <c r="J471">
        <v>87680.6</v>
      </c>
      <c r="K471">
        <v>87979.7</v>
      </c>
      <c r="L471">
        <v>88278.8</v>
      </c>
      <c r="M471">
        <v>88577.9</v>
      </c>
      <c r="N471">
        <v>88877</v>
      </c>
      <c r="O471">
        <v>90004.2</v>
      </c>
      <c r="P471">
        <v>91131.4</v>
      </c>
      <c r="Q471">
        <v>92258.6</v>
      </c>
      <c r="R471">
        <v>93385.8</v>
      </c>
      <c r="S471">
        <v>94513</v>
      </c>
      <c r="T471">
        <v>95640.2</v>
      </c>
      <c r="U471">
        <v>96767.4</v>
      </c>
      <c r="V471">
        <v>97894.6</v>
      </c>
      <c r="W471">
        <v>99021.8</v>
      </c>
      <c r="X471">
        <v>100149</v>
      </c>
      <c r="Y471">
        <v>100782.8</v>
      </c>
      <c r="Z471">
        <v>101416.6</v>
      </c>
      <c r="AA471">
        <v>102050.4</v>
      </c>
      <c r="AB471">
        <v>102684.2</v>
      </c>
      <c r="AC471">
        <v>103318</v>
      </c>
      <c r="AD471">
        <v>103800.33333333333</v>
      </c>
      <c r="AE471">
        <v>104282.66666666667</v>
      </c>
      <c r="AF471">
        <v>104765</v>
      </c>
      <c r="AG471">
        <f t="shared" si="9"/>
        <v>105247.33333333333</v>
      </c>
      <c r="AK471" s="43">
        <f>(INDEX(D473:AG473,Map_constituency!BE$1-1970)-INDEX(D473:AG473,Map_constituency!A$1-1970))/INDEX(D473:AG473,Map_constituency!A$1-1970)</f>
        <v>0.3340778397438535</v>
      </c>
    </row>
    <row r="472" spans="1:37" ht="12.75">
      <c r="A472" s="1">
        <v>469</v>
      </c>
      <c r="B472" s="2" t="s">
        <v>469</v>
      </c>
      <c r="C472" s="4">
        <v>64</v>
      </c>
      <c r="D472">
        <v>72996</v>
      </c>
      <c r="E472">
        <v>73635.9</v>
      </c>
      <c r="F472">
        <v>74275.8</v>
      </c>
      <c r="G472">
        <v>74915.7</v>
      </c>
      <c r="H472">
        <v>75555.6</v>
      </c>
      <c r="I472">
        <v>76195.5</v>
      </c>
      <c r="J472">
        <v>76835.4</v>
      </c>
      <c r="K472">
        <v>77475.3</v>
      </c>
      <c r="L472">
        <v>78115.2</v>
      </c>
      <c r="M472">
        <v>78755.1</v>
      </c>
      <c r="N472">
        <v>79395</v>
      </c>
      <c r="O472">
        <v>80535.1</v>
      </c>
      <c r="P472">
        <v>81675.2</v>
      </c>
      <c r="Q472">
        <v>82815.3</v>
      </c>
      <c r="R472">
        <v>83955.4</v>
      </c>
      <c r="S472">
        <v>85095.5</v>
      </c>
      <c r="T472">
        <v>86235.6</v>
      </c>
      <c r="U472">
        <v>87375.7</v>
      </c>
      <c r="V472">
        <v>88515.8</v>
      </c>
      <c r="W472">
        <v>89655.9</v>
      </c>
      <c r="X472">
        <v>90796</v>
      </c>
      <c r="Y472">
        <v>91085.2</v>
      </c>
      <c r="Z472">
        <v>91374.4</v>
      </c>
      <c r="AA472">
        <v>91663.6</v>
      </c>
      <c r="AB472">
        <v>91952.8</v>
      </c>
      <c r="AC472">
        <v>92242</v>
      </c>
      <c r="AD472">
        <v>93027.33333333334</v>
      </c>
      <c r="AE472">
        <v>93812.66666666666</v>
      </c>
      <c r="AF472">
        <v>94598</v>
      </c>
      <c r="AG472">
        <f t="shared" si="9"/>
        <v>95383.33333333334</v>
      </c>
      <c r="AK472" s="43">
        <f>(INDEX(D474:AG474,Map_constituency!BE$1-1970)-INDEX(D474:AG474,Map_constituency!A$1-1970))/INDEX(D474:AG474,Map_constituency!A$1-1970)</f>
        <v>0.4026140861901561</v>
      </c>
    </row>
    <row r="473" spans="1:37" ht="12.75">
      <c r="A473" s="1">
        <v>470</v>
      </c>
      <c r="B473" s="2" t="s">
        <v>470</v>
      </c>
      <c r="C473" s="4">
        <v>64</v>
      </c>
      <c r="D473">
        <v>72979</v>
      </c>
      <c r="E473">
        <v>73712.5</v>
      </c>
      <c r="F473">
        <v>74446</v>
      </c>
      <c r="G473">
        <v>75179.5</v>
      </c>
      <c r="H473">
        <v>75913</v>
      </c>
      <c r="I473">
        <v>76646.5</v>
      </c>
      <c r="J473">
        <v>77380</v>
      </c>
      <c r="K473">
        <v>78113.5</v>
      </c>
      <c r="L473">
        <v>78847</v>
      </c>
      <c r="M473">
        <v>79580.5</v>
      </c>
      <c r="N473">
        <v>80314</v>
      </c>
      <c r="O473">
        <v>81476.2</v>
      </c>
      <c r="P473">
        <v>82638.4</v>
      </c>
      <c r="Q473">
        <v>83800.6</v>
      </c>
      <c r="R473">
        <v>84962.8</v>
      </c>
      <c r="S473">
        <v>86125</v>
      </c>
      <c r="T473">
        <v>87287.2</v>
      </c>
      <c r="U473">
        <v>88449.4</v>
      </c>
      <c r="V473">
        <v>89611.6</v>
      </c>
      <c r="W473">
        <v>90773.8</v>
      </c>
      <c r="X473">
        <v>91936</v>
      </c>
      <c r="Y473">
        <v>92469.8</v>
      </c>
      <c r="Z473">
        <v>93003.6</v>
      </c>
      <c r="AA473">
        <v>93537.4</v>
      </c>
      <c r="AB473">
        <v>94071.2</v>
      </c>
      <c r="AC473">
        <v>94605</v>
      </c>
      <c r="AD473">
        <v>95293.66666666669</v>
      </c>
      <c r="AE473">
        <v>95982.33333333331</v>
      </c>
      <c r="AF473">
        <v>96671</v>
      </c>
      <c r="AG473">
        <f t="shared" si="9"/>
        <v>97359.66666666669</v>
      </c>
      <c r="AK473" s="43">
        <f>(INDEX(D475:AG475,Map_constituency!BE$1-1970)-INDEX(D475:AG475,Map_constituency!A$1-1970))/INDEX(D475:AG475,Map_constituency!A$1-1970)</f>
        <v>0.34650203532714113</v>
      </c>
    </row>
    <row r="474" spans="1:37" ht="12.75">
      <c r="A474" s="1">
        <v>471</v>
      </c>
      <c r="B474" s="2" t="s">
        <v>471</v>
      </c>
      <c r="C474" s="4">
        <v>29</v>
      </c>
      <c r="D474">
        <v>66945</v>
      </c>
      <c r="E474">
        <v>68254.4</v>
      </c>
      <c r="F474">
        <v>69563.8</v>
      </c>
      <c r="G474">
        <v>70873.2</v>
      </c>
      <c r="H474">
        <v>72182.6</v>
      </c>
      <c r="I474">
        <v>73492</v>
      </c>
      <c r="J474">
        <v>74801.4</v>
      </c>
      <c r="K474">
        <v>76110.8</v>
      </c>
      <c r="L474">
        <v>77420.2</v>
      </c>
      <c r="M474">
        <v>78729.6</v>
      </c>
      <c r="N474">
        <v>80039</v>
      </c>
      <c r="O474">
        <v>80824.6</v>
      </c>
      <c r="P474">
        <v>81610.2</v>
      </c>
      <c r="Q474">
        <v>82395.8</v>
      </c>
      <c r="R474">
        <v>83181.4</v>
      </c>
      <c r="S474">
        <v>83967</v>
      </c>
      <c r="T474">
        <v>84752.6</v>
      </c>
      <c r="U474">
        <v>85538.2</v>
      </c>
      <c r="V474">
        <v>86323.8</v>
      </c>
      <c r="W474">
        <v>87109.4</v>
      </c>
      <c r="X474">
        <v>87895</v>
      </c>
      <c r="Y474">
        <v>88459.6</v>
      </c>
      <c r="Z474">
        <v>89024.2</v>
      </c>
      <c r="AA474">
        <v>89588.8</v>
      </c>
      <c r="AB474">
        <v>90153.4</v>
      </c>
      <c r="AC474">
        <v>90718</v>
      </c>
      <c r="AD474">
        <v>91513</v>
      </c>
      <c r="AE474">
        <v>92308</v>
      </c>
      <c r="AF474">
        <v>93103</v>
      </c>
      <c r="AG474">
        <f t="shared" si="9"/>
        <v>93898</v>
      </c>
      <c r="AK474" s="43">
        <f>(INDEX(D476:AG476,Map_constituency!BE$1-1970)-INDEX(D476:AG476,Map_constituency!A$1-1970))/INDEX(D476:AG476,Map_constituency!A$1-1970)</f>
        <v>0.08218283207608448</v>
      </c>
    </row>
    <row r="475" spans="1:37" ht="12.75">
      <c r="A475" s="1">
        <v>472</v>
      </c>
      <c r="B475" s="2" t="s">
        <v>472</v>
      </c>
      <c r="C475" s="4">
        <v>64</v>
      </c>
      <c r="D475">
        <v>73862</v>
      </c>
      <c r="E475">
        <v>74741</v>
      </c>
      <c r="F475">
        <v>75620</v>
      </c>
      <c r="G475">
        <v>76499</v>
      </c>
      <c r="H475">
        <v>77378</v>
      </c>
      <c r="I475">
        <v>78257</v>
      </c>
      <c r="J475">
        <v>79136</v>
      </c>
      <c r="K475">
        <v>80015</v>
      </c>
      <c r="L475">
        <v>80894</v>
      </c>
      <c r="M475">
        <v>81773</v>
      </c>
      <c r="N475">
        <v>82652</v>
      </c>
      <c r="O475">
        <v>83520.2</v>
      </c>
      <c r="P475">
        <v>84388.4</v>
      </c>
      <c r="Q475">
        <v>85256.6</v>
      </c>
      <c r="R475">
        <v>86124.8</v>
      </c>
      <c r="S475">
        <v>86993</v>
      </c>
      <c r="T475">
        <v>87861.2</v>
      </c>
      <c r="U475">
        <v>88729.4</v>
      </c>
      <c r="V475">
        <v>89597.6</v>
      </c>
      <c r="W475">
        <v>90465.8</v>
      </c>
      <c r="X475">
        <v>91334</v>
      </c>
      <c r="Y475">
        <v>92272.4</v>
      </c>
      <c r="Z475">
        <v>93210.8</v>
      </c>
      <c r="AA475">
        <v>94149.2</v>
      </c>
      <c r="AB475">
        <v>95087.6</v>
      </c>
      <c r="AC475">
        <v>96026</v>
      </c>
      <c r="AD475">
        <v>96883.3333333333</v>
      </c>
      <c r="AE475">
        <v>97740.6666666667</v>
      </c>
      <c r="AF475">
        <v>98598</v>
      </c>
      <c r="AG475">
        <f t="shared" si="9"/>
        <v>99455.3333333333</v>
      </c>
      <c r="AK475" s="43">
        <f>(INDEX(D477:AG477,Map_constituency!BE$1-1970)-INDEX(D477:AG477,Map_constituency!A$1-1970))/INDEX(D477:AG477,Map_constituency!A$1-1970)</f>
        <v>0.1601925508913637</v>
      </c>
    </row>
    <row r="476" spans="1:37" ht="12.75">
      <c r="A476" s="1">
        <v>473</v>
      </c>
      <c r="B476" s="2" t="s">
        <v>473</v>
      </c>
      <c r="C476" s="4">
        <v>65</v>
      </c>
      <c r="D476">
        <v>91337</v>
      </c>
      <c r="E476">
        <v>91205.6</v>
      </c>
      <c r="F476">
        <v>91074.2</v>
      </c>
      <c r="G476">
        <v>90942.8</v>
      </c>
      <c r="H476">
        <v>90811.4</v>
      </c>
      <c r="I476">
        <v>90680</v>
      </c>
      <c r="J476">
        <v>90548.6</v>
      </c>
      <c r="K476">
        <v>90417.2</v>
      </c>
      <c r="L476">
        <v>90285.8</v>
      </c>
      <c r="M476">
        <v>90154.4</v>
      </c>
      <c r="N476">
        <v>90023</v>
      </c>
      <c r="O476">
        <v>90390.2</v>
      </c>
      <c r="P476">
        <v>90757.4</v>
      </c>
      <c r="Q476">
        <v>91124.6</v>
      </c>
      <c r="R476">
        <v>91491.8</v>
      </c>
      <c r="S476">
        <v>91859</v>
      </c>
      <c r="T476">
        <v>92226.2</v>
      </c>
      <c r="U476">
        <v>92593.4</v>
      </c>
      <c r="V476">
        <v>92960.6</v>
      </c>
      <c r="W476">
        <v>93327.8</v>
      </c>
      <c r="X476">
        <v>93695</v>
      </c>
      <c r="Y476">
        <v>94074.8</v>
      </c>
      <c r="Z476">
        <v>94454.6</v>
      </c>
      <c r="AA476">
        <v>94834.4</v>
      </c>
      <c r="AB476">
        <v>95214.2</v>
      </c>
      <c r="AC476">
        <v>95594</v>
      </c>
      <c r="AD476">
        <v>96406.33333333333</v>
      </c>
      <c r="AE476">
        <v>97218.66666666667</v>
      </c>
      <c r="AF476">
        <v>98031</v>
      </c>
      <c r="AG476">
        <f t="shared" si="9"/>
        <v>98843.33333333333</v>
      </c>
      <c r="AK476" s="43">
        <f>(INDEX(D478:AG478,Map_constituency!BE$1-1970)-INDEX(D478:AG478,Map_constituency!A$1-1970))/INDEX(D478:AG478,Map_constituency!A$1-1970)</f>
        <v>0.19634656547966517</v>
      </c>
    </row>
    <row r="477" spans="1:37" ht="12.75">
      <c r="A477" s="1">
        <v>474</v>
      </c>
      <c r="B477" s="2" t="s">
        <v>474</v>
      </c>
      <c r="C477" s="4">
        <v>65</v>
      </c>
      <c r="D477">
        <v>81710</v>
      </c>
      <c r="E477">
        <v>82289.4</v>
      </c>
      <c r="F477">
        <v>82868.8</v>
      </c>
      <c r="G477">
        <v>83448.2</v>
      </c>
      <c r="H477">
        <v>84027.6</v>
      </c>
      <c r="I477">
        <v>84607</v>
      </c>
      <c r="J477">
        <v>85186.4</v>
      </c>
      <c r="K477">
        <v>85765.8</v>
      </c>
      <c r="L477">
        <v>86345.2</v>
      </c>
      <c r="M477">
        <v>86924.6</v>
      </c>
      <c r="N477">
        <v>87504</v>
      </c>
      <c r="O477">
        <v>88049.9</v>
      </c>
      <c r="P477">
        <v>88595.8</v>
      </c>
      <c r="Q477">
        <v>89141.7</v>
      </c>
      <c r="R477">
        <v>89687.6</v>
      </c>
      <c r="S477">
        <v>90233.5</v>
      </c>
      <c r="T477">
        <v>90779.4</v>
      </c>
      <c r="U477">
        <v>91325.3</v>
      </c>
      <c r="V477">
        <v>91871.2</v>
      </c>
      <c r="W477">
        <v>92417.1</v>
      </c>
      <c r="X477">
        <v>92963</v>
      </c>
      <c r="Y477">
        <v>93090.8</v>
      </c>
      <c r="Z477">
        <v>93218.6</v>
      </c>
      <c r="AA477">
        <v>93346.4</v>
      </c>
      <c r="AB477">
        <v>93474.2</v>
      </c>
      <c r="AC477">
        <v>93602</v>
      </c>
      <c r="AD477">
        <v>93901.33333333331</v>
      </c>
      <c r="AE477">
        <v>94200.66666666667</v>
      </c>
      <c r="AF477">
        <v>94500</v>
      </c>
      <c r="AG477">
        <f t="shared" si="9"/>
        <v>94799.33333333333</v>
      </c>
      <c r="AK477" s="43">
        <f>(INDEX(D479:AG479,Map_constituency!BE$1-1970)-INDEX(D479:AG479,Map_constituency!A$1-1970))/INDEX(D479:AG479,Map_constituency!A$1-1970)</f>
        <v>0.003069111424541608</v>
      </c>
    </row>
    <row r="478" spans="1:37" ht="12.75">
      <c r="A478" s="1">
        <v>475</v>
      </c>
      <c r="B478" s="2" t="s">
        <v>475</v>
      </c>
      <c r="C478" s="4">
        <v>65</v>
      </c>
      <c r="D478">
        <v>68520</v>
      </c>
      <c r="E478">
        <v>69314</v>
      </c>
      <c r="F478">
        <v>70108</v>
      </c>
      <c r="G478">
        <v>70902</v>
      </c>
      <c r="H478">
        <v>71696</v>
      </c>
      <c r="I478">
        <v>72490</v>
      </c>
      <c r="J478">
        <v>73284</v>
      </c>
      <c r="K478">
        <v>74078</v>
      </c>
      <c r="L478">
        <v>74872</v>
      </c>
      <c r="M478">
        <v>75666</v>
      </c>
      <c r="N478">
        <v>76460</v>
      </c>
      <c r="O478">
        <v>76913.6</v>
      </c>
      <c r="P478">
        <v>77367.2</v>
      </c>
      <c r="Q478">
        <v>77820.8</v>
      </c>
      <c r="R478">
        <v>78274.4</v>
      </c>
      <c r="S478">
        <v>78728</v>
      </c>
      <c r="T478">
        <v>79181.6</v>
      </c>
      <c r="U478">
        <v>79635.2</v>
      </c>
      <c r="V478">
        <v>80088.8</v>
      </c>
      <c r="W478">
        <v>80542.4</v>
      </c>
      <c r="X478">
        <v>80996</v>
      </c>
      <c r="Y478">
        <v>80978.2</v>
      </c>
      <c r="Z478">
        <v>80960.4</v>
      </c>
      <c r="AA478">
        <v>80942.6</v>
      </c>
      <c r="AB478">
        <v>80924.8</v>
      </c>
      <c r="AC478">
        <v>80907</v>
      </c>
      <c r="AD478">
        <v>81173.66666666667</v>
      </c>
      <c r="AE478">
        <v>81440.33333333334</v>
      </c>
      <c r="AF478">
        <v>81707</v>
      </c>
      <c r="AG478">
        <f t="shared" si="9"/>
        <v>81973.66666666666</v>
      </c>
      <c r="AK478" s="43">
        <f>(INDEX(D480:AG480,Map_constituency!BE$1-1970)-INDEX(D480:AG480,Map_constituency!A$1-1970))/INDEX(D480:AG480,Map_constituency!A$1-1970)</f>
        <v>0.22306476642009213</v>
      </c>
    </row>
    <row r="479" spans="1:37" ht="12.75">
      <c r="A479" s="1">
        <v>476</v>
      </c>
      <c r="B479" s="2" t="s">
        <v>476</v>
      </c>
      <c r="C479" s="4">
        <v>66</v>
      </c>
      <c r="D479">
        <v>88625</v>
      </c>
      <c r="E479">
        <v>88092.1</v>
      </c>
      <c r="F479">
        <v>87559.2</v>
      </c>
      <c r="G479">
        <v>87026.3</v>
      </c>
      <c r="H479">
        <v>86493.4</v>
      </c>
      <c r="I479">
        <v>85960.5</v>
      </c>
      <c r="J479">
        <v>85427.6</v>
      </c>
      <c r="K479">
        <v>84894.7</v>
      </c>
      <c r="L479">
        <v>84361.8</v>
      </c>
      <c r="M479">
        <v>83828.9</v>
      </c>
      <c r="N479">
        <v>83296</v>
      </c>
      <c r="O479">
        <v>83677.1</v>
      </c>
      <c r="P479">
        <v>84058.2</v>
      </c>
      <c r="Q479">
        <v>84439.3</v>
      </c>
      <c r="R479">
        <v>84820.4</v>
      </c>
      <c r="S479">
        <v>85201.5</v>
      </c>
      <c r="T479">
        <v>85582.6</v>
      </c>
      <c r="U479">
        <v>85963.7</v>
      </c>
      <c r="V479">
        <v>86344.8</v>
      </c>
      <c r="W479">
        <v>86725.9</v>
      </c>
      <c r="X479">
        <v>87107</v>
      </c>
      <c r="Y479">
        <v>87161</v>
      </c>
      <c r="Z479">
        <v>87215</v>
      </c>
      <c r="AA479">
        <v>87269</v>
      </c>
      <c r="AB479">
        <v>87323</v>
      </c>
      <c r="AC479">
        <v>87377</v>
      </c>
      <c r="AD479">
        <v>87757</v>
      </c>
      <c r="AE479">
        <v>88137</v>
      </c>
      <c r="AF479">
        <v>88517</v>
      </c>
      <c r="AG479">
        <f t="shared" si="9"/>
        <v>88897</v>
      </c>
      <c r="AK479" s="43">
        <f>(INDEX(D481:AG481,Map_constituency!BE$1-1970)-INDEX(D481:AG481,Map_constituency!A$1-1970))/INDEX(D481:AG481,Map_constituency!A$1-1970)</f>
        <v>0.15215366508327624</v>
      </c>
    </row>
    <row r="480" spans="1:37" ht="12.75">
      <c r="A480" s="1">
        <v>477</v>
      </c>
      <c r="B480" s="2" t="s">
        <v>477</v>
      </c>
      <c r="C480" s="4">
        <v>66</v>
      </c>
      <c r="D480">
        <v>70026</v>
      </c>
      <c r="E480">
        <v>71019.3</v>
      </c>
      <c r="F480">
        <v>72012.6</v>
      </c>
      <c r="G480">
        <v>73005.9</v>
      </c>
      <c r="H480">
        <v>73999.2</v>
      </c>
      <c r="I480">
        <v>74992.5</v>
      </c>
      <c r="J480">
        <v>75985.8</v>
      </c>
      <c r="K480">
        <v>76979.1</v>
      </c>
      <c r="L480">
        <v>77972.4</v>
      </c>
      <c r="M480">
        <v>78965.7</v>
      </c>
      <c r="N480">
        <v>79959</v>
      </c>
      <c r="O480">
        <v>80851.2</v>
      </c>
      <c r="P480">
        <v>81743.4</v>
      </c>
      <c r="Q480">
        <v>82635.6</v>
      </c>
      <c r="R480">
        <v>83527.8</v>
      </c>
      <c r="S480">
        <v>84420</v>
      </c>
      <c r="T480">
        <v>85312.2</v>
      </c>
      <c r="U480">
        <v>86204.4</v>
      </c>
      <c r="V480">
        <v>87096.6</v>
      </c>
      <c r="W480">
        <v>87988.8</v>
      </c>
      <c r="X480">
        <v>88881</v>
      </c>
      <c r="Y480">
        <v>88389.8</v>
      </c>
      <c r="Z480">
        <v>87898.6</v>
      </c>
      <c r="AA480">
        <v>87407.4</v>
      </c>
      <c r="AB480">
        <v>86916.2</v>
      </c>
      <c r="AC480">
        <v>86425</v>
      </c>
      <c r="AD480">
        <v>86230.33333333337</v>
      </c>
      <c r="AE480">
        <v>86035.66666666663</v>
      </c>
      <c r="AF480">
        <v>85841</v>
      </c>
      <c r="AG480">
        <f t="shared" si="9"/>
        <v>85646.33333333337</v>
      </c>
      <c r="AK480" s="43">
        <f>(INDEX(D482:AG482,Map_constituency!BE$1-1970)-INDEX(D482:AG482,Map_constituency!A$1-1970))/INDEX(D482:AG482,Map_constituency!A$1-1970)</f>
        <v>0.05878700402577459</v>
      </c>
    </row>
    <row r="481" spans="1:37" ht="12.75">
      <c r="A481" s="1">
        <v>478</v>
      </c>
      <c r="B481" s="2" t="s">
        <v>478</v>
      </c>
      <c r="C481" s="4">
        <v>66</v>
      </c>
      <c r="D481">
        <v>78734</v>
      </c>
      <c r="E481">
        <v>79232.4</v>
      </c>
      <c r="F481">
        <v>79730.8</v>
      </c>
      <c r="G481">
        <v>80229.2</v>
      </c>
      <c r="H481">
        <v>80727.6</v>
      </c>
      <c r="I481">
        <v>81226</v>
      </c>
      <c r="J481">
        <v>81724.4</v>
      </c>
      <c r="K481">
        <v>82222.8</v>
      </c>
      <c r="L481">
        <v>82721.2</v>
      </c>
      <c r="M481">
        <v>83219.6</v>
      </c>
      <c r="N481">
        <v>83718</v>
      </c>
      <c r="O481">
        <v>84092.8</v>
      </c>
      <c r="P481">
        <v>84467.6</v>
      </c>
      <c r="Q481">
        <v>84842.4</v>
      </c>
      <c r="R481">
        <v>85217.2</v>
      </c>
      <c r="S481">
        <v>85592</v>
      </c>
      <c r="T481">
        <v>85966.8</v>
      </c>
      <c r="U481">
        <v>86341.6</v>
      </c>
      <c r="V481">
        <v>86716.4</v>
      </c>
      <c r="W481">
        <v>87091.2</v>
      </c>
      <c r="X481">
        <v>87466</v>
      </c>
      <c r="Y481">
        <v>87895.8</v>
      </c>
      <c r="Z481">
        <v>88325.6</v>
      </c>
      <c r="AA481">
        <v>88755.4</v>
      </c>
      <c r="AB481">
        <v>89185.2</v>
      </c>
      <c r="AC481">
        <v>89615</v>
      </c>
      <c r="AD481">
        <v>89889.66666666667</v>
      </c>
      <c r="AE481">
        <v>90164.33333333333</v>
      </c>
      <c r="AF481">
        <v>90439</v>
      </c>
      <c r="AG481">
        <f t="shared" si="9"/>
        <v>90713.66666666667</v>
      </c>
      <c r="AK481" s="43">
        <f>(INDEX(D483:AG483,Map_constituency!BE$1-1970)-INDEX(D483:AG483,Map_constituency!A$1-1970))/INDEX(D483:AG483,Map_constituency!A$1-1970)</f>
        <v>-0.13566019210831678</v>
      </c>
    </row>
    <row r="482" spans="1:37" ht="12.75">
      <c r="A482" s="1">
        <v>479</v>
      </c>
      <c r="B482" s="2" t="s">
        <v>479</v>
      </c>
      <c r="C482" s="4">
        <v>36</v>
      </c>
      <c r="D482">
        <v>81061</v>
      </c>
      <c r="E482">
        <v>81535.3</v>
      </c>
      <c r="F482">
        <v>82009.6</v>
      </c>
      <c r="G482">
        <v>82483.9</v>
      </c>
      <c r="H482">
        <v>82958.2</v>
      </c>
      <c r="I482">
        <v>83432.5</v>
      </c>
      <c r="J482">
        <v>83906.8</v>
      </c>
      <c r="K482">
        <v>84381.1</v>
      </c>
      <c r="L482">
        <v>84855.4</v>
      </c>
      <c r="M482">
        <v>85329.7</v>
      </c>
      <c r="N482">
        <v>85804</v>
      </c>
      <c r="O482">
        <v>85866.1</v>
      </c>
      <c r="P482">
        <v>85928.2</v>
      </c>
      <c r="Q482">
        <v>85990.3</v>
      </c>
      <c r="R482">
        <v>86052.4</v>
      </c>
      <c r="S482">
        <v>86114.5</v>
      </c>
      <c r="T482">
        <v>86176.6</v>
      </c>
      <c r="U482">
        <v>86238.7</v>
      </c>
      <c r="V482">
        <v>86300.8</v>
      </c>
      <c r="W482">
        <v>86362.9</v>
      </c>
      <c r="X482">
        <v>86425</v>
      </c>
      <c r="Y482">
        <v>86227.4</v>
      </c>
      <c r="Z482">
        <v>86029.8</v>
      </c>
      <c r="AA482">
        <v>85832.2</v>
      </c>
      <c r="AB482">
        <v>85634.6</v>
      </c>
      <c r="AC482">
        <v>85437</v>
      </c>
      <c r="AD482">
        <v>85534.33333333331</v>
      </c>
      <c r="AE482">
        <v>85631.66666666669</v>
      </c>
      <c r="AF482">
        <v>85729</v>
      </c>
      <c r="AG482">
        <f t="shared" si="9"/>
        <v>85826.33333333331</v>
      </c>
      <c r="AK482" s="43">
        <f>(INDEX(D484:AG484,Map_constituency!BE$1-1970)-INDEX(D484:AG484,Map_constituency!A$1-1970))/INDEX(D484:AG484,Map_constituency!A$1-1970)</f>
        <v>-0.10170673434159837</v>
      </c>
    </row>
    <row r="483" spans="1:37" ht="12.75">
      <c r="A483" s="1">
        <v>480</v>
      </c>
      <c r="B483" s="2" t="s">
        <v>480</v>
      </c>
      <c r="C483" s="4">
        <v>66</v>
      </c>
      <c r="D483">
        <v>97098</v>
      </c>
      <c r="E483">
        <v>95831.9</v>
      </c>
      <c r="F483">
        <v>94565.8</v>
      </c>
      <c r="G483">
        <v>93299.7</v>
      </c>
      <c r="H483">
        <v>92033.6</v>
      </c>
      <c r="I483">
        <v>90767.5</v>
      </c>
      <c r="J483">
        <v>89501.4</v>
      </c>
      <c r="K483">
        <v>88235.3</v>
      </c>
      <c r="L483">
        <v>86969.2</v>
      </c>
      <c r="M483">
        <v>85703.1</v>
      </c>
      <c r="N483">
        <v>84437</v>
      </c>
      <c r="O483">
        <v>84563.1</v>
      </c>
      <c r="P483">
        <v>84689.2</v>
      </c>
      <c r="Q483">
        <v>84815.3</v>
      </c>
      <c r="R483">
        <v>84941.4</v>
      </c>
      <c r="S483">
        <v>85067.5</v>
      </c>
      <c r="T483">
        <v>85193.6</v>
      </c>
      <c r="U483">
        <v>85319.7</v>
      </c>
      <c r="V483">
        <v>85445.8</v>
      </c>
      <c r="W483">
        <v>85571.9</v>
      </c>
      <c r="X483">
        <v>85698</v>
      </c>
      <c r="Y483">
        <v>85701.4</v>
      </c>
      <c r="Z483">
        <v>85704.8</v>
      </c>
      <c r="AA483">
        <v>85708.2</v>
      </c>
      <c r="AB483">
        <v>85711.6</v>
      </c>
      <c r="AC483">
        <v>85715</v>
      </c>
      <c r="AD483">
        <v>85267.66666666666</v>
      </c>
      <c r="AE483">
        <v>84820.33333333334</v>
      </c>
      <c r="AF483">
        <v>84373</v>
      </c>
      <c r="AG483">
        <f t="shared" si="9"/>
        <v>83925.66666666666</v>
      </c>
      <c r="AK483" s="43">
        <f>(INDEX(D485:AG485,Map_constituency!BE$1-1970)-INDEX(D485:AG485,Map_constituency!A$1-1970))/INDEX(D485:AG485,Map_constituency!A$1-1970)</f>
        <v>0.05941436455768643</v>
      </c>
    </row>
    <row r="484" spans="1:37" ht="12.75">
      <c r="A484" s="1">
        <v>481</v>
      </c>
      <c r="B484" s="2" t="s">
        <v>481</v>
      </c>
      <c r="C484" s="4">
        <v>66</v>
      </c>
      <c r="D484">
        <v>87477</v>
      </c>
      <c r="E484">
        <v>86855</v>
      </c>
      <c r="F484">
        <v>86233</v>
      </c>
      <c r="G484">
        <v>85611</v>
      </c>
      <c r="H484">
        <v>84989</v>
      </c>
      <c r="I484">
        <v>84367</v>
      </c>
      <c r="J484">
        <v>83745</v>
      </c>
      <c r="K484">
        <v>83123</v>
      </c>
      <c r="L484">
        <v>82501</v>
      </c>
      <c r="M484">
        <v>81879</v>
      </c>
      <c r="N484">
        <v>81257</v>
      </c>
      <c r="O484">
        <v>81090.8</v>
      </c>
      <c r="P484">
        <v>80924.6</v>
      </c>
      <c r="Q484">
        <v>80758.4</v>
      </c>
      <c r="R484">
        <v>80592.2</v>
      </c>
      <c r="S484">
        <v>80426</v>
      </c>
      <c r="T484">
        <v>80259.8</v>
      </c>
      <c r="U484">
        <v>80093.6</v>
      </c>
      <c r="V484">
        <v>79927.4</v>
      </c>
      <c r="W484">
        <v>79761.2</v>
      </c>
      <c r="X484">
        <v>79595</v>
      </c>
      <c r="Y484">
        <v>79666.4</v>
      </c>
      <c r="Z484">
        <v>79737.8</v>
      </c>
      <c r="AA484">
        <v>79809.2</v>
      </c>
      <c r="AB484">
        <v>79880.6</v>
      </c>
      <c r="AC484">
        <v>79952</v>
      </c>
      <c r="AD484">
        <v>79609</v>
      </c>
      <c r="AE484">
        <v>79266</v>
      </c>
      <c r="AF484">
        <v>78923</v>
      </c>
      <c r="AG484">
        <f t="shared" si="9"/>
        <v>78580</v>
      </c>
      <c r="AK484" s="43">
        <f>(INDEX(D486:AG486,Map_constituency!BE$1-1970)-INDEX(D486:AG486,Map_constituency!A$1-1970))/INDEX(D486:AG486,Map_constituency!A$1-1970)</f>
        <v>0.17021400014278562</v>
      </c>
    </row>
    <row r="485" spans="1:37" ht="12.75">
      <c r="A485" s="1">
        <v>482</v>
      </c>
      <c r="B485" s="2" t="s">
        <v>482</v>
      </c>
      <c r="C485" s="4">
        <v>66</v>
      </c>
      <c r="D485">
        <v>88542</v>
      </c>
      <c r="E485">
        <v>88798</v>
      </c>
      <c r="F485">
        <v>89054</v>
      </c>
      <c r="G485">
        <v>89310</v>
      </c>
      <c r="H485">
        <v>89566</v>
      </c>
      <c r="I485">
        <v>89822</v>
      </c>
      <c r="J485">
        <v>90078</v>
      </c>
      <c r="K485">
        <v>90334</v>
      </c>
      <c r="L485">
        <v>90590</v>
      </c>
      <c r="M485">
        <v>90846</v>
      </c>
      <c r="N485">
        <v>91102</v>
      </c>
      <c r="O485">
        <v>91448.2</v>
      </c>
      <c r="P485">
        <v>91794.4</v>
      </c>
      <c r="Q485">
        <v>92140.6</v>
      </c>
      <c r="R485">
        <v>92486.8</v>
      </c>
      <c r="S485">
        <v>92833</v>
      </c>
      <c r="T485">
        <v>93179.2</v>
      </c>
      <c r="U485">
        <v>93525.4</v>
      </c>
      <c r="V485">
        <v>93871.6</v>
      </c>
      <c r="W485">
        <v>94217.8</v>
      </c>
      <c r="X485">
        <v>94564</v>
      </c>
      <c r="Y485">
        <v>94752</v>
      </c>
      <c r="Z485">
        <v>94940</v>
      </c>
      <c r="AA485">
        <v>95128</v>
      </c>
      <c r="AB485">
        <v>95316</v>
      </c>
      <c r="AC485">
        <v>95504</v>
      </c>
      <c r="AD485">
        <v>95078.66666666667</v>
      </c>
      <c r="AE485">
        <v>94653.33333333333</v>
      </c>
      <c r="AF485">
        <v>94228</v>
      </c>
      <c r="AG485">
        <f t="shared" si="9"/>
        <v>93802.66666666667</v>
      </c>
      <c r="AK485" s="43">
        <f>(INDEX(D487:AG487,Map_constituency!BE$1-1970)-INDEX(D487:AG487,Map_constituency!A$1-1970))/INDEX(D487:AG487,Map_constituency!A$1-1970)</f>
        <v>0.6111598526057203</v>
      </c>
    </row>
    <row r="486" spans="1:37" ht="12.75">
      <c r="A486" s="1">
        <v>483</v>
      </c>
      <c r="B486" s="2" t="s">
        <v>483</v>
      </c>
      <c r="C486" s="4">
        <v>66</v>
      </c>
      <c r="D486">
        <v>74704</v>
      </c>
      <c r="E486">
        <v>75407</v>
      </c>
      <c r="F486">
        <v>76110</v>
      </c>
      <c r="G486">
        <v>76813</v>
      </c>
      <c r="H486">
        <v>77516</v>
      </c>
      <c r="I486">
        <v>78219</v>
      </c>
      <c r="J486">
        <v>78922</v>
      </c>
      <c r="K486">
        <v>79625</v>
      </c>
      <c r="L486">
        <v>80328</v>
      </c>
      <c r="M486">
        <v>81031</v>
      </c>
      <c r="N486">
        <v>81734</v>
      </c>
      <c r="O486">
        <v>82004.8</v>
      </c>
      <c r="P486">
        <v>82275.6</v>
      </c>
      <c r="Q486">
        <v>82546.4</v>
      </c>
      <c r="R486">
        <v>82817.2</v>
      </c>
      <c r="S486">
        <v>83088</v>
      </c>
      <c r="T486">
        <v>83358.8</v>
      </c>
      <c r="U486">
        <v>83629.6</v>
      </c>
      <c r="V486">
        <v>83900.4</v>
      </c>
      <c r="W486">
        <v>84171.2</v>
      </c>
      <c r="X486">
        <v>84442</v>
      </c>
      <c r="Y486">
        <v>84794.6</v>
      </c>
      <c r="Z486">
        <v>85147.2</v>
      </c>
      <c r="AA486">
        <v>85499.8</v>
      </c>
      <c r="AB486">
        <v>85852.4</v>
      </c>
      <c r="AC486">
        <v>86205</v>
      </c>
      <c r="AD486">
        <v>86508.66666666666</v>
      </c>
      <c r="AE486">
        <v>86812.33333333334</v>
      </c>
      <c r="AF486">
        <v>87116</v>
      </c>
      <c r="AG486">
        <f t="shared" si="9"/>
        <v>87419.66666666666</v>
      </c>
      <c r="AK486" s="43">
        <f>(INDEX(D488:AG488,Map_constituency!BE$1-1970)-INDEX(D488:AG488,Map_constituency!A$1-1970))/INDEX(D488:AG488,Map_constituency!A$1-1970)</f>
        <v>0.4124895721606487</v>
      </c>
    </row>
    <row r="487" spans="1:37" ht="12.75">
      <c r="A487" s="1">
        <v>484</v>
      </c>
      <c r="B487" s="2" t="s">
        <v>484</v>
      </c>
      <c r="C487" s="4">
        <v>65</v>
      </c>
      <c r="D487">
        <v>56990</v>
      </c>
      <c r="E487">
        <v>59327.2</v>
      </c>
      <c r="F487">
        <v>61664.4</v>
      </c>
      <c r="G487">
        <v>64001.6</v>
      </c>
      <c r="H487">
        <v>66338.8</v>
      </c>
      <c r="I487">
        <v>68676</v>
      </c>
      <c r="J487">
        <v>71013.2</v>
      </c>
      <c r="K487">
        <v>73350.4</v>
      </c>
      <c r="L487">
        <v>75687.6</v>
      </c>
      <c r="M487">
        <v>78024.8</v>
      </c>
      <c r="N487">
        <v>80362</v>
      </c>
      <c r="O487">
        <v>81115.8</v>
      </c>
      <c r="P487">
        <v>81869.6</v>
      </c>
      <c r="Q487">
        <v>82623.4</v>
      </c>
      <c r="R487">
        <v>83377.2</v>
      </c>
      <c r="S487">
        <v>84131</v>
      </c>
      <c r="T487">
        <v>84884.8</v>
      </c>
      <c r="U487">
        <v>85638.6</v>
      </c>
      <c r="V487">
        <v>86392.4</v>
      </c>
      <c r="W487">
        <v>87146.2</v>
      </c>
      <c r="X487">
        <v>87900</v>
      </c>
      <c r="Y487">
        <v>88212</v>
      </c>
      <c r="Z487">
        <v>88524</v>
      </c>
      <c r="AA487">
        <v>88836</v>
      </c>
      <c r="AB487">
        <v>89148</v>
      </c>
      <c r="AC487">
        <v>89460</v>
      </c>
      <c r="AD487">
        <v>90050</v>
      </c>
      <c r="AE487">
        <v>90640</v>
      </c>
      <c r="AF487">
        <v>91230</v>
      </c>
      <c r="AG487">
        <f t="shared" si="9"/>
        <v>91820</v>
      </c>
      <c r="AK487" s="43">
        <f>(INDEX(D489:AG489,Map_constituency!BE$1-1970)-INDEX(D489:AG489,Map_constituency!A$1-1970))/INDEX(D489:AG489,Map_constituency!A$1-1970)</f>
        <v>0.11182163267008724</v>
      </c>
    </row>
    <row r="488" spans="1:37" ht="12.75">
      <c r="A488" s="1">
        <v>485</v>
      </c>
      <c r="B488" s="2" t="s">
        <v>485</v>
      </c>
      <c r="C488" s="4">
        <v>67</v>
      </c>
      <c r="D488">
        <v>69925</v>
      </c>
      <c r="E488">
        <v>71175.2</v>
      </c>
      <c r="F488">
        <v>72425.4</v>
      </c>
      <c r="G488">
        <v>73675.6</v>
      </c>
      <c r="H488">
        <v>74925.8</v>
      </c>
      <c r="I488">
        <v>76176</v>
      </c>
      <c r="J488">
        <v>77426.2</v>
      </c>
      <c r="K488">
        <v>78676.4</v>
      </c>
      <c r="L488">
        <v>79926.6</v>
      </c>
      <c r="M488">
        <v>81176.8</v>
      </c>
      <c r="N488">
        <v>82427</v>
      </c>
      <c r="O488">
        <v>83481.2</v>
      </c>
      <c r="P488">
        <v>84535.4</v>
      </c>
      <c r="Q488">
        <v>85589.6</v>
      </c>
      <c r="R488">
        <v>86643.8</v>
      </c>
      <c r="S488">
        <v>87698</v>
      </c>
      <c r="T488">
        <v>88752.2</v>
      </c>
      <c r="U488">
        <v>89806.4</v>
      </c>
      <c r="V488">
        <v>90860.6</v>
      </c>
      <c r="W488">
        <v>91914.8</v>
      </c>
      <c r="X488">
        <v>92969</v>
      </c>
      <c r="Y488">
        <v>93191</v>
      </c>
      <c r="Z488">
        <v>93413</v>
      </c>
      <c r="AA488">
        <v>93635</v>
      </c>
      <c r="AB488">
        <v>93857</v>
      </c>
      <c r="AC488">
        <v>94079</v>
      </c>
      <c r="AD488">
        <v>95251.33333333336</v>
      </c>
      <c r="AE488">
        <v>96423.66666666664</v>
      </c>
      <c r="AF488">
        <v>97596</v>
      </c>
      <c r="AG488">
        <f t="shared" si="9"/>
        <v>98768.33333333336</v>
      </c>
      <c r="AK488" s="43">
        <f>(INDEX(D490:AG490,Map_constituency!BE$1-1970)-INDEX(D490:AG490,Map_constituency!A$1-1970))/INDEX(D490:AG490,Map_constituency!A$1-1970)</f>
        <v>-0.061016875387611656</v>
      </c>
    </row>
    <row r="489" spans="1:37" ht="12.75">
      <c r="A489" s="1">
        <v>486</v>
      </c>
      <c r="B489" s="2" t="s">
        <v>486</v>
      </c>
      <c r="C489" s="4">
        <v>67</v>
      </c>
      <c r="D489">
        <v>79910</v>
      </c>
      <c r="E489">
        <v>80163.1</v>
      </c>
      <c r="F489">
        <v>80416.2</v>
      </c>
      <c r="G489">
        <v>80669.3</v>
      </c>
      <c r="H489">
        <v>80922.4</v>
      </c>
      <c r="I489">
        <v>81175.5</v>
      </c>
      <c r="J489">
        <v>81428.6</v>
      </c>
      <c r="K489">
        <v>81681.7</v>
      </c>
      <c r="L489">
        <v>81934.8</v>
      </c>
      <c r="M489">
        <v>82187.9</v>
      </c>
      <c r="N489">
        <v>82441</v>
      </c>
      <c r="O489">
        <v>82736.9</v>
      </c>
      <c r="P489">
        <v>83032.8</v>
      </c>
      <c r="Q489">
        <v>83328.7</v>
      </c>
      <c r="R489">
        <v>83624.6</v>
      </c>
      <c r="S489">
        <v>83920.5</v>
      </c>
      <c r="T489">
        <v>84216.4</v>
      </c>
      <c r="U489">
        <v>84512.3</v>
      </c>
      <c r="V489">
        <v>84808.2</v>
      </c>
      <c r="W489">
        <v>85104.1</v>
      </c>
      <c r="X489">
        <v>85400</v>
      </c>
      <c r="Y489">
        <v>85488.6</v>
      </c>
      <c r="Z489">
        <v>85577.2</v>
      </c>
      <c r="AA489">
        <v>85665.8</v>
      </c>
      <c r="AB489">
        <v>85754.4</v>
      </c>
      <c r="AC489">
        <v>85843</v>
      </c>
      <c r="AD489">
        <v>86593.66666666667</v>
      </c>
      <c r="AE489">
        <v>87344.33333333333</v>
      </c>
      <c r="AF489">
        <v>88095</v>
      </c>
      <c r="AG489">
        <f t="shared" si="9"/>
        <v>88845.66666666667</v>
      </c>
      <c r="AK489" s="43">
        <f>(INDEX(D491:AG491,Map_constituency!BE$1-1970)-INDEX(D491:AG491,Map_constituency!A$1-1970))/INDEX(D491:AG491,Map_constituency!A$1-1970)</f>
        <v>0.2590988560867179</v>
      </c>
    </row>
    <row r="490" spans="1:37" ht="12.75">
      <c r="A490" s="1">
        <v>487</v>
      </c>
      <c r="B490" s="2" t="s">
        <v>487</v>
      </c>
      <c r="C490" s="4">
        <v>67</v>
      </c>
      <c r="D490">
        <v>91909</v>
      </c>
      <c r="E490">
        <v>91689.1</v>
      </c>
      <c r="F490">
        <v>91469.2</v>
      </c>
      <c r="G490">
        <v>91249.3</v>
      </c>
      <c r="H490">
        <v>91029.4</v>
      </c>
      <c r="I490">
        <v>90809.5</v>
      </c>
      <c r="J490">
        <v>90589.6</v>
      </c>
      <c r="K490">
        <v>90369.7</v>
      </c>
      <c r="L490">
        <v>90149.8</v>
      </c>
      <c r="M490">
        <v>89929.9</v>
      </c>
      <c r="N490">
        <v>89710</v>
      </c>
      <c r="O490">
        <v>89790.4</v>
      </c>
      <c r="P490">
        <v>89870.8</v>
      </c>
      <c r="Q490">
        <v>89951.2</v>
      </c>
      <c r="R490">
        <v>90031.6</v>
      </c>
      <c r="S490">
        <v>90112</v>
      </c>
      <c r="T490">
        <v>90192.4</v>
      </c>
      <c r="U490">
        <v>90272.8</v>
      </c>
      <c r="V490">
        <v>90353.2</v>
      </c>
      <c r="W490">
        <v>90433.6</v>
      </c>
      <c r="X490">
        <v>90514</v>
      </c>
      <c r="Y490">
        <v>89726.6</v>
      </c>
      <c r="Z490">
        <v>88939.2</v>
      </c>
      <c r="AA490">
        <v>88151.8</v>
      </c>
      <c r="AB490">
        <v>87364.4</v>
      </c>
      <c r="AC490">
        <v>86577</v>
      </c>
      <c r="AD490">
        <v>86508</v>
      </c>
      <c r="AE490">
        <v>86439</v>
      </c>
      <c r="AF490">
        <v>86370</v>
      </c>
      <c r="AG490">
        <f t="shared" si="9"/>
        <v>86301</v>
      </c>
      <c r="AK490" s="43">
        <f>(INDEX(D492:AG492,Map_constituency!BE$1-1970)-INDEX(D492:AG492,Map_constituency!A$1-1970))/INDEX(D492:AG492,Map_constituency!A$1-1970)</f>
        <v>0.37904205252770606</v>
      </c>
    </row>
    <row r="491" spans="1:37" ht="12.75">
      <c r="A491" s="1">
        <v>488</v>
      </c>
      <c r="B491" s="2" t="s">
        <v>488</v>
      </c>
      <c r="C491" s="4">
        <v>42</v>
      </c>
      <c r="D491">
        <v>66730</v>
      </c>
      <c r="E491">
        <v>67631.4</v>
      </c>
      <c r="F491">
        <v>68532.8</v>
      </c>
      <c r="G491">
        <v>69434.2</v>
      </c>
      <c r="H491">
        <v>70335.6</v>
      </c>
      <c r="I491">
        <v>71237</v>
      </c>
      <c r="J491">
        <v>72138.4</v>
      </c>
      <c r="K491">
        <v>73039.8</v>
      </c>
      <c r="L491">
        <v>73941.2</v>
      </c>
      <c r="M491">
        <v>74842.6</v>
      </c>
      <c r="N491">
        <v>75744</v>
      </c>
      <c r="O491">
        <v>76585</v>
      </c>
      <c r="P491">
        <v>77426</v>
      </c>
      <c r="Q491">
        <v>78267</v>
      </c>
      <c r="R491">
        <v>79108</v>
      </c>
      <c r="S491">
        <v>79949</v>
      </c>
      <c r="T491">
        <v>80790</v>
      </c>
      <c r="U491">
        <v>81631</v>
      </c>
      <c r="V491">
        <v>82472</v>
      </c>
      <c r="W491">
        <v>83313</v>
      </c>
      <c r="X491">
        <v>84154</v>
      </c>
      <c r="Y491">
        <v>83839.4</v>
      </c>
      <c r="Z491">
        <v>83524.8</v>
      </c>
      <c r="AA491">
        <v>83210.2</v>
      </c>
      <c r="AB491">
        <v>82895.6</v>
      </c>
      <c r="AC491">
        <v>82581</v>
      </c>
      <c r="AD491">
        <v>82940.66666666669</v>
      </c>
      <c r="AE491">
        <v>83300.33333333331</v>
      </c>
      <c r="AF491">
        <v>83660</v>
      </c>
      <c r="AG491">
        <f t="shared" si="9"/>
        <v>84019.66666666669</v>
      </c>
      <c r="AK491" s="43">
        <f>(INDEX(D493:AG493,Map_constituency!BE$1-1970)-INDEX(D493:AG493,Map_constituency!A$1-1970))/INDEX(D493:AG493,Map_constituency!A$1-1970)</f>
        <v>0.22589878194349963</v>
      </c>
    </row>
    <row r="492" spans="1:37" ht="12.75">
      <c r="A492" s="1">
        <v>489</v>
      </c>
      <c r="B492" s="2" t="s">
        <v>489</v>
      </c>
      <c r="C492" s="4">
        <v>67</v>
      </c>
      <c r="D492">
        <v>79044</v>
      </c>
      <c r="E492">
        <v>79453.3</v>
      </c>
      <c r="F492">
        <v>79862.6</v>
      </c>
      <c r="G492">
        <v>80271.9</v>
      </c>
      <c r="H492">
        <v>80681.2</v>
      </c>
      <c r="I492">
        <v>81090.5</v>
      </c>
      <c r="J492">
        <v>81499.8</v>
      </c>
      <c r="K492">
        <v>81909.1</v>
      </c>
      <c r="L492">
        <v>82318.4</v>
      </c>
      <c r="M492">
        <v>82727.7</v>
      </c>
      <c r="N492">
        <v>83137</v>
      </c>
      <c r="O492">
        <v>85100.1</v>
      </c>
      <c r="P492">
        <v>87063.2</v>
      </c>
      <c r="Q492">
        <v>89026.3</v>
      </c>
      <c r="R492">
        <v>90989.4</v>
      </c>
      <c r="S492">
        <v>92952.5</v>
      </c>
      <c r="T492">
        <v>94915.6</v>
      </c>
      <c r="U492">
        <v>96878.7</v>
      </c>
      <c r="V492">
        <v>98841.8</v>
      </c>
      <c r="W492">
        <v>100804.9</v>
      </c>
      <c r="X492">
        <v>102768</v>
      </c>
      <c r="Y492">
        <v>103383.4</v>
      </c>
      <c r="Z492">
        <v>103998.8</v>
      </c>
      <c r="AA492">
        <v>104614.2</v>
      </c>
      <c r="AB492">
        <v>105229.6</v>
      </c>
      <c r="AC492">
        <v>105845</v>
      </c>
      <c r="AD492">
        <v>106635</v>
      </c>
      <c r="AE492">
        <v>107425</v>
      </c>
      <c r="AF492">
        <v>108215</v>
      </c>
      <c r="AG492">
        <f t="shared" si="9"/>
        <v>109005</v>
      </c>
      <c r="AK492" s="43">
        <f>(INDEX(D494:AG494,Map_constituency!BE$1-1970)-INDEX(D494:AG494,Map_constituency!A$1-1970))/INDEX(D494:AG494,Map_constituency!A$1-1970)</f>
        <v>0.6354191517328809</v>
      </c>
    </row>
    <row r="493" spans="1:37" ht="12.75">
      <c r="A493" s="1">
        <v>490</v>
      </c>
      <c r="B493" s="2" t="s">
        <v>490</v>
      </c>
      <c r="C493" s="4">
        <v>67</v>
      </c>
      <c r="D493">
        <v>77911</v>
      </c>
      <c r="E493">
        <v>78697.1</v>
      </c>
      <c r="F493">
        <v>79483.2</v>
      </c>
      <c r="G493">
        <v>80269.3</v>
      </c>
      <c r="H493">
        <v>81055.4</v>
      </c>
      <c r="I493">
        <v>81841.5</v>
      </c>
      <c r="J493">
        <v>82627.6</v>
      </c>
      <c r="K493">
        <v>83413.7</v>
      </c>
      <c r="L493">
        <v>84199.8</v>
      </c>
      <c r="M493">
        <v>84985.9</v>
      </c>
      <c r="N493">
        <v>85772</v>
      </c>
      <c r="O493">
        <v>86637.5</v>
      </c>
      <c r="P493">
        <v>87503</v>
      </c>
      <c r="Q493">
        <v>88368.5</v>
      </c>
      <c r="R493">
        <v>89234</v>
      </c>
      <c r="S493">
        <v>90099.5</v>
      </c>
      <c r="T493">
        <v>90965</v>
      </c>
      <c r="U493">
        <v>91830.5</v>
      </c>
      <c r="V493">
        <v>92696</v>
      </c>
      <c r="W493">
        <v>93561.5</v>
      </c>
      <c r="X493">
        <v>94427</v>
      </c>
      <c r="Y493">
        <v>94316.6</v>
      </c>
      <c r="Z493">
        <v>94206.2</v>
      </c>
      <c r="AA493">
        <v>94095.8</v>
      </c>
      <c r="AB493">
        <v>93985.4</v>
      </c>
      <c r="AC493">
        <v>93875</v>
      </c>
      <c r="AD493">
        <v>94284</v>
      </c>
      <c r="AE493">
        <v>94693</v>
      </c>
      <c r="AF493">
        <v>95102</v>
      </c>
      <c r="AG493">
        <f t="shared" si="9"/>
        <v>95511</v>
      </c>
      <c r="AK493" s="43">
        <f>(INDEX(D495:AG495,Map_constituency!BE$1-1970)-INDEX(D495:AG495,Map_constituency!A$1-1970))/INDEX(D495:AG495,Map_constituency!A$1-1970)</f>
        <v>0.08134219931490143</v>
      </c>
    </row>
    <row r="494" spans="1:37" ht="12.75">
      <c r="A494" s="1">
        <v>491</v>
      </c>
      <c r="B494" s="2" t="s">
        <v>491</v>
      </c>
      <c r="C494" s="4">
        <v>67</v>
      </c>
      <c r="D494">
        <v>71259</v>
      </c>
      <c r="E494">
        <v>73220.2</v>
      </c>
      <c r="F494">
        <v>75181.4</v>
      </c>
      <c r="G494">
        <v>77142.6</v>
      </c>
      <c r="H494">
        <v>79103.8</v>
      </c>
      <c r="I494">
        <v>81065</v>
      </c>
      <c r="J494">
        <v>83026.2</v>
      </c>
      <c r="K494">
        <v>84987.4</v>
      </c>
      <c r="L494">
        <v>86948.6</v>
      </c>
      <c r="M494">
        <v>88909.8</v>
      </c>
      <c r="N494">
        <v>90871</v>
      </c>
      <c r="O494">
        <v>92146.4</v>
      </c>
      <c r="P494">
        <v>93421.8</v>
      </c>
      <c r="Q494">
        <v>94697.2</v>
      </c>
      <c r="R494">
        <v>95972.6</v>
      </c>
      <c r="S494">
        <v>97248</v>
      </c>
      <c r="T494">
        <v>98523.4</v>
      </c>
      <c r="U494">
        <v>99798.8</v>
      </c>
      <c r="V494">
        <v>101074.2</v>
      </c>
      <c r="W494">
        <v>102349.6</v>
      </c>
      <c r="X494">
        <v>103625</v>
      </c>
      <c r="Y494">
        <v>105475.4</v>
      </c>
      <c r="Z494">
        <v>107325.8</v>
      </c>
      <c r="AA494">
        <v>109176.2</v>
      </c>
      <c r="AB494">
        <v>111026.6</v>
      </c>
      <c r="AC494">
        <v>112877</v>
      </c>
      <c r="AD494">
        <v>113792.33333333336</v>
      </c>
      <c r="AE494">
        <v>114707.66666666664</v>
      </c>
      <c r="AF494">
        <v>115623</v>
      </c>
      <c r="AG494">
        <f t="shared" si="9"/>
        <v>116538.33333333336</v>
      </c>
      <c r="AK494" s="43">
        <f>(INDEX(D496:AG496,Map_constituency!BE$1-1970)-INDEX(D496:AG496,Map_constituency!A$1-1970))/INDEX(D496:AG496,Map_constituency!A$1-1970)</f>
        <v>0.010407734839301026</v>
      </c>
    </row>
    <row r="495" spans="1:37" ht="12.75">
      <c r="A495" s="1">
        <v>492</v>
      </c>
      <c r="B495" s="2" t="s">
        <v>492</v>
      </c>
      <c r="C495" s="4">
        <v>6</v>
      </c>
      <c r="D495">
        <v>94293</v>
      </c>
      <c r="E495">
        <v>94163.1</v>
      </c>
      <c r="F495">
        <v>94033.2</v>
      </c>
      <c r="G495">
        <v>93903.3</v>
      </c>
      <c r="H495">
        <v>93773.4</v>
      </c>
      <c r="I495">
        <v>93643.5</v>
      </c>
      <c r="J495">
        <v>93513.6</v>
      </c>
      <c r="K495">
        <v>93383.7</v>
      </c>
      <c r="L495">
        <v>93253.8</v>
      </c>
      <c r="M495">
        <v>93123.9</v>
      </c>
      <c r="N495">
        <v>92994</v>
      </c>
      <c r="O495">
        <v>93377.2</v>
      </c>
      <c r="P495">
        <v>93760.4</v>
      </c>
      <c r="Q495">
        <v>94143.6</v>
      </c>
      <c r="R495">
        <v>94526.8</v>
      </c>
      <c r="S495">
        <v>94910</v>
      </c>
      <c r="T495">
        <v>95293.2</v>
      </c>
      <c r="U495">
        <v>95676.4</v>
      </c>
      <c r="V495">
        <v>96059.6</v>
      </c>
      <c r="W495">
        <v>96442.8</v>
      </c>
      <c r="X495">
        <v>96826</v>
      </c>
      <c r="Y495">
        <v>96905.4</v>
      </c>
      <c r="Z495">
        <v>96984.8</v>
      </c>
      <c r="AA495">
        <v>97064.2</v>
      </c>
      <c r="AB495">
        <v>97143.6</v>
      </c>
      <c r="AC495">
        <v>97223</v>
      </c>
      <c r="AD495">
        <v>98408</v>
      </c>
      <c r="AE495">
        <v>99593</v>
      </c>
      <c r="AF495">
        <v>100778</v>
      </c>
      <c r="AG495">
        <f t="shared" si="9"/>
        <v>101963</v>
      </c>
      <c r="AK495" s="43">
        <f>(INDEX(D497:AG497,Map_constituency!BE$1-1970)-INDEX(D497:AG497,Map_constituency!A$1-1970))/INDEX(D497:AG497,Map_constituency!A$1-1970)</f>
        <v>0.18409457206693036</v>
      </c>
    </row>
    <row r="496" spans="1:37" ht="12.75">
      <c r="A496" s="1">
        <v>493</v>
      </c>
      <c r="B496" s="2" t="s">
        <v>493</v>
      </c>
      <c r="C496" s="4">
        <v>6</v>
      </c>
      <c r="D496">
        <v>101463</v>
      </c>
      <c r="E496">
        <v>101047</v>
      </c>
      <c r="F496">
        <v>100631</v>
      </c>
      <c r="G496">
        <v>100215</v>
      </c>
      <c r="H496">
        <v>99799</v>
      </c>
      <c r="I496">
        <v>99383</v>
      </c>
      <c r="J496">
        <v>98967</v>
      </c>
      <c r="K496">
        <v>98551</v>
      </c>
      <c r="L496">
        <v>98135</v>
      </c>
      <c r="M496">
        <v>97719</v>
      </c>
      <c r="N496">
        <v>97303</v>
      </c>
      <c r="O496">
        <v>97340.5</v>
      </c>
      <c r="P496">
        <v>97378</v>
      </c>
      <c r="Q496">
        <v>97415.5</v>
      </c>
      <c r="R496">
        <v>97453</v>
      </c>
      <c r="S496">
        <v>97490.5</v>
      </c>
      <c r="T496">
        <v>97528</v>
      </c>
      <c r="U496">
        <v>97565.5</v>
      </c>
      <c r="V496">
        <v>97603</v>
      </c>
      <c r="W496">
        <v>97640.5</v>
      </c>
      <c r="X496">
        <v>97678</v>
      </c>
      <c r="Y496">
        <v>97959</v>
      </c>
      <c r="Z496">
        <v>98240</v>
      </c>
      <c r="AA496">
        <v>98521</v>
      </c>
      <c r="AB496">
        <v>98802</v>
      </c>
      <c r="AC496">
        <v>99083</v>
      </c>
      <c r="AD496">
        <v>99942</v>
      </c>
      <c r="AE496">
        <v>100801</v>
      </c>
      <c r="AF496">
        <v>101660</v>
      </c>
      <c r="AG496">
        <f t="shared" si="9"/>
        <v>102519</v>
      </c>
      <c r="AK496" s="43">
        <f>(INDEX(D498:AG498,Map_constituency!BE$1-1970)-INDEX(D498:AG498,Map_constituency!A$1-1970))/INDEX(D498:AG498,Map_constituency!A$1-1970)</f>
        <v>0.12429539102837389</v>
      </c>
    </row>
    <row r="497" spans="1:37" ht="12.75">
      <c r="A497" s="1">
        <v>494</v>
      </c>
      <c r="B497" s="2" t="s">
        <v>494</v>
      </c>
      <c r="C497" s="4">
        <v>68</v>
      </c>
      <c r="D497">
        <v>96378</v>
      </c>
      <c r="E497">
        <v>96083</v>
      </c>
      <c r="F497">
        <v>95788</v>
      </c>
      <c r="G497">
        <v>95493</v>
      </c>
      <c r="H497">
        <v>95198</v>
      </c>
      <c r="I497">
        <v>94903</v>
      </c>
      <c r="J497">
        <v>94608</v>
      </c>
      <c r="K497">
        <v>94313</v>
      </c>
      <c r="L497">
        <v>94018</v>
      </c>
      <c r="M497">
        <v>93723</v>
      </c>
      <c r="N497">
        <v>93428</v>
      </c>
      <c r="O497">
        <v>93705.1</v>
      </c>
      <c r="P497">
        <v>93982.2</v>
      </c>
      <c r="Q497">
        <v>94259.3</v>
      </c>
      <c r="R497">
        <v>94536.4</v>
      </c>
      <c r="S497">
        <v>94813.5</v>
      </c>
      <c r="T497">
        <v>95090.6</v>
      </c>
      <c r="U497">
        <v>95367.7</v>
      </c>
      <c r="V497">
        <v>95644.8</v>
      </c>
      <c r="W497">
        <v>95921.9</v>
      </c>
      <c r="X497">
        <v>96199</v>
      </c>
      <c r="Y497">
        <v>97891.6</v>
      </c>
      <c r="Z497">
        <v>99584.2</v>
      </c>
      <c r="AA497">
        <v>101276.8</v>
      </c>
      <c r="AB497">
        <v>102969.4</v>
      </c>
      <c r="AC497">
        <v>104662</v>
      </c>
      <c r="AD497">
        <v>107026.66666666661</v>
      </c>
      <c r="AE497">
        <v>109391.33333333339</v>
      </c>
      <c r="AF497">
        <v>111756</v>
      </c>
      <c r="AG497">
        <f t="shared" si="9"/>
        <v>114120.66666666661</v>
      </c>
      <c r="AK497" s="43">
        <f>(INDEX(D499:AG499,Map_constituency!BE$1-1970)-INDEX(D499:AG499,Map_constituency!A$1-1970))/INDEX(D499:AG499,Map_constituency!A$1-1970)</f>
        <v>0.032160069436513554</v>
      </c>
    </row>
    <row r="498" spans="1:37" ht="12.75">
      <c r="A498" s="1">
        <v>495</v>
      </c>
      <c r="B498" s="2" t="s">
        <v>495</v>
      </c>
      <c r="C498" s="4">
        <v>68</v>
      </c>
      <c r="D498">
        <v>91481</v>
      </c>
      <c r="E498">
        <v>91431.7</v>
      </c>
      <c r="F498">
        <v>91382.4</v>
      </c>
      <c r="G498">
        <v>91333.1</v>
      </c>
      <c r="H498">
        <v>91283.8</v>
      </c>
      <c r="I498">
        <v>91234.5</v>
      </c>
      <c r="J498">
        <v>91185.2</v>
      </c>
      <c r="K498">
        <v>91135.9</v>
      </c>
      <c r="L498">
        <v>91086.6</v>
      </c>
      <c r="M498">
        <v>91037.3</v>
      </c>
      <c r="N498">
        <v>90988</v>
      </c>
      <c r="O498">
        <v>91938</v>
      </c>
      <c r="P498">
        <v>92888</v>
      </c>
      <c r="Q498">
        <v>93838</v>
      </c>
      <c r="R498">
        <v>94788</v>
      </c>
      <c r="S498">
        <v>95738</v>
      </c>
      <c r="T498">
        <v>96688</v>
      </c>
      <c r="U498">
        <v>97638</v>
      </c>
      <c r="V498">
        <v>98588</v>
      </c>
      <c r="W498">
        <v>99538</v>
      </c>
      <c r="X498">
        <v>100488</v>
      </c>
      <c r="Y498">
        <v>100116.2</v>
      </c>
      <c r="Z498">
        <v>99744.4</v>
      </c>
      <c r="AA498">
        <v>99372.6</v>
      </c>
      <c r="AB498">
        <v>99000.8</v>
      </c>
      <c r="AC498">
        <v>98629</v>
      </c>
      <c r="AD498">
        <v>99684.66666666667</v>
      </c>
      <c r="AE498">
        <v>100740.33333333333</v>
      </c>
      <c r="AF498">
        <v>101796</v>
      </c>
      <c r="AG498">
        <f t="shared" si="9"/>
        <v>102851.66666666667</v>
      </c>
      <c r="AK498" s="43">
        <f>(INDEX(D500:AG500,Map_constituency!BE$1-1970)-INDEX(D500:AG500,Map_constituency!A$1-1970))/INDEX(D500:AG500,Map_constituency!A$1-1970)</f>
        <v>-0.025224304372515615</v>
      </c>
    </row>
    <row r="499" spans="1:37" ht="12.75">
      <c r="A499" s="1">
        <v>496</v>
      </c>
      <c r="B499" s="2" t="s">
        <v>496</v>
      </c>
      <c r="C499" s="4">
        <v>68</v>
      </c>
      <c r="D499">
        <v>87562</v>
      </c>
      <c r="E499">
        <v>87430.4</v>
      </c>
      <c r="F499">
        <v>87298.8</v>
      </c>
      <c r="G499">
        <v>87167.2</v>
      </c>
      <c r="H499">
        <v>87035.6</v>
      </c>
      <c r="I499">
        <v>86904</v>
      </c>
      <c r="J499">
        <v>86772.4</v>
      </c>
      <c r="K499">
        <v>86640.8</v>
      </c>
      <c r="L499">
        <v>86509.2</v>
      </c>
      <c r="M499">
        <v>86377.6</v>
      </c>
      <c r="N499">
        <v>86246</v>
      </c>
      <c r="O499">
        <v>86488.3</v>
      </c>
      <c r="P499">
        <v>86730.6</v>
      </c>
      <c r="Q499">
        <v>86972.9</v>
      </c>
      <c r="R499">
        <v>87215.2</v>
      </c>
      <c r="S499">
        <v>87457.5</v>
      </c>
      <c r="T499">
        <v>87699.8</v>
      </c>
      <c r="U499">
        <v>87942.1</v>
      </c>
      <c r="V499">
        <v>88184.4</v>
      </c>
      <c r="W499">
        <v>88426.7</v>
      </c>
      <c r="X499">
        <v>88669</v>
      </c>
      <c r="Y499">
        <v>88626</v>
      </c>
      <c r="Z499">
        <v>88583</v>
      </c>
      <c r="AA499">
        <v>88540</v>
      </c>
      <c r="AB499">
        <v>88497</v>
      </c>
      <c r="AC499">
        <v>88454</v>
      </c>
      <c r="AD499">
        <v>88935</v>
      </c>
      <c r="AE499">
        <v>89416</v>
      </c>
      <c r="AF499">
        <v>89897</v>
      </c>
      <c r="AG499">
        <f t="shared" si="9"/>
        <v>90378</v>
      </c>
      <c r="AK499" s="43">
        <f>(INDEX(D501:AG501,Map_constituency!BE$1-1970)-INDEX(D501:AG501,Map_constituency!A$1-1970))/INDEX(D501:AG501,Map_constituency!A$1-1970)</f>
        <v>0.0458051475923977</v>
      </c>
    </row>
    <row r="500" spans="1:37" ht="12.75">
      <c r="A500" s="1">
        <v>497</v>
      </c>
      <c r="B500" s="2" t="s">
        <v>497</v>
      </c>
      <c r="C500" s="4">
        <v>68</v>
      </c>
      <c r="D500">
        <v>88050</v>
      </c>
      <c r="E500">
        <v>87468</v>
      </c>
      <c r="F500">
        <v>86886</v>
      </c>
      <c r="G500">
        <v>86304</v>
      </c>
      <c r="H500">
        <v>85722</v>
      </c>
      <c r="I500">
        <v>85140</v>
      </c>
      <c r="J500">
        <v>84558</v>
      </c>
      <c r="K500">
        <v>83976</v>
      </c>
      <c r="L500">
        <v>83394</v>
      </c>
      <c r="M500">
        <v>82812</v>
      </c>
      <c r="N500">
        <v>82230</v>
      </c>
      <c r="O500">
        <v>82291.2</v>
      </c>
      <c r="P500">
        <v>82352.4</v>
      </c>
      <c r="Q500">
        <v>82413.6</v>
      </c>
      <c r="R500">
        <v>82474.8</v>
      </c>
      <c r="S500">
        <v>82536</v>
      </c>
      <c r="T500">
        <v>82597.2</v>
      </c>
      <c r="U500">
        <v>82658.4</v>
      </c>
      <c r="V500">
        <v>82719.6</v>
      </c>
      <c r="W500">
        <v>82780.8</v>
      </c>
      <c r="X500">
        <v>82842</v>
      </c>
      <c r="Y500">
        <v>82925</v>
      </c>
      <c r="Z500">
        <v>83008</v>
      </c>
      <c r="AA500">
        <v>83091</v>
      </c>
      <c r="AB500">
        <v>83174</v>
      </c>
      <c r="AC500">
        <v>83257</v>
      </c>
      <c r="AD500">
        <v>83900</v>
      </c>
      <c r="AE500">
        <v>84543</v>
      </c>
      <c r="AF500">
        <v>85186</v>
      </c>
      <c r="AG500">
        <f t="shared" si="9"/>
        <v>85829</v>
      </c>
      <c r="AK500" s="43">
        <f>(INDEX(D502:AG502,Map_constituency!BE$1-1970)-INDEX(D502:AG502,Map_constituency!A$1-1970))/INDEX(D502:AG502,Map_constituency!A$1-1970)</f>
        <v>0.10983898011663175</v>
      </c>
    </row>
    <row r="501" spans="1:37" ht="12.75">
      <c r="A501" s="1">
        <v>498</v>
      </c>
      <c r="B501" s="2" t="s">
        <v>498</v>
      </c>
      <c r="C501" s="4">
        <v>68</v>
      </c>
      <c r="D501">
        <v>94167</v>
      </c>
      <c r="E501">
        <v>93531.3</v>
      </c>
      <c r="F501">
        <v>92895.6</v>
      </c>
      <c r="G501">
        <v>92259.9</v>
      </c>
      <c r="H501">
        <v>91624.2</v>
      </c>
      <c r="I501">
        <v>90988.5</v>
      </c>
      <c r="J501">
        <v>90352.8</v>
      </c>
      <c r="K501">
        <v>89717.1</v>
      </c>
      <c r="L501">
        <v>89081.4</v>
      </c>
      <c r="M501">
        <v>88445.7</v>
      </c>
      <c r="N501">
        <v>87810</v>
      </c>
      <c r="O501">
        <v>88329.9</v>
      </c>
      <c r="P501">
        <v>88849.8</v>
      </c>
      <c r="Q501">
        <v>89369.7</v>
      </c>
      <c r="R501">
        <v>89889.6</v>
      </c>
      <c r="S501">
        <v>90409.5</v>
      </c>
      <c r="T501">
        <v>90929.4</v>
      </c>
      <c r="U501">
        <v>91449.3</v>
      </c>
      <c r="V501">
        <v>91969.2</v>
      </c>
      <c r="W501">
        <v>92489.1</v>
      </c>
      <c r="X501">
        <v>93009</v>
      </c>
      <c r="Y501">
        <v>93588.6</v>
      </c>
      <c r="Z501">
        <v>94168.2</v>
      </c>
      <c r="AA501">
        <v>94747.8</v>
      </c>
      <c r="AB501">
        <v>95327.4</v>
      </c>
      <c r="AC501">
        <v>95907</v>
      </c>
      <c r="AD501">
        <v>96550.33333333331</v>
      </c>
      <c r="AE501">
        <v>97193.66666666669</v>
      </c>
      <c r="AF501">
        <v>97837</v>
      </c>
      <c r="AG501">
        <f t="shared" si="9"/>
        <v>98480.33333333331</v>
      </c>
      <c r="AK501" s="43">
        <f>(INDEX(D503:AG503,Map_constituency!BE$1-1970)-INDEX(D503:AG503,Map_constituency!A$1-1970))/INDEX(D503:AG503,Map_constituency!A$1-1970)</f>
        <v>-0.07055721774179613</v>
      </c>
    </row>
    <row r="502" spans="1:37" ht="12.75">
      <c r="A502" s="1">
        <v>499</v>
      </c>
      <c r="B502" s="2" t="s">
        <v>499</v>
      </c>
      <c r="C502" s="4">
        <v>47</v>
      </c>
      <c r="D502">
        <v>85683</v>
      </c>
      <c r="E502">
        <v>85927.2</v>
      </c>
      <c r="F502">
        <v>86171.4</v>
      </c>
      <c r="G502">
        <v>86415.6</v>
      </c>
      <c r="H502">
        <v>86659.8</v>
      </c>
      <c r="I502">
        <v>86904</v>
      </c>
      <c r="J502">
        <v>87148.2</v>
      </c>
      <c r="K502">
        <v>87392.4</v>
      </c>
      <c r="L502">
        <v>87636.6</v>
      </c>
      <c r="M502">
        <v>87880.8</v>
      </c>
      <c r="N502">
        <v>88125</v>
      </c>
      <c r="O502">
        <v>88783.3</v>
      </c>
      <c r="P502">
        <v>89441.6</v>
      </c>
      <c r="Q502">
        <v>90099.9</v>
      </c>
      <c r="R502">
        <v>90758.2</v>
      </c>
      <c r="S502">
        <v>91416.5</v>
      </c>
      <c r="T502">
        <v>92074.8</v>
      </c>
      <c r="U502">
        <v>92733.1</v>
      </c>
      <c r="V502">
        <v>93391.4</v>
      </c>
      <c r="W502">
        <v>94049.7</v>
      </c>
      <c r="X502">
        <v>94708</v>
      </c>
      <c r="Y502">
        <v>94386.6</v>
      </c>
      <c r="Z502">
        <v>94065.2</v>
      </c>
      <c r="AA502">
        <v>93743.8</v>
      </c>
      <c r="AB502">
        <v>93422.4</v>
      </c>
      <c r="AC502">
        <v>93101</v>
      </c>
      <c r="AD502">
        <v>93599.33333333337</v>
      </c>
      <c r="AE502">
        <v>94097.66666666664</v>
      </c>
      <c r="AF502">
        <v>94596</v>
      </c>
      <c r="AG502">
        <f t="shared" si="9"/>
        <v>95094.33333333336</v>
      </c>
      <c r="AK502" s="43">
        <f>(INDEX(D504:AG504,Map_constituency!BE$1-1970)-INDEX(D504:AG504,Map_constituency!A$1-1970))/INDEX(D504:AG504,Map_constituency!A$1-1970)</f>
        <v>0.3012701860032741</v>
      </c>
    </row>
    <row r="503" spans="1:37" ht="12.75">
      <c r="A503" s="1">
        <v>500</v>
      </c>
      <c r="B503" s="2" t="s">
        <v>500</v>
      </c>
      <c r="C503" s="4">
        <v>10</v>
      </c>
      <c r="D503">
        <v>96593</v>
      </c>
      <c r="E503">
        <v>96137.4</v>
      </c>
      <c r="F503">
        <v>95681.8</v>
      </c>
      <c r="G503">
        <v>95226.2</v>
      </c>
      <c r="H503">
        <v>94770.6</v>
      </c>
      <c r="I503">
        <v>94315</v>
      </c>
      <c r="J503">
        <v>93859.4</v>
      </c>
      <c r="K503">
        <v>93403.8</v>
      </c>
      <c r="L503">
        <v>92948.2</v>
      </c>
      <c r="M503">
        <v>92492.6</v>
      </c>
      <c r="N503">
        <v>92037</v>
      </c>
      <c r="O503">
        <v>91953.2</v>
      </c>
      <c r="P503">
        <v>91869.4</v>
      </c>
      <c r="Q503">
        <v>91785.6</v>
      </c>
      <c r="R503">
        <v>91701.8</v>
      </c>
      <c r="S503">
        <v>91618</v>
      </c>
      <c r="T503">
        <v>91534.2</v>
      </c>
      <c r="U503">
        <v>91450.4</v>
      </c>
      <c r="V503">
        <v>91366.6</v>
      </c>
      <c r="W503">
        <v>91282.8</v>
      </c>
      <c r="X503">
        <v>91199</v>
      </c>
      <c r="Y503">
        <v>90793.4</v>
      </c>
      <c r="Z503">
        <v>90387.8</v>
      </c>
      <c r="AA503">
        <v>89982.2</v>
      </c>
      <c r="AB503">
        <v>89576.6</v>
      </c>
      <c r="AC503">
        <v>89171</v>
      </c>
      <c r="AD503">
        <v>89322.66666666669</v>
      </c>
      <c r="AE503">
        <v>89474.33333333331</v>
      </c>
      <c r="AF503">
        <v>89626</v>
      </c>
      <c r="AG503">
        <f t="shared" si="9"/>
        <v>89777.66666666669</v>
      </c>
      <c r="AK503" s="43">
        <f>(INDEX(D505:AG505,Map_constituency!BE$1-1970)-INDEX(D505:AG505,Map_constituency!A$1-1970))/INDEX(D505:AG505,Map_constituency!A$1-1970)</f>
        <v>0.20788929851389115</v>
      </c>
    </row>
    <row r="504" spans="1:37" ht="12.75">
      <c r="A504" s="1">
        <v>501</v>
      </c>
      <c r="B504" s="2" t="s">
        <v>501</v>
      </c>
      <c r="C504" s="4">
        <v>68</v>
      </c>
      <c r="D504">
        <v>81038</v>
      </c>
      <c r="E504">
        <v>82272.2</v>
      </c>
      <c r="F504">
        <v>83506.4</v>
      </c>
      <c r="G504">
        <v>84740.6</v>
      </c>
      <c r="H504">
        <v>85974.8</v>
      </c>
      <c r="I504">
        <v>87209</v>
      </c>
      <c r="J504">
        <v>88443.2</v>
      </c>
      <c r="K504">
        <v>89677.4</v>
      </c>
      <c r="L504">
        <v>90911.6</v>
      </c>
      <c r="M504">
        <v>92145.8</v>
      </c>
      <c r="N504">
        <v>93380</v>
      </c>
      <c r="O504">
        <v>93823.4</v>
      </c>
      <c r="P504">
        <v>94266.8</v>
      </c>
      <c r="Q504">
        <v>94710.2</v>
      </c>
      <c r="R504">
        <v>95153.6</v>
      </c>
      <c r="S504">
        <v>95597</v>
      </c>
      <c r="T504">
        <v>96040.4</v>
      </c>
      <c r="U504">
        <v>96483.8</v>
      </c>
      <c r="V504">
        <v>96927.2</v>
      </c>
      <c r="W504">
        <v>97370.6</v>
      </c>
      <c r="X504">
        <v>97814</v>
      </c>
      <c r="Y504">
        <v>98262.2</v>
      </c>
      <c r="Z504">
        <v>98710.4</v>
      </c>
      <c r="AA504">
        <v>99158.6</v>
      </c>
      <c r="AB504">
        <v>99606.8</v>
      </c>
      <c r="AC504">
        <v>100055</v>
      </c>
      <c r="AD504">
        <v>101404.33333333334</v>
      </c>
      <c r="AE504">
        <v>102753.66666666667</v>
      </c>
      <c r="AF504">
        <v>104103</v>
      </c>
      <c r="AG504">
        <f t="shared" si="9"/>
        <v>105452.33333333333</v>
      </c>
      <c r="AK504" s="43">
        <f>(INDEX(D506:AG506,Map_constituency!BE$1-1970)-INDEX(D506:AG506,Map_constituency!A$1-1970))/INDEX(D506:AG506,Map_constituency!A$1-1970)</f>
        <v>0.06835124842891166</v>
      </c>
    </row>
    <row r="505" spans="1:37" ht="12.75">
      <c r="A505" s="1">
        <v>502</v>
      </c>
      <c r="B505" s="2" t="s">
        <v>502</v>
      </c>
      <c r="C505" s="4">
        <v>68</v>
      </c>
      <c r="D505">
        <v>84359</v>
      </c>
      <c r="E505">
        <v>84717</v>
      </c>
      <c r="F505">
        <v>85075</v>
      </c>
      <c r="G505">
        <v>85433</v>
      </c>
      <c r="H505">
        <v>85791</v>
      </c>
      <c r="I505">
        <v>86149</v>
      </c>
      <c r="J505">
        <v>86507</v>
      </c>
      <c r="K505">
        <v>86865</v>
      </c>
      <c r="L505">
        <v>87223</v>
      </c>
      <c r="M505">
        <v>87581</v>
      </c>
      <c r="N505">
        <v>87939</v>
      </c>
      <c r="O505">
        <v>88569.1</v>
      </c>
      <c r="P505">
        <v>89199.2</v>
      </c>
      <c r="Q505">
        <v>89829.3</v>
      </c>
      <c r="R505">
        <v>90459.4</v>
      </c>
      <c r="S505">
        <v>91089.5</v>
      </c>
      <c r="T505">
        <v>91719.6</v>
      </c>
      <c r="U505">
        <v>92349.7</v>
      </c>
      <c r="V505">
        <v>92979.8</v>
      </c>
      <c r="W505">
        <v>93609.9</v>
      </c>
      <c r="X505">
        <v>94240</v>
      </c>
      <c r="Y505">
        <v>94916.6</v>
      </c>
      <c r="Z505">
        <v>95593.2</v>
      </c>
      <c r="AA505">
        <v>96269.8</v>
      </c>
      <c r="AB505">
        <v>96946.4</v>
      </c>
      <c r="AC505">
        <v>97623</v>
      </c>
      <c r="AD505">
        <v>98691.33333333334</v>
      </c>
      <c r="AE505">
        <v>99759.66666666666</v>
      </c>
      <c r="AF505">
        <v>100828</v>
      </c>
      <c r="AG505">
        <f t="shared" si="9"/>
        <v>101896.33333333334</v>
      </c>
      <c r="AK505" s="43">
        <f>(INDEX(D507:AG507,Map_constituency!BE$1-1970)-INDEX(D507:AG507,Map_constituency!A$1-1970))/INDEX(D507:AG507,Map_constituency!A$1-1970)</f>
        <v>0.12391742254914744</v>
      </c>
    </row>
    <row r="506" spans="1:37" ht="12.75">
      <c r="A506" s="1">
        <v>503</v>
      </c>
      <c r="B506" s="2" t="s">
        <v>503</v>
      </c>
      <c r="C506" s="4">
        <v>22</v>
      </c>
      <c r="D506">
        <v>88845</v>
      </c>
      <c r="E506">
        <v>89235.4</v>
      </c>
      <c r="F506">
        <v>89625.8</v>
      </c>
      <c r="G506">
        <v>90016.2</v>
      </c>
      <c r="H506">
        <v>90406.6</v>
      </c>
      <c r="I506">
        <v>90797</v>
      </c>
      <c r="J506">
        <v>91187.4</v>
      </c>
      <c r="K506">
        <v>91577.8</v>
      </c>
      <c r="L506">
        <v>91968.2</v>
      </c>
      <c r="M506">
        <v>92358.6</v>
      </c>
      <c r="N506">
        <v>92749</v>
      </c>
      <c r="O506">
        <v>92883.6</v>
      </c>
      <c r="P506">
        <v>93018.2</v>
      </c>
      <c r="Q506">
        <v>93152.8</v>
      </c>
      <c r="R506">
        <v>93287.4</v>
      </c>
      <c r="S506">
        <v>93422</v>
      </c>
      <c r="T506">
        <v>93556.6</v>
      </c>
      <c r="U506">
        <v>93691.2</v>
      </c>
      <c r="V506">
        <v>93825.8</v>
      </c>
      <c r="W506">
        <v>93960.4</v>
      </c>
      <c r="X506">
        <v>94095</v>
      </c>
      <c r="Y506">
        <v>94135.8</v>
      </c>
      <c r="Z506">
        <v>94176.6</v>
      </c>
      <c r="AA506">
        <v>94217.4</v>
      </c>
      <c r="AB506">
        <v>94258.2</v>
      </c>
      <c r="AC506">
        <v>94299</v>
      </c>
      <c r="AD506">
        <v>94453.66666666666</v>
      </c>
      <c r="AE506">
        <v>94608.33333333334</v>
      </c>
      <c r="AF506">
        <v>94763</v>
      </c>
      <c r="AG506">
        <f t="shared" si="9"/>
        <v>94917.66666666666</v>
      </c>
      <c r="AK506" s="43">
        <f>(INDEX(D508:AG508,Map_constituency!BE$1-1970)-INDEX(D508:AG508,Map_constituency!A$1-1970))/INDEX(D508:AG508,Map_constituency!A$1-1970)</f>
        <v>0.08813481023349752</v>
      </c>
    </row>
    <row r="507" spans="1:37" ht="12.75">
      <c r="A507" s="1">
        <v>504</v>
      </c>
      <c r="B507" s="2" t="s">
        <v>504</v>
      </c>
      <c r="C507" s="4">
        <v>22</v>
      </c>
      <c r="D507">
        <v>84559</v>
      </c>
      <c r="E507">
        <v>85017.2</v>
      </c>
      <c r="F507">
        <v>85475.4</v>
      </c>
      <c r="G507">
        <v>85933.6</v>
      </c>
      <c r="H507">
        <v>86391.8</v>
      </c>
      <c r="I507">
        <v>86850</v>
      </c>
      <c r="J507">
        <v>87308.2</v>
      </c>
      <c r="K507">
        <v>87766.4</v>
      </c>
      <c r="L507">
        <v>88224.6</v>
      </c>
      <c r="M507">
        <v>88682.8</v>
      </c>
      <c r="N507">
        <v>89141</v>
      </c>
      <c r="O507">
        <v>89658.4</v>
      </c>
      <c r="P507">
        <v>90175.8</v>
      </c>
      <c r="Q507">
        <v>90693.2</v>
      </c>
      <c r="R507">
        <v>91210.6</v>
      </c>
      <c r="S507">
        <v>91728</v>
      </c>
      <c r="T507">
        <v>92245.4</v>
      </c>
      <c r="U507">
        <v>92762.8</v>
      </c>
      <c r="V507">
        <v>93280.2</v>
      </c>
      <c r="W507">
        <v>93797.6</v>
      </c>
      <c r="X507">
        <v>94315</v>
      </c>
      <c r="Y507">
        <v>94375.2</v>
      </c>
      <c r="Z507">
        <v>94435.4</v>
      </c>
      <c r="AA507">
        <v>94495.6</v>
      </c>
      <c r="AB507">
        <v>94555.8</v>
      </c>
      <c r="AC507">
        <v>94616</v>
      </c>
      <c r="AD507">
        <v>94721.33333333336</v>
      </c>
      <c r="AE507">
        <v>94826.66666666664</v>
      </c>
      <c r="AF507">
        <v>94932</v>
      </c>
      <c r="AG507">
        <f t="shared" si="9"/>
        <v>95037.33333333336</v>
      </c>
      <c r="AK507" s="43">
        <f>(INDEX(D509:AG509,Map_constituency!BE$1-1970)-INDEX(D509:AG509,Map_constituency!A$1-1970))/INDEX(D509:AG509,Map_constituency!A$1-1970)</f>
        <v>0.23904080357278926</v>
      </c>
    </row>
    <row r="508" spans="1:37" ht="12.75">
      <c r="A508" s="1">
        <v>505</v>
      </c>
      <c r="B508" s="2" t="s">
        <v>505</v>
      </c>
      <c r="C508" s="4">
        <v>69</v>
      </c>
      <c r="D508">
        <v>96689</v>
      </c>
      <c r="E508">
        <v>96737.8</v>
      </c>
      <c r="F508">
        <v>96786.6</v>
      </c>
      <c r="G508">
        <v>96835.4</v>
      </c>
      <c r="H508">
        <v>96884.2</v>
      </c>
      <c r="I508">
        <v>96933</v>
      </c>
      <c r="J508">
        <v>96981.8</v>
      </c>
      <c r="K508">
        <v>97030.6</v>
      </c>
      <c r="L508">
        <v>97079.4</v>
      </c>
      <c r="M508">
        <v>97128.2</v>
      </c>
      <c r="N508">
        <v>97177</v>
      </c>
      <c r="O508">
        <v>97553.2</v>
      </c>
      <c r="P508">
        <v>97929.4</v>
      </c>
      <c r="Q508">
        <v>98305.6</v>
      </c>
      <c r="R508">
        <v>98681.8</v>
      </c>
      <c r="S508">
        <v>99058</v>
      </c>
      <c r="T508">
        <v>99434.2</v>
      </c>
      <c r="U508">
        <v>99810.4</v>
      </c>
      <c r="V508">
        <v>100186.6</v>
      </c>
      <c r="W508">
        <v>100562.8</v>
      </c>
      <c r="X508">
        <v>100939</v>
      </c>
      <c r="Y508">
        <v>101400.8</v>
      </c>
      <c r="Z508">
        <v>101862.6</v>
      </c>
      <c r="AA508">
        <v>102324.4</v>
      </c>
      <c r="AB508">
        <v>102786.2</v>
      </c>
      <c r="AC508">
        <v>103248</v>
      </c>
      <c r="AD508">
        <v>103738.66666666664</v>
      </c>
      <c r="AE508">
        <v>104229.33333333336</v>
      </c>
      <c r="AF508">
        <v>104720</v>
      </c>
      <c r="AG508">
        <f t="shared" si="9"/>
        <v>105210.66666666664</v>
      </c>
      <c r="AK508" s="43">
        <f>(INDEX(D510:AG510,Map_constituency!BE$1-1970)-INDEX(D510:AG510,Map_constituency!A$1-1970))/INDEX(D510:AG510,Map_constituency!A$1-1970)</f>
        <v>0.12084334357962916</v>
      </c>
    </row>
    <row r="509" spans="1:37" ht="12.75">
      <c r="A509" s="1">
        <v>506</v>
      </c>
      <c r="B509" s="2" t="s">
        <v>506</v>
      </c>
      <c r="C509" s="4">
        <v>69</v>
      </c>
      <c r="D509">
        <v>87476</v>
      </c>
      <c r="E509">
        <v>88018.6</v>
      </c>
      <c r="F509">
        <v>88561.2</v>
      </c>
      <c r="G509">
        <v>89103.8</v>
      </c>
      <c r="H509">
        <v>89646.4</v>
      </c>
      <c r="I509">
        <v>90189</v>
      </c>
      <c r="J509">
        <v>90731.6</v>
      </c>
      <c r="K509">
        <v>91274.2</v>
      </c>
      <c r="L509">
        <v>91816.8</v>
      </c>
      <c r="M509">
        <v>92359.4</v>
      </c>
      <c r="N509">
        <v>92902</v>
      </c>
      <c r="O509">
        <v>93525</v>
      </c>
      <c r="P509">
        <v>94148</v>
      </c>
      <c r="Q509">
        <v>94771</v>
      </c>
      <c r="R509">
        <v>95394</v>
      </c>
      <c r="S509">
        <v>96017</v>
      </c>
      <c r="T509">
        <v>96640</v>
      </c>
      <c r="U509">
        <v>97263</v>
      </c>
      <c r="V509">
        <v>97886</v>
      </c>
      <c r="W509">
        <v>98509</v>
      </c>
      <c r="X509">
        <v>99132</v>
      </c>
      <c r="Y509">
        <v>100121</v>
      </c>
      <c r="Z509">
        <v>101110</v>
      </c>
      <c r="AA509">
        <v>102099</v>
      </c>
      <c r="AB509">
        <v>103088</v>
      </c>
      <c r="AC509">
        <v>104077</v>
      </c>
      <c r="AD509">
        <v>105154.33333333331</v>
      </c>
      <c r="AE509">
        <v>106231.66666666669</v>
      </c>
      <c r="AF509">
        <v>107309</v>
      </c>
      <c r="AG509">
        <f t="shared" si="9"/>
        <v>108386.33333333331</v>
      </c>
      <c r="AK509" s="43">
        <f>(INDEX(D511:AG511,Map_constituency!BE$1-1970)-INDEX(D511:AG511,Map_constituency!A$1-1970))/INDEX(D511:AG511,Map_constituency!A$1-1970)</f>
        <v>0.38780463140863586</v>
      </c>
    </row>
    <row r="510" spans="1:37" ht="12.75">
      <c r="A510" s="1">
        <v>507</v>
      </c>
      <c r="B510" s="2" t="s">
        <v>507</v>
      </c>
      <c r="C510" s="4">
        <v>69</v>
      </c>
      <c r="D510">
        <v>95319</v>
      </c>
      <c r="E510">
        <v>95571.1</v>
      </c>
      <c r="F510">
        <v>95823.2</v>
      </c>
      <c r="G510">
        <v>96075.3</v>
      </c>
      <c r="H510">
        <v>96327.4</v>
      </c>
      <c r="I510">
        <v>96579.5</v>
      </c>
      <c r="J510">
        <v>96831.6</v>
      </c>
      <c r="K510">
        <v>97083.7</v>
      </c>
      <c r="L510">
        <v>97335.8</v>
      </c>
      <c r="M510">
        <v>97587.9</v>
      </c>
      <c r="N510">
        <v>97840</v>
      </c>
      <c r="O510">
        <v>98126.1</v>
      </c>
      <c r="P510">
        <v>98412.2</v>
      </c>
      <c r="Q510">
        <v>98698.3</v>
      </c>
      <c r="R510">
        <v>98984.4</v>
      </c>
      <c r="S510">
        <v>99270.5</v>
      </c>
      <c r="T510">
        <v>99556.6</v>
      </c>
      <c r="U510">
        <v>99842.7</v>
      </c>
      <c r="V510">
        <v>100128.8</v>
      </c>
      <c r="W510">
        <v>100414.9</v>
      </c>
      <c r="X510">
        <v>100701</v>
      </c>
      <c r="Y510">
        <v>101427.8</v>
      </c>
      <c r="Z510">
        <v>102154.6</v>
      </c>
      <c r="AA510">
        <v>102881.4</v>
      </c>
      <c r="AB510">
        <v>103608.2</v>
      </c>
      <c r="AC510">
        <v>104335</v>
      </c>
      <c r="AD510">
        <v>104960.66666666667</v>
      </c>
      <c r="AE510">
        <v>105586.33333333333</v>
      </c>
      <c r="AF510">
        <v>106212</v>
      </c>
      <c r="AG510">
        <f t="shared" si="9"/>
        <v>106837.66666666667</v>
      </c>
      <c r="AK510" s="43">
        <f>(INDEX(D512:AG512,Map_constituency!BE$1-1970)-INDEX(D512:AG512,Map_constituency!A$1-1970))/INDEX(D512:AG512,Map_constituency!A$1-1970)</f>
        <v>0.4344035312366617</v>
      </c>
    </row>
    <row r="511" spans="1:37" ht="12.75">
      <c r="A511" s="1">
        <v>508</v>
      </c>
      <c r="B511" s="2" t="s">
        <v>508</v>
      </c>
      <c r="C511" s="4">
        <v>70</v>
      </c>
      <c r="D511">
        <v>69223</v>
      </c>
      <c r="E511">
        <v>69969.8</v>
      </c>
      <c r="F511">
        <v>70716.6</v>
      </c>
      <c r="G511">
        <v>71463.4</v>
      </c>
      <c r="H511">
        <v>72210.2</v>
      </c>
      <c r="I511">
        <v>72957</v>
      </c>
      <c r="J511">
        <v>73703.8</v>
      </c>
      <c r="K511">
        <v>74450.6</v>
      </c>
      <c r="L511">
        <v>75197.4</v>
      </c>
      <c r="M511">
        <v>75944.2</v>
      </c>
      <c r="N511">
        <v>76691</v>
      </c>
      <c r="O511">
        <v>77379.4</v>
      </c>
      <c r="P511">
        <v>78067.8</v>
      </c>
      <c r="Q511">
        <v>78756.2</v>
      </c>
      <c r="R511">
        <v>79444.6</v>
      </c>
      <c r="S511">
        <v>80133</v>
      </c>
      <c r="T511">
        <v>80821.4</v>
      </c>
      <c r="U511">
        <v>81509.8</v>
      </c>
      <c r="V511">
        <v>82198.2</v>
      </c>
      <c r="W511">
        <v>82886.6</v>
      </c>
      <c r="X511">
        <v>83575</v>
      </c>
      <c r="Y511">
        <v>84578.4</v>
      </c>
      <c r="Z511">
        <v>85581.8</v>
      </c>
      <c r="AA511">
        <v>86585.2</v>
      </c>
      <c r="AB511">
        <v>87588.6</v>
      </c>
      <c r="AC511">
        <v>88592</v>
      </c>
      <c r="AD511">
        <v>90461</v>
      </c>
      <c r="AE511">
        <v>92330</v>
      </c>
      <c r="AF511">
        <v>94199</v>
      </c>
      <c r="AG511">
        <f t="shared" si="9"/>
        <v>96068</v>
      </c>
      <c r="AK511" s="43">
        <f>(INDEX(D513:AG513,Map_constituency!BE$1-1970)-INDEX(D513:AG513,Map_constituency!A$1-1970))/INDEX(D513:AG513,Map_constituency!A$1-1970)</f>
        <v>0.21529400953328454</v>
      </c>
    </row>
    <row r="512" spans="1:37" ht="12.75">
      <c r="A512" s="1">
        <v>509</v>
      </c>
      <c r="B512" s="2" t="s">
        <v>509</v>
      </c>
      <c r="C512" s="4">
        <v>47</v>
      </c>
      <c r="D512">
        <v>64038</v>
      </c>
      <c r="E512">
        <v>64831.5</v>
      </c>
      <c r="F512">
        <v>65625</v>
      </c>
      <c r="G512">
        <v>66418.5</v>
      </c>
      <c r="H512">
        <v>67212</v>
      </c>
      <c r="I512">
        <v>68005.5</v>
      </c>
      <c r="J512">
        <v>68799</v>
      </c>
      <c r="K512">
        <v>69592.5</v>
      </c>
      <c r="L512">
        <v>70386</v>
      </c>
      <c r="M512">
        <v>71179.5</v>
      </c>
      <c r="N512">
        <v>71973</v>
      </c>
      <c r="O512">
        <v>73079.6</v>
      </c>
      <c r="P512">
        <v>74186.2</v>
      </c>
      <c r="Q512">
        <v>75292.8</v>
      </c>
      <c r="R512">
        <v>76399.4</v>
      </c>
      <c r="S512">
        <v>77506</v>
      </c>
      <c r="T512">
        <v>78612.6</v>
      </c>
      <c r="U512">
        <v>79719.2</v>
      </c>
      <c r="V512">
        <v>80825.8</v>
      </c>
      <c r="W512">
        <v>81932.4</v>
      </c>
      <c r="X512">
        <v>83039</v>
      </c>
      <c r="Y512">
        <v>83891</v>
      </c>
      <c r="Z512">
        <v>84743</v>
      </c>
      <c r="AA512">
        <v>85595</v>
      </c>
      <c r="AB512">
        <v>86447</v>
      </c>
      <c r="AC512">
        <v>87299</v>
      </c>
      <c r="AD512">
        <v>88438.33333333334</v>
      </c>
      <c r="AE512">
        <v>89577.66666666666</v>
      </c>
      <c r="AF512">
        <v>90717</v>
      </c>
      <c r="AG512">
        <f t="shared" si="9"/>
        <v>91856.33333333334</v>
      </c>
      <c r="AK512" s="43">
        <f>(INDEX(D514:AG514,Map_constituency!BE$1-1970)-INDEX(D514:AG514,Map_constituency!A$1-1970))/INDEX(D514:AG514,Map_constituency!A$1-1970)</f>
        <v>0.2463490657775926</v>
      </c>
    </row>
    <row r="513" spans="1:37" ht="12.75">
      <c r="A513" s="1">
        <v>510</v>
      </c>
      <c r="B513" s="2" t="s">
        <v>510</v>
      </c>
      <c r="C513" s="4">
        <v>47</v>
      </c>
      <c r="D513">
        <v>83427</v>
      </c>
      <c r="E513">
        <v>83879.4</v>
      </c>
      <c r="F513">
        <v>84331.8</v>
      </c>
      <c r="G513">
        <v>84784.2</v>
      </c>
      <c r="H513">
        <v>85236.6</v>
      </c>
      <c r="I513">
        <v>85689</v>
      </c>
      <c r="J513">
        <v>86141.4</v>
      </c>
      <c r="K513">
        <v>86593.8</v>
      </c>
      <c r="L513">
        <v>87046.2</v>
      </c>
      <c r="M513">
        <v>87498.6</v>
      </c>
      <c r="N513">
        <v>87951</v>
      </c>
      <c r="O513">
        <v>88611.8</v>
      </c>
      <c r="P513">
        <v>89272.6</v>
      </c>
      <c r="Q513">
        <v>89933.4</v>
      </c>
      <c r="R513">
        <v>90594.2</v>
      </c>
      <c r="S513">
        <v>91255</v>
      </c>
      <c r="T513">
        <v>91915.8</v>
      </c>
      <c r="U513">
        <v>92576.6</v>
      </c>
      <c r="V513">
        <v>93237.4</v>
      </c>
      <c r="W513">
        <v>93898.2</v>
      </c>
      <c r="X513">
        <v>94559</v>
      </c>
      <c r="Y513">
        <v>94858.2</v>
      </c>
      <c r="Z513">
        <v>95157.4</v>
      </c>
      <c r="AA513">
        <v>95456.6</v>
      </c>
      <c r="AB513">
        <v>95755.8</v>
      </c>
      <c r="AC513">
        <v>96055</v>
      </c>
      <c r="AD513">
        <v>97388.33333333333</v>
      </c>
      <c r="AE513">
        <v>98721.66666666667</v>
      </c>
      <c r="AF513">
        <v>100055</v>
      </c>
      <c r="AG513">
        <f t="shared" si="9"/>
        <v>101388.33333333333</v>
      </c>
      <c r="AK513" s="43">
        <f>(INDEX(D515:AG515,Map_constituency!BE$1-1970)-INDEX(D515:AG515,Map_constituency!A$1-1970))/INDEX(D515:AG515,Map_constituency!A$1-1970)</f>
        <v>0.07271162623500833</v>
      </c>
    </row>
    <row r="514" spans="1:37" ht="12.75">
      <c r="A514" s="1">
        <v>511</v>
      </c>
      <c r="B514" s="2" t="s">
        <v>511</v>
      </c>
      <c r="C514" s="4">
        <v>70</v>
      </c>
      <c r="D514">
        <v>76784</v>
      </c>
      <c r="E514">
        <v>77892.1</v>
      </c>
      <c r="F514">
        <v>79000.2</v>
      </c>
      <c r="G514">
        <v>80108.3</v>
      </c>
      <c r="H514">
        <v>81216.4</v>
      </c>
      <c r="I514">
        <v>82324.5</v>
      </c>
      <c r="J514">
        <v>83432.6</v>
      </c>
      <c r="K514">
        <v>84540.7</v>
      </c>
      <c r="L514">
        <v>85648.8</v>
      </c>
      <c r="M514">
        <v>86756.90000000005</v>
      </c>
      <c r="N514">
        <v>87865</v>
      </c>
      <c r="O514">
        <v>88821.1</v>
      </c>
      <c r="P514">
        <v>89777.2</v>
      </c>
      <c r="Q514">
        <v>90733.3</v>
      </c>
      <c r="R514">
        <v>91689.4</v>
      </c>
      <c r="S514">
        <v>92645.5</v>
      </c>
      <c r="T514">
        <v>93601.6</v>
      </c>
      <c r="U514">
        <v>94557.7</v>
      </c>
      <c r="V514">
        <v>95513.8</v>
      </c>
      <c r="W514">
        <v>96469.9</v>
      </c>
      <c r="X514">
        <v>97426</v>
      </c>
      <c r="Y514">
        <v>98374.6</v>
      </c>
      <c r="Z514">
        <v>99323.2</v>
      </c>
      <c r="AA514">
        <v>100271.8</v>
      </c>
      <c r="AB514">
        <v>101220.4</v>
      </c>
      <c r="AC514">
        <v>102169</v>
      </c>
      <c r="AD514">
        <v>100551.66666666666</v>
      </c>
      <c r="AE514">
        <v>98934.33333333333</v>
      </c>
      <c r="AF514">
        <v>97317</v>
      </c>
      <c r="AG514">
        <f t="shared" si="9"/>
        <v>95699.66666666667</v>
      </c>
      <c r="AK514" s="43">
        <f>(INDEX(D516:AG516,Map_constituency!BE$1-1970)-INDEX(D516:AG516,Map_constituency!A$1-1970))/INDEX(D516:AG516,Map_constituency!A$1-1970)</f>
        <v>0.5238474305544716</v>
      </c>
    </row>
    <row r="515" spans="1:37" ht="12.75">
      <c r="A515" s="1">
        <v>512</v>
      </c>
      <c r="B515" s="2" t="s">
        <v>512</v>
      </c>
      <c r="C515" s="4">
        <v>70</v>
      </c>
      <c r="D515">
        <v>91801</v>
      </c>
      <c r="E515">
        <v>91974.4</v>
      </c>
      <c r="F515">
        <v>92147.8</v>
      </c>
      <c r="G515">
        <v>92321.2</v>
      </c>
      <c r="H515">
        <v>92494.6</v>
      </c>
      <c r="I515">
        <v>92668</v>
      </c>
      <c r="J515">
        <v>92841.4</v>
      </c>
      <c r="K515">
        <v>93014.8</v>
      </c>
      <c r="L515">
        <v>93188.2</v>
      </c>
      <c r="M515">
        <v>93361.6</v>
      </c>
      <c r="N515">
        <v>93535</v>
      </c>
      <c r="O515">
        <v>93827.5</v>
      </c>
      <c r="P515">
        <v>94120</v>
      </c>
      <c r="Q515">
        <v>94412.5</v>
      </c>
      <c r="R515">
        <v>94705</v>
      </c>
      <c r="S515">
        <v>94997.5</v>
      </c>
      <c r="T515">
        <v>95290</v>
      </c>
      <c r="U515">
        <v>95582.5</v>
      </c>
      <c r="V515">
        <v>95875</v>
      </c>
      <c r="W515">
        <v>96167.5</v>
      </c>
      <c r="X515">
        <v>96460</v>
      </c>
      <c r="Y515">
        <v>96601.6</v>
      </c>
      <c r="Z515">
        <v>96743.2</v>
      </c>
      <c r="AA515">
        <v>96884.8</v>
      </c>
      <c r="AB515">
        <v>97026.4</v>
      </c>
      <c r="AC515">
        <v>97168</v>
      </c>
      <c r="AD515">
        <v>97495</v>
      </c>
      <c r="AE515">
        <v>97822</v>
      </c>
      <c r="AF515">
        <v>98149</v>
      </c>
      <c r="AG515">
        <f t="shared" si="9"/>
        <v>98476</v>
      </c>
      <c r="AK515" s="43">
        <f>(INDEX(D517:AG517,Map_constituency!BE$1-1970)-INDEX(D517:AG517,Map_constituency!A$1-1970))/INDEX(D517:AG517,Map_constituency!A$1-1970)</f>
        <v>0.3478312662969385</v>
      </c>
    </row>
    <row r="516" spans="1:37" ht="12.75">
      <c r="A516" s="1">
        <v>513</v>
      </c>
      <c r="B516" s="2" t="s">
        <v>513</v>
      </c>
      <c r="C516" s="4">
        <v>70</v>
      </c>
      <c r="D516">
        <v>64067</v>
      </c>
      <c r="E516">
        <v>65145.2</v>
      </c>
      <c r="F516">
        <v>66223.4</v>
      </c>
      <c r="G516">
        <v>67301.6</v>
      </c>
      <c r="H516">
        <v>68379.8</v>
      </c>
      <c r="I516">
        <v>69458</v>
      </c>
      <c r="J516">
        <v>70536.2</v>
      </c>
      <c r="K516">
        <v>71614.4</v>
      </c>
      <c r="L516">
        <v>72692.6</v>
      </c>
      <c r="M516">
        <v>73770.8</v>
      </c>
      <c r="N516">
        <v>74849</v>
      </c>
      <c r="O516">
        <v>75816.2</v>
      </c>
      <c r="P516">
        <v>76783.4</v>
      </c>
      <c r="Q516">
        <v>77750.6</v>
      </c>
      <c r="R516">
        <v>78717.8</v>
      </c>
      <c r="S516">
        <v>79685</v>
      </c>
      <c r="T516">
        <v>80652.2</v>
      </c>
      <c r="U516">
        <v>81619.4</v>
      </c>
      <c r="V516">
        <v>82586.6</v>
      </c>
      <c r="W516">
        <v>83553.8</v>
      </c>
      <c r="X516">
        <v>84521</v>
      </c>
      <c r="Y516">
        <v>85605.4</v>
      </c>
      <c r="Z516">
        <v>86689.8</v>
      </c>
      <c r="AA516">
        <v>87774.2</v>
      </c>
      <c r="AB516">
        <v>88858.6</v>
      </c>
      <c r="AC516">
        <v>89943</v>
      </c>
      <c r="AD516">
        <v>91864.33333333333</v>
      </c>
      <c r="AE516">
        <v>93785.66666666667</v>
      </c>
      <c r="AF516">
        <v>95707</v>
      </c>
      <c r="AG516">
        <f t="shared" si="9"/>
        <v>97628.33333333333</v>
      </c>
      <c r="AK516" s="43">
        <f>(INDEX(D518:AG518,Map_constituency!BE$1-1970)-INDEX(D518:AG518,Map_constituency!A$1-1970))/INDEX(D518:AG518,Map_constituency!A$1-1970)</f>
        <v>0.21778062495551284</v>
      </c>
    </row>
    <row r="517" spans="1:37" ht="12.75">
      <c r="A517" s="1">
        <v>514</v>
      </c>
      <c r="B517" s="2" t="s">
        <v>514</v>
      </c>
      <c r="C517" s="4">
        <v>70</v>
      </c>
      <c r="D517">
        <v>75551</v>
      </c>
      <c r="E517">
        <v>76378.2</v>
      </c>
      <c r="F517">
        <v>77205.4</v>
      </c>
      <c r="G517">
        <v>78032.6</v>
      </c>
      <c r="H517">
        <v>78859.8</v>
      </c>
      <c r="I517">
        <v>79687</v>
      </c>
      <c r="J517">
        <v>80514.2</v>
      </c>
      <c r="K517">
        <v>81341.4</v>
      </c>
      <c r="L517">
        <v>82168.6</v>
      </c>
      <c r="M517">
        <v>82995.8</v>
      </c>
      <c r="N517">
        <v>83823</v>
      </c>
      <c r="O517">
        <v>84562.5</v>
      </c>
      <c r="P517">
        <v>85302</v>
      </c>
      <c r="Q517">
        <v>86041.5</v>
      </c>
      <c r="R517">
        <v>86781</v>
      </c>
      <c r="S517">
        <v>87520.5</v>
      </c>
      <c r="T517">
        <v>88260</v>
      </c>
      <c r="U517">
        <v>88999.5</v>
      </c>
      <c r="V517">
        <v>89739</v>
      </c>
      <c r="W517">
        <v>90478.5</v>
      </c>
      <c r="X517">
        <v>91218</v>
      </c>
      <c r="Y517">
        <v>91614</v>
      </c>
      <c r="Z517">
        <v>92010</v>
      </c>
      <c r="AA517">
        <v>92406</v>
      </c>
      <c r="AB517">
        <v>92802</v>
      </c>
      <c r="AC517">
        <v>93198</v>
      </c>
      <c r="AD517">
        <v>95356</v>
      </c>
      <c r="AE517">
        <v>97514</v>
      </c>
      <c r="AF517">
        <v>99672</v>
      </c>
      <c r="AG517">
        <f aca="true" t="shared" si="10" ref="AG517:AG580">AF517+(AF517-AE517)</f>
        <v>101830</v>
      </c>
      <c r="AK517" s="43">
        <f>(INDEX(D519:AG519,Map_constituency!BE$1-1970)-INDEX(D519:AG519,Map_constituency!A$1-1970))/INDEX(D519:AG519,Map_constituency!A$1-1970)</f>
        <v>0.1805649510924216</v>
      </c>
    </row>
    <row r="518" spans="1:37" ht="12.75">
      <c r="A518" s="1">
        <v>515</v>
      </c>
      <c r="B518" s="2" t="s">
        <v>515</v>
      </c>
      <c r="C518" s="4">
        <v>70</v>
      </c>
      <c r="D518">
        <v>70245</v>
      </c>
      <c r="E518">
        <v>70562.5</v>
      </c>
      <c r="F518">
        <v>70880</v>
      </c>
      <c r="G518">
        <v>71197.5</v>
      </c>
      <c r="H518">
        <v>71515</v>
      </c>
      <c r="I518">
        <v>71832.5</v>
      </c>
      <c r="J518">
        <v>72150</v>
      </c>
      <c r="K518">
        <v>72467.5</v>
      </c>
      <c r="L518">
        <v>72785</v>
      </c>
      <c r="M518">
        <v>73102.5</v>
      </c>
      <c r="N518">
        <v>73420</v>
      </c>
      <c r="O518">
        <v>74233.4</v>
      </c>
      <c r="P518">
        <v>75046.8</v>
      </c>
      <c r="Q518">
        <v>75860.2</v>
      </c>
      <c r="R518">
        <v>76673.6</v>
      </c>
      <c r="S518">
        <v>77487</v>
      </c>
      <c r="T518">
        <v>78300.4</v>
      </c>
      <c r="U518">
        <v>79113.8</v>
      </c>
      <c r="V518">
        <v>79927.2</v>
      </c>
      <c r="W518">
        <v>80740.6</v>
      </c>
      <c r="X518">
        <v>81554</v>
      </c>
      <c r="Y518">
        <v>81819.8</v>
      </c>
      <c r="Z518">
        <v>82085.6</v>
      </c>
      <c r="AA518">
        <v>82351.4</v>
      </c>
      <c r="AB518">
        <v>82617.2</v>
      </c>
      <c r="AC518">
        <v>82883</v>
      </c>
      <c r="AD518">
        <v>83548</v>
      </c>
      <c r="AE518">
        <v>84213</v>
      </c>
      <c r="AF518">
        <v>84878</v>
      </c>
      <c r="AG518">
        <f t="shared" si="10"/>
        <v>85543</v>
      </c>
      <c r="AK518" s="43">
        <f>(INDEX(D520:AG520,Map_constituency!BE$1-1970)-INDEX(D520:AG520,Map_constituency!A$1-1970))/INDEX(D520:AG520,Map_constituency!A$1-1970)</f>
        <v>0.2840704336083119</v>
      </c>
    </row>
    <row r="519" spans="1:37" ht="12.75">
      <c r="A519" s="1">
        <v>516</v>
      </c>
      <c r="B519" s="2" t="s">
        <v>516</v>
      </c>
      <c r="C519" s="4">
        <v>48</v>
      </c>
      <c r="D519">
        <v>109390</v>
      </c>
      <c r="E519">
        <v>109938.1</v>
      </c>
      <c r="F519">
        <v>110486.2</v>
      </c>
      <c r="G519">
        <v>111034.3</v>
      </c>
      <c r="H519">
        <v>111582.4</v>
      </c>
      <c r="I519">
        <v>112130.5</v>
      </c>
      <c r="J519">
        <v>112678.6</v>
      </c>
      <c r="K519">
        <v>113226.7</v>
      </c>
      <c r="L519">
        <v>113774.8</v>
      </c>
      <c r="M519">
        <v>114322.9</v>
      </c>
      <c r="N519">
        <v>114871</v>
      </c>
      <c r="O519">
        <v>116017.4</v>
      </c>
      <c r="P519">
        <v>117163.8</v>
      </c>
      <c r="Q519">
        <v>118310.2</v>
      </c>
      <c r="R519">
        <v>119456.6</v>
      </c>
      <c r="S519">
        <v>120603</v>
      </c>
      <c r="T519">
        <v>121749.4</v>
      </c>
      <c r="U519">
        <v>122895.8</v>
      </c>
      <c r="V519">
        <v>124042.2</v>
      </c>
      <c r="W519">
        <v>125188.6</v>
      </c>
      <c r="X519">
        <v>126335</v>
      </c>
      <c r="Y519">
        <v>126164.4</v>
      </c>
      <c r="Z519">
        <v>125993.8</v>
      </c>
      <c r="AA519">
        <v>125823.2</v>
      </c>
      <c r="AB519">
        <v>125652.6</v>
      </c>
      <c r="AC519">
        <v>125482</v>
      </c>
      <c r="AD519">
        <v>126397</v>
      </c>
      <c r="AE519">
        <v>127312</v>
      </c>
      <c r="AF519">
        <v>128227</v>
      </c>
      <c r="AG519">
        <f t="shared" si="10"/>
        <v>129142</v>
      </c>
      <c r="AK519" s="43">
        <f>(INDEX(D521:AG521,Map_constituency!BE$1-1970)-INDEX(D521:AG521,Map_constituency!A$1-1970))/INDEX(D521:AG521,Map_constituency!A$1-1970)</f>
        <v>0.32843279961183897</v>
      </c>
    </row>
    <row r="520" spans="1:37" ht="12.75">
      <c r="A520" s="1">
        <v>517</v>
      </c>
      <c r="B520" s="2" t="s">
        <v>517</v>
      </c>
      <c r="C520" s="4">
        <v>71</v>
      </c>
      <c r="D520">
        <v>88613</v>
      </c>
      <c r="E520">
        <v>88787.1</v>
      </c>
      <c r="F520">
        <v>88961.2</v>
      </c>
      <c r="G520">
        <v>89135.3</v>
      </c>
      <c r="H520">
        <v>89309.4</v>
      </c>
      <c r="I520">
        <v>89483.5</v>
      </c>
      <c r="J520">
        <v>89657.6</v>
      </c>
      <c r="K520">
        <v>89831.7</v>
      </c>
      <c r="L520">
        <v>90005.8</v>
      </c>
      <c r="M520">
        <v>90179.9</v>
      </c>
      <c r="N520">
        <v>90354</v>
      </c>
      <c r="O520">
        <v>91428.4</v>
      </c>
      <c r="P520">
        <v>92502.8</v>
      </c>
      <c r="Q520">
        <v>93577.2</v>
      </c>
      <c r="R520">
        <v>94651.6</v>
      </c>
      <c r="S520">
        <v>95726</v>
      </c>
      <c r="T520">
        <v>96800.4</v>
      </c>
      <c r="U520">
        <v>97874.8</v>
      </c>
      <c r="V520">
        <v>98949.2</v>
      </c>
      <c r="W520">
        <v>100023.6</v>
      </c>
      <c r="X520">
        <v>101098</v>
      </c>
      <c r="Y520">
        <v>102438.4</v>
      </c>
      <c r="Z520">
        <v>103778.8</v>
      </c>
      <c r="AA520">
        <v>105119.2</v>
      </c>
      <c r="AB520">
        <v>106459.6</v>
      </c>
      <c r="AC520">
        <v>107800</v>
      </c>
      <c r="AD520">
        <v>109296.33333333334</v>
      </c>
      <c r="AE520">
        <v>110792.66666666666</v>
      </c>
      <c r="AF520">
        <v>112289</v>
      </c>
      <c r="AG520">
        <f t="shared" si="10"/>
        <v>113785.33333333334</v>
      </c>
      <c r="AK520" s="43">
        <f>(INDEX(D522:AG522,Map_constituency!BE$1-1970)-INDEX(D522:AG522,Map_constituency!A$1-1970))/INDEX(D522:AG522,Map_constituency!A$1-1970)</f>
        <v>0.31750313910265177</v>
      </c>
    </row>
    <row r="521" spans="1:37" ht="12.75">
      <c r="A521" s="1">
        <v>518</v>
      </c>
      <c r="B521" s="2" t="s">
        <v>518</v>
      </c>
      <c r="C521" s="4">
        <v>71</v>
      </c>
      <c r="D521">
        <v>75570</v>
      </c>
      <c r="E521">
        <v>75784.3</v>
      </c>
      <c r="F521">
        <v>75998.6</v>
      </c>
      <c r="G521">
        <v>76212.9</v>
      </c>
      <c r="H521">
        <v>76427.2</v>
      </c>
      <c r="I521">
        <v>76641.5</v>
      </c>
      <c r="J521">
        <v>76855.8</v>
      </c>
      <c r="K521">
        <v>77070.1</v>
      </c>
      <c r="L521">
        <v>77284.4</v>
      </c>
      <c r="M521">
        <v>77498.7</v>
      </c>
      <c r="N521">
        <v>77713</v>
      </c>
      <c r="O521">
        <v>79364.7</v>
      </c>
      <c r="P521">
        <v>81016.4</v>
      </c>
      <c r="Q521">
        <v>82668.1</v>
      </c>
      <c r="R521">
        <v>84319.8</v>
      </c>
      <c r="S521">
        <v>85971.5</v>
      </c>
      <c r="T521">
        <v>87623.2</v>
      </c>
      <c r="U521">
        <v>89274.9</v>
      </c>
      <c r="V521">
        <v>90926.6</v>
      </c>
      <c r="W521">
        <v>92578.3</v>
      </c>
      <c r="X521">
        <v>94230</v>
      </c>
      <c r="Y521">
        <v>94486.2</v>
      </c>
      <c r="Z521">
        <v>94742.4</v>
      </c>
      <c r="AA521">
        <v>94998.6</v>
      </c>
      <c r="AB521">
        <v>95254.8</v>
      </c>
      <c r="AC521">
        <v>95511</v>
      </c>
      <c r="AD521">
        <v>96730.66666666666</v>
      </c>
      <c r="AE521">
        <v>97950.33333333333</v>
      </c>
      <c r="AF521">
        <v>99170</v>
      </c>
      <c r="AG521">
        <f t="shared" si="10"/>
        <v>100389.66666666667</v>
      </c>
      <c r="AK521" s="43">
        <f>(INDEX(D523:AG523,Map_constituency!BE$1-1970)-INDEX(D523:AG523,Map_constituency!A$1-1970))/INDEX(D523:AG523,Map_constituency!A$1-1970)</f>
        <v>0.13837771223639198</v>
      </c>
    </row>
    <row r="522" spans="1:37" ht="12.75">
      <c r="A522" s="1">
        <v>519</v>
      </c>
      <c r="B522" s="2" t="s">
        <v>519</v>
      </c>
      <c r="C522" s="4">
        <v>71</v>
      </c>
      <c r="D522">
        <v>80437</v>
      </c>
      <c r="E522">
        <v>80917.5</v>
      </c>
      <c r="F522">
        <v>81398</v>
      </c>
      <c r="G522">
        <v>81878.5</v>
      </c>
      <c r="H522">
        <v>82359</v>
      </c>
      <c r="I522">
        <v>82839.5</v>
      </c>
      <c r="J522">
        <v>83320</v>
      </c>
      <c r="K522">
        <v>83800.5</v>
      </c>
      <c r="L522">
        <v>84281</v>
      </c>
      <c r="M522">
        <v>84761.5</v>
      </c>
      <c r="N522">
        <v>85242</v>
      </c>
      <c r="O522">
        <v>86305.5</v>
      </c>
      <c r="P522">
        <v>87369</v>
      </c>
      <c r="Q522">
        <v>88432.5</v>
      </c>
      <c r="R522">
        <v>89496</v>
      </c>
      <c r="S522">
        <v>90559.5</v>
      </c>
      <c r="T522">
        <v>91623</v>
      </c>
      <c r="U522">
        <v>92686.5</v>
      </c>
      <c r="V522">
        <v>93750</v>
      </c>
      <c r="W522">
        <v>94813.5</v>
      </c>
      <c r="X522">
        <v>95877</v>
      </c>
      <c r="Y522">
        <v>97232</v>
      </c>
      <c r="Z522">
        <v>98587</v>
      </c>
      <c r="AA522">
        <v>99942</v>
      </c>
      <c r="AB522">
        <v>101297</v>
      </c>
      <c r="AC522">
        <v>102652</v>
      </c>
      <c r="AD522">
        <v>103483</v>
      </c>
      <c r="AE522">
        <v>104314</v>
      </c>
      <c r="AF522">
        <v>105145</v>
      </c>
      <c r="AG522">
        <f t="shared" si="10"/>
        <v>105976</v>
      </c>
      <c r="AK522" s="43">
        <f>(INDEX(D524:AG524,Map_constituency!BE$1-1970)-INDEX(D524:AG524,Map_constituency!A$1-1970))/INDEX(D524:AG524,Map_constituency!A$1-1970)</f>
        <v>0.31481786797364103</v>
      </c>
    </row>
    <row r="523" spans="1:37" ht="12.75">
      <c r="A523" s="1">
        <v>520</v>
      </c>
      <c r="B523" s="2" t="s">
        <v>520</v>
      </c>
      <c r="C523" s="4">
        <v>46</v>
      </c>
      <c r="D523">
        <v>96292</v>
      </c>
      <c r="E523">
        <v>96079</v>
      </c>
      <c r="F523">
        <v>95866</v>
      </c>
      <c r="G523">
        <v>95653</v>
      </c>
      <c r="H523">
        <v>95440</v>
      </c>
      <c r="I523">
        <v>95227</v>
      </c>
      <c r="J523">
        <v>95014</v>
      </c>
      <c r="K523">
        <v>94801</v>
      </c>
      <c r="L523">
        <v>94588</v>
      </c>
      <c r="M523">
        <v>94375</v>
      </c>
      <c r="N523">
        <v>94162</v>
      </c>
      <c r="O523">
        <v>94896.8</v>
      </c>
      <c r="P523">
        <v>95631.6</v>
      </c>
      <c r="Q523">
        <v>96366.4</v>
      </c>
      <c r="R523">
        <v>97101.2</v>
      </c>
      <c r="S523">
        <v>97836</v>
      </c>
      <c r="T523">
        <v>98570.8</v>
      </c>
      <c r="U523">
        <v>99305.6</v>
      </c>
      <c r="V523">
        <v>100040.4</v>
      </c>
      <c r="W523">
        <v>100775.2</v>
      </c>
      <c r="X523">
        <v>101510</v>
      </c>
      <c r="Y523">
        <v>102639.6</v>
      </c>
      <c r="Z523">
        <v>103769.2</v>
      </c>
      <c r="AA523">
        <v>104898.8</v>
      </c>
      <c r="AB523">
        <v>106028.4</v>
      </c>
      <c r="AC523">
        <v>107158</v>
      </c>
      <c r="AD523">
        <v>107772.66666666666</v>
      </c>
      <c r="AE523">
        <v>108387.33333333334</v>
      </c>
      <c r="AF523">
        <v>109002</v>
      </c>
      <c r="AG523">
        <f t="shared" si="10"/>
        <v>109616.66666666666</v>
      </c>
      <c r="AK523" s="43">
        <f>(INDEX(D525:AG525,Map_constituency!BE$1-1970)-INDEX(D525:AG525,Map_constituency!A$1-1970))/INDEX(D525:AG525,Map_constituency!A$1-1970)</f>
        <v>0.2468248141303156</v>
      </c>
    </row>
    <row r="524" spans="1:37" ht="12.75">
      <c r="A524" s="1">
        <v>521</v>
      </c>
      <c r="B524" s="2" t="s">
        <v>521</v>
      </c>
      <c r="C524" s="4">
        <v>71</v>
      </c>
      <c r="D524">
        <v>66719</v>
      </c>
      <c r="E524">
        <v>67732.9</v>
      </c>
      <c r="F524">
        <v>68746.8</v>
      </c>
      <c r="G524">
        <v>69760.7</v>
      </c>
      <c r="H524">
        <v>70774.6</v>
      </c>
      <c r="I524">
        <v>71788.5</v>
      </c>
      <c r="J524">
        <v>72802.4</v>
      </c>
      <c r="K524">
        <v>73816.3</v>
      </c>
      <c r="L524">
        <v>74830.2</v>
      </c>
      <c r="M524">
        <v>75844.1</v>
      </c>
      <c r="N524">
        <v>76858</v>
      </c>
      <c r="O524">
        <v>77466.1</v>
      </c>
      <c r="P524">
        <v>78074.2</v>
      </c>
      <c r="Q524">
        <v>78682.3</v>
      </c>
      <c r="R524">
        <v>79290.4</v>
      </c>
      <c r="S524">
        <v>79898.5</v>
      </c>
      <c r="T524">
        <v>80506.6</v>
      </c>
      <c r="U524">
        <v>81114.7</v>
      </c>
      <c r="V524">
        <v>81722.8</v>
      </c>
      <c r="W524">
        <v>82330.9</v>
      </c>
      <c r="X524">
        <v>82939</v>
      </c>
      <c r="Y524">
        <v>83068.4</v>
      </c>
      <c r="Z524">
        <v>83197.8</v>
      </c>
      <c r="AA524">
        <v>83327.2</v>
      </c>
      <c r="AB524">
        <v>83456.6</v>
      </c>
      <c r="AC524">
        <v>83586</v>
      </c>
      <c r="AD524">
        <v>84620.33333333336</v>
      </c>
      <c r="AE524">
        <v>85654.66666666664</v>
      </c>
      <c r="AF524">
        <v>86689</v>
      </c>
      <c r="AG524">
        <f t="shared" si="10"/>
        <v>87723.33333333336</v>
      </c>
      <c r="AK524" s="43">
        <f>(INDEX(D526:AG526,Map_constituency!BE$1-1970)-INDEX(D526:AG526,Map_constituency!A$1-1970))/INDEX(D526:AG526,Map_constituency!A$1-1970)</f>
        <v>0.0793966011075043</v>
      </c>
    </row>
    <row r="525" spans="1:37" ht="12.75">
      <c r="A525" s="1">
        <v>522</v>
      </c>
      <c r="B525" s="2" t="s">
        <v>522</v>
      </c>
      <c r="C525" s="4">
        <v>71</v>
      </c>
      <c r="D525">
        <v>78998</v>
      </c>
      <c r="E525">
        <v>79930.9</v>
      </c>
      <c r="F525">
        <v>80863.8</v>
      </c>
      <c r="G525">
        <v>81796.7</v>
      </c>
      <c r="H525">
        <v>82729.6</v>
      </c>
      <c r="I525">
        <v>83662.5</v>
      </c>
      <c r="J525">
        <v>84595.4</v>
      </c>
      <c r="K525">
        <v>85528.3</v>
      </c>
      <c r="L525">
        <v>86461.2</v>
      </c>
      <c r="M525">
        <v>87394.1</v>
      </c>
      <c r="N525">
        <v>88327</v>
      </c>
      <c r="O525">
        <v>89110.6</v>
      </c>
      <c r="P525">
        <v>89894.2</v>
      </c>
      <c r="Q525">
        <v>90677.8</v>
      </c>
      <c r="R525">
        <v>91461.4</v>
      </c>
      <c r="S525">
        <v>92245</v>
      </c>
      <c r="T525">
        <v>93028.6</v>
      </c>
      <c r="U525">
        <v>93812.2</v>
      </c>
      <c r="V525">
        <v>94595.8</v>
      </c>
      <c r="W525">
        <v>95379.4</v>
      </c>
      <c r="X525">
        <v>96163</v>
      </c>
      <c r="Y525">
        <v>96247.6</v>
      </c>
      <c r="Z525">
        <v>96332.2</v>
      </c>
      <c r="AA525">
        <v>96416.8</v>
      </c>
      <c r="AB525">
        <v>96501.4</v>
      </c>
      <c r="AC525">
        <v>96586</v>
      </c>
      <c r="AD525">
        <v>97063.66666666667</v>
      </c>
      <c r="AE525">
        <v>97541.33333333333</v>
      </c>
      <c r="AF525">
        <v>98019</v>
      </c>
      <c r="AG525">
        <f t="shared" si="10"/>
        <v>98496.66666666667</v>
      </c>
      <c r="AK525" s="43">
        <f>(INDEX(D527:AG527,Map_constituency!BE$1-1970)-INDEX(D527:AG527,Map_constituency!A$1-1970))/INDEX(D527:AG527,Map_constituency!A$1-1970)</f>
        <v>0.27503630947985125</v>
      </c>
    </row>
    <row r="526" spans="1:37" ht="12.75">
      <c r="A526" s="1">
        <v>523</v>
      </c>
      <c r="B526" s="2" t="s">
        <v>523</v>
      </c>
      <c r="C526" s="4">
        <v>69</v>
      </c>
      <c r="D526">
        <v>78555</v>
      </c>
      <c r="E526">
        <v>79397.7</v>
      </c>
      <c r="F526">
        <v>80240.4</v>
      </c>
      <c r="G526">
        <v>81083.1</v>
      </c>
      <c r="H526">
        <v>81925.8</v>
      </c>
      <c r="I526">
        <v>82768.5</v>
      </c>
      <c r="J526">
        <v>83611.2</v>
      </c>
      <c r="K526">
        <v>84453.9</v>
      </c>
      <c r="L526">
        <v>85296.6</v>
      </c>
      <c r="M526">
        <v>86139.3</v>
      </c>
      <c r="N526">
        <v>86982</v>
      </c>
      <c r="O526">
        <v>87507</v>
      </c>
      <c r="P526">
        <v>88032</v>
      </c>
      <c r="Q526">
        <v>88557</v>
      </c>
      <c r="R526">
        <v>89082</v>
      </c>
      <c r="S526">
        <v>89607</v>
      </c>
      <c r="T526">
        <v>90132</v>
      </c>
      <c r="U526">
        <v>90657</v>
      </c>
      <c r="V526">
        <v>91182</v>
      </c>
      <c r="W526">
        <v>91707</v>
      </c>
      <c r="X526">
        <v>92232</v>
      </c>
      <c r="Y526">
        <v>90820.8</v>
      </c>
      <c r="Z526">
        <v>89409.6</v>
      </c>
      <c r="AA526">
        <v>87998.4</v>
      </c>
      <c r="AB526">
        <v>86587.2</v>
      </c>
      <c r="AC526">
        <v>85176</v>
      </c>
      <c r="AD526">
        <v>85080</v>
      </c>
      <c r="AE526">
        <v>84984</v>
      </c>
      <c r="AF526">
        <v>84888</v>
      </c>
      <c r="AG526">
        <f t="shared" si="10"/>
        <v>84792</v>
      </c>
      <c r="AK526" s="43">
        <f>(INDEX(D528:AG528,Map_constituency!BE$1-1970)-INDEX(D528:AG528,Map_constituency!A$1-1970))/INDEX(D528:AG528,Map_constituency!A$1-1970)</f>
        <v>0.38791117336012787</v>
      </c>
    </row>
    <row r="527" spans="1:37" ht="12.75">
      <c r="A527" s="1">
        <v>524</v>
      </c>
      <c r="B527" s="2" t="s">
        <v>524</v>
      </c>
      <c r="C527" s="4">
        <v>63</v>
      </c>
      <c r="D527">
        <v>67705</v>
      </c>
      <c r="E527">
        <v>68366.6</v>
      </c>
      <c r="F527">
        <v>69028.2</v>
      </c>
      <c r="G527">
        <v>69689.8</v>
      </c>
      <c r="H527">
        <v>70351.4</v>
      </c>
      <c r="I527">
        <v>71013</v>
      </c>
      <c r="J527">
        <v>71674.6</v>
      </c>
      <c r="K527">
        <v>72336.2</v>
      </c>
      <c r="L527">
        <v>72997.8</v>
      </c>
      <c r="M527">
        <v>73659.4</v>
      </c>
      <c r="N527">
        <v>74321</v>
      </c>
      <c r="O527">
        <v>74927.8</v>
      </c>
      <c r="P527">
        <v>75534.6</v>
      </c>
      <c r="Q527">
        <v>76141.4</v>
      </c>
      <c r="R527">
        <v>76748.2</v>
      </c>
      <c r="S527">
        <v>77355</v>
      </c>
      <c r="T527">
        <v>77961.8</v>
      </c>
      <c r="U527">
        <v>78568.6</v>
      </c>
      <c r="V527">
        <v>79175.4</v>
      </c>
      <c r="W527">
        <v>79782.2</v>
      </c>
      <c r="X527">
        <v>80389</v>
      </c>
      <c r="Y527">
        <v>81033.8</v>
      </c>
      <c r="Z527">
        <v>81678.6</v>
      </c>
      <c r="AA527">
        <v>82323.4</v>
      </c>
      <c r="AB527">
        <v>82968.2</v>
      </c>
      <c r="AC527">
        <v>83613</v>
      </c>
      <c r="AD527">
        <v>84291.33333333333</v>
      </c>
      <c r="AE527">
        <v>84969.66666666667</v>
      </c>
      <c r="AF527">
        <v>85648</v>
      </c>
      <c r="AG527">
        <f t="shared" si="10"/>
        <v>86326.33333333333</v>
      </c>
      <c r="AK527" s="43">
        <f>(INDEX(D529:AG529,Map_constituency!BE$1-1970)-INDEX(D529:AG529,Map_constituency!A$1-1970))/INDEX(D529:AG529,Map_constituency!A$1-1970)</f>
        <v>0.8609123262079565</v>
      </c>
    </row>
    <row r="528" spans="1:37" ht="12.75">
      <c r="A528" s="1">
        <v>525</v>
      </c>
      <c r="B528" s="2" t="s">
        <v>525</v>
      </c>
      <c r="C528" s="4">
        <v>69</v>
      </c>
      <c r="D528">
        <v>65686</v>
      </c>
      <c r="E528">
        <v>66473.7</v>
      </c>
      <c r="F528">
        <v>67261.4</v>
      </c>
      <c r="G528">
        <v>68049.1</v>
      </c>
      <c r="H528">
        <v>68836.8</v>
      </c>
      <c r="I528">
        <v>69624.5</v>
      </c>
      <c r="J528">
        <v>70412.2</v>
      </c>
      <c r="K528">
        <v>71199.9</v>
      </c>
      <c r="L528">
        <v>71987.6</v>
      </c>
      <c r="M528">
        <v>72775.3</v>
      </c>
      <c r="N528">
        <v>73563</v>
      </c>
      <c r="O528">
        <v>74406</v>
      </c>
      <c r="P528">
        <v>75249</v>
      </c>
      <c r="Q528">
        <v>76092</v>
      </c>
      <c r="R528">
        <v>76935</v>
      </c>
      <c r="S528">
        <v>77778</v>
      </c>
      <c r="T528">
        <v>78621</v>
      </c>
      <c r="U528">
        <v>79464</v>
      </c>
      <c r="V528">
        <v>80307</v>
      </c>
      <c r="W528">
        <v>81150</v>
      </c>
      <c r="X528">
        <v>81993</v>
      </c>
      <c r="Y528">
        <v>82905.8</v>
      </c>
      <c r="Z528">
        <v>83818.6</v>
      </c>
      <c r="AA528">
        <v>84731.4</v>
      </c>
      <c r="AB528">
        <v>85644.2</v>
      </c>
      <c r="AC528">
        <v>86557</v>
      </c>
      <c r="AD528">
        <v>87709.33333333336</v>
      </c>
      <c r="AE528">
        <v>88861.66666666664</v>
      </c>
      <c r="AF528">
        <v>90014</v>
      </c>
      <c r="AG528">
        <f t="shared" si="10"/>
        <v>91166.33333333336</v>
      </c>
      <c r="AK528" s="43">
        <f>(INDEX(D530:AG530,Map_constituency!BE$1-1970)-INDEX(D530:AG530,Map_constituency!A$1-1970))/INDEX(D530:AG530,Map_constituency!A$1-1970)</f>
        <v>0.2539968054336408</v>
      </c>
    </row>
    <row r="529" spans="1:37" ht="12.75">
      <c r="A529" s="1">
        <v>526</v>
      </c>
      <c r="B529" s="2" t="s">
        <v>526</v>
      </c>
      <c r="C529" s="4">
        <v>69</v>
      </c>
      <c r="D529">
        <v>43179</v>
      </c>
      <c r="E529">
        <v>45802.6</v>
      </c>
      <c r="F529">
        <v>48426.2</v>
      </c>
      <c r="G529">
        <v>51049.8</v>
      </c>
      <c r="H529">
        <v>53673.4</v>
      </c>
      <c r="I529">
        <v>56297</v>
      </c>
      <c r="J529">
        <v>58920.6</v>
      </c>
      <c r="K529">
        <v>61544.2</v>
      </c>
      <c r="L529">
        <v>64167.8</v>
      </c>
      <c r="M529">
        <v>66791.4</v>
      </c>
      <c r="N529">
        <v>69415</v>
      </c>
      <c r="O529">
        <v>70676.4</v>
      </c>
      <c r="P529">
        <v>71937.8</v>
      </c>
      <c r="Q529">
        <v>73199.2</v>
      </c>
      <c r="R529">
        <v>74460.6</v>
      </c>
      <c r="S529">
        <v>75722</v>
      </c>
      <c r="T529">
        <v>76983.4</v>
      </c>
      <c r="U529">
        <v>78244.8</v>
      </c>
      <c r="V529">
        <v>79506.2</v>
      </c>
      <c r="W529">
        <v>80767.6</v>
      </c>
      <c r="X529">
        <v>82029</v>
      </c>
      <c r="Y529">
        <v>81694.2</v>
      </c>
      <c r="Z529">
        <v>81359.4</v>
      </c>
      <c r="AA529">
        <v>81024.6</v>
      </c>
      <c r="AB529">
        <v>80689.8</v>
      </c>
      <c r="AC529">
        <v>80355</v>
      </c>
      <c r="AD529">
        <v>80354.33333333336</v>
      </c>
      <c r="AE529">
        <v>80353.66666666664</v>
      </c>
      <c r="AF529">
        <v>80353</v>
      </c>
      <c r="AG529">
        <f t="shared" si="10"/>
        <v>80352.33333333336</v>
      </c>
      <c r="AK529" s="43">
        <f>(INDEX(D531:AG531,Map_constituency!BE$1-1970)-INDEX(D531:AG531,Map_constituency!A$1-1970))/INDEX(D531:AG531,Map_constituency!A$1-1970)</f>
        <v>0.27628454660205304</v>
      </c>
    </row>
    <row r="530" spans="1:37" ht="12.75">
      <c r="A530" s="1">
        <v>527</v>
      </c>
      <c r="B530" s="2" t="s">
        <v>527</v>
      </c>
      <c r="C530" s="4">
        <v>45</v>
      </c>
      <c r="D530">
        <v>69493</v>
      </c>
      <c r="E530">
        <v>70038.2</v>
      </c>
      <c r="F530">
        <v>70583.4</v>
      </c>
      <c r="G530">
        <v>71128.6</v>
      </c>
      <c r="H530">
        <v>71673.8</v>
      </c>
      <c r="I530">
        <v>72219</v>
      </c>
      <c r="J530">
        <v>72764.2</v>
      </c>
      <c r="K530">
        <v>73309.4</v>
      </c>
      <c r="L530">
        <v>73854.6</v>
      </c>
      <c r="M530">
        <v>74399.8</v>
      </c>
      <c r="N530">
        <v>74945</v>
      </c>
      <c r="O530">
        <v>75585.6</v>
      </c>
      <c r="P530">
        <v>76226.2</v>
      </c>
      <c r="Q530">
        <v>76866.8</v>
      </c>
      <c r="R530">
        <v>77507.4</v>
      </c>
      <c r="S530">
        <v>78148</v>
      </c>
      <c r="T530">
        <v>78788.6</v>
      </c>
      <c r="U530">
        <v>79429.2</v>
      </c>
      <c r="V530">
        <v>80069.8</v>
      </c>
      <c r="W530">
        <v>80710.4</v>
      </c>
      <c r="X530">
        <v>81351</v>
      </c>
      <c r="Y530">
        <v>81932.8</v>
      </c>
      <c r="Z530">
        <v>82514.6</v>
      </c>
      <c r="AA530">
        <v>83096.4</v>
      </c>
      <c r="AB530">
        <v>83678.2</v>
      </c>
      <c r="AC530">
        <v>84260</v>
      </c>
      <c r="AD530">
        <v>84981</v>
      </c>
      <c r="AE530">
        <v>85702</v>
      </c>
      <c r="AF530">
        <v>86423</v>
      </c>
      <c r="AG530">
        <f t="shared" si="10"/>
        <v>87144</v>
      </c>
      <c r="AK530" s="43">
        <f>(INDEX(D532:AG532,Map_constituency!BE$1-1970)-INDEX(D532:AG532,Map_constituency!A$1-1970))/INDEX(D532:AG532,Map_constituency!A$1-1970)</f>
        <v>0.13377440110509287</v>
      </c>
    </row>
    <row r="531" spans="1:37" ht="12.75">
      <c r="A531" s="1">
        <v>528</v>
      </c>
      <c r="B531" s="2" t="s">
        <v>528</v>
      </c>
      <c r="C531" s="4">
        <v>69</v>
      </c>
      <c r="D531">
        <v>75526</v>
      </c>
      <c r="E531">
        <v>75558.2</v>
      </c>
      <c r="F531">
        <v>75590.4</v>
      </c>
      <c r="G531">
        <v>75622.6</v>
      </c>
      <c r="H531">
        <v>75654.8</v>
      </c>
      <c r="I531">
        <v>75687</v>
      </c>
      <c r="J531">
        <v>75719.2</v>
      </c>
      <c r="K531">
        <v>75751.4</v>
      </c>
      <c r="L531">
        <v>75783.6</v>
      </c>
      <c r="M531">
        <v>75815.8</v>
      </c>
      <c r="N531">
        <v>75848</v>
      </c>
      <c r="O531">
        <v>76710.7</v>
      </c>
      <c r="P531">
        <v>77573.4</v>
      </c>
      <c r="Q531">
        <v>78436.1</v>
      </c>
      <c r="R531">
        <v>79298.8</v>
      </c>
      <c r="S531">
        <v>80161.5</v>
      </c>
      <c r="T531">
        <v>81024.2</v>
      </c>
      <c r="U531">
        <v>81886.9</v>
      </c>
      <c r="V531">
        <v>82749.6</v>
      </c>
      <c r="W531">
        <v>83612.3</v>
      </c>
      <c r="X531">
        <v>84475</v>
      </c>
      <c r="Y531">
        <v>86037.2</v>
      </c>
      <c r="Z531">
        <v>87599.4</v>
      </c>
      <c r="AA531">
        <v>89161.6</v>
      </c>
      <c r="AB531">
        <v>90723.8</v>
      </c>
      <c r="AC531">
        <v>92286</v>
      </c>
      <c r="AD531">
        <v>93312.66666666667</v>
      </c>
      <c r="AE531">
        <v>94339.33333333334</v>
      </c>
      <c r="AF531">
        <v>95366</v>
      </c>
      <c r="AG531">
        <f t="shared" si="10"/>
        <v>96392.66666666666</v>
      </c>
      <c r="AK531" s="43">
        <f>(INDEX(D533:AG533,Map_constituency!BE$1-1970)-INDEX(D533:AG533,Map_constituency!A$1-1970))/INDEX(D533:AG533,Map_constituency!A$1-1970)</f>
        <v>-0.12318763843662593</v>
      </c>
    </row>
    <row r="532" spans="1:37" ht="12.75">
      <c r="A532" s="1">
        <v>529</v>
      </c>
      <c r="B532" s="2" t="s">
        <v>529</v>
      </c>
      <c r="C532" s="4">
        <v>63</v>
      </c>
      <c r="D532">
        <v>82527</v>
      </c>
      <c r="E532">
        <v>83147.5</v>
      </c>
      <c r="F532">
        <v>83768</v>
      </c>
      <c r="G532">
        <v>84388.5</v>
      </c>
      <c r="H532">
        <v>85009</v>
      </c>
      <c r="I532">
        <v>85629.5</v>
      </c>
      <c r="J532">
        <v>86250</v>
      </c>
      <c r="K532">
        <v>86870.5</v>
      </c>
      <c r="L532">
        <v>87491</v>
      </c>
      <c r="M532">
        <v>88111.5</v>
      </c>
      <c r="N532">
        <v>88732</v>
      </c>
      <c r="O532">
        <v>89183.6</v>
      </c>
      <c r="P532">
        <v>89635.2</v>
      </c>
      <c r="Q532">
        <v>90086.8</v>
      </c>
      <c r="R532">
        <v>90538.4</v>
      </c>
      <c r="S532">
        <v>90990</v>
      </c>
      <c r="T532">
        <v>91441.6</v>
      </c>
      <c r="U532">
        <v>91893.2</v>
      </c>
      <c r="V532">
        <v>92344.8</v>
      </c>
      <c r="W532">
        <v>92796.4</v>
      </c>
      <c r="X532">
        <v>93248</v>
      </c>
      <c r="Y532">
        <v>93451</v>
      </c>
      <c r="Z532">
        <v>93654</v>
      </c>
      <c r="AA532">
        <v>93857</v>
      </c>
      <c r="AB532">
        <v>94060</v>
      </c>
      <c r="AC532">
        <v>94263</v>
      </c>
      <c r="AD532">
        <v>94089</v>
      </c>
      <c r="AE532">
        <v>93915</v>
      </c>
      <c r="AF532">
        <v>93741</v>
      </c>
      <c r="AG532">
        <f t="shared" si="10"/>
        <v>93567</v>
      </c>
      <c r="AK532" s="43">
        <f>(INDEX(D534:AG534,Map_constituency!BE$1-1970)-INDEX(D534:AG534,Map_constituency!A$1-1970))/INDEX(D534:AG534,Map_constituency!A$1-1970)</f>
        <v>0.18101812789240865</v>
      </c>
    </row>
    <row r="533" spans="1:37" ht="12.75">
      <c r="A533" s="1">
        <v>530</v>
      </c>
      <c r="B533" s="2" t="s">
        <v>530</v>
      </c>
      <c r="C533" s="4">
        <v>76</v>
      </c>
      <c r="D533">
        <v>75546</v>
      </c>
      <c r="E533">
        <v>74936</v>
      </c>
      <c r="F533">
        <v>74326</v>
      </c>
      <c r="G533">
        <v>73716</v>
      </c>
      <c r="H533">
        <v>73106</v>
      </c>
      <c r="I533">
        <v>72496</v>
      </c>
      <c r="J533">
        <v>71886</v>
      </c>
      <c r="K533">
        <v>71276</v>
      </c>
      <c r="L533">
        <v>70666</v>
      </c>
      <c r="M533">
        <v>70056</v>
      </c>
      <c r="N533">
        <v>69446</v>
      </c>
      <c r="O533">
        <v>69092.1</v>
      </c>
      <c r="P533">
        <v>68738.2</v>
      </c>
      <c r="Q533">
        <v>68384.3</v>
      </c>
      <c r="R533">
        <v>68030.4</v>
      </c>
      <c r="S533">
        <v>67676.5</v>
      </c>
      <c r="T533">
        <v>67322.6</v>
      </c>
      <c r="U533">
        <v>66968.7</v>
      </c>
      <c r="V533">
        <v>66614.8</v>
      </c>
      <c r="W533">
        <v>66260.9</v>
      </c>
      <c r="X533">
        <v>65907</v>
      </c>
      <c r="Y533">
        <v>65894.6</v>
      </c>
      <c r="Z533">
        <v>65882.2</v>
      </c>
      <c r="AA533">
        <v>65869.8</v>
      </c>
      <c r="AB533">
        <v>65857.4</v>
      </c>
      <c r="AC533">
        <v>65845</v>
      </c>
      <c r="AD533">
        <v>65943.66666666666</v>
      </c>
      <c r="AE533">
        <v>66042.33333333334</v>
      </c>
      <c r="AF533">
        <v>66141</v>
      </c>
      <c r="AG533">
        <f t="shared" si="10"/>
        <v>66239.66666666666</v>
      </c>
      <c r="AK533" s="43">
        <f>(INDEX(D535:AG535,Map_constituency!BE$1-1970)-INDEX(D535:AG535,Map_constituency!A$1-1970))/INDEX(D535:AG535,Map_constituency!A$1-1970)</f>
        <v>-0.12650528686117093</v>
      </c>
    </row>
    <row r="534" spans="1:37" ht="12.75">
      <c r="A534" s="1">
        <v>531</v>
      </c>
      <c r="B534" s="2" t="s">
        <v>531</v>
      </c>
      <c r="C534" s="4">
        <v>73</v>
      </c>
      <c r="D534">
        <v>65185</v>
      </c>
      <c r="E534">
        <v>65861.4</v>
      </c>
      <c r="F534">
        <v>66537.8</v>
      </c>
      <c r="G534">
        <v>67214.2</v>
      </c>
      <c r="H534">
        <v>67890.6</v>
      </c>
      <c r="I534">
        <v>68567</v>
      </c>
      <c r="J534">
        <v>69243.4</v>
      </c>
      <c r="K534">
        <v>69919.8</v>
      </c>
      <c r="L534">
        <v>70596.2</v>
      </c>
      <c r="M534">
        <v>71272.6</v>
      </c>
      <c r="N534">
        <v>71949</v>
      </c>
      <c r="O534">
        <v>72184.3</v>
      </c>
      <c r="P534">
        <v>72419.6</v>
      </c>
      <c r="Q534">
        <v>72654.9</v>
      </c>
      <c r="R534">
        <v>72890.2</v>
      </c>
      <c r="S534">
        <v>73125.5</v>
      </c>
      <c r="T534">
        <v>73360.8</v>
      </c>
      <c r="U534">
        <v>73596.1</v>
      </c>
      <c r="V534">
        <v>73831.4</v>
      </c>
      <c r="W534">
        <v>74066.7</v>
      </c>
      <c r="X534">
        <v>74302</v>
      </c>
      <c r="Y534">
        <v>74531.6</v>
      </c>
      <c r="Z534">
        <v>74761.2</v>
      </c>
      <c r="AA534">
        <v>74990.8</v>
      </c>
      <c r="AB534">
        <v>75220.4</v>
      </c>
      <c r="AC534">
        <v>75450</v>
      </c>
      <c r="AD534">
        <v>75833.66666666666</v>
      </c>
      <c r="AE534">
        <v>76217.33333333334</v>
      </c>
      <c r="AF534">
        <v>76601</v>
      </c>
      <c r="AG534">
        <f t="shared" si="10"/>
        <v>76984.66666666666</v>
      </c>
      <c r="AK534" s="43">
        <f>(INDEX(D536:AG536,Map_constituency!BE$1-1970)-INDEX(D536:AG536,Map_constituency!A$1-1970))/INDEX(D536:AG536,Map_constituency!A$1-1970)</f>
        <v>0.2446754213727719</v>
      </c>
    </row>
    <row r="535" spans="1:37" ht="12.75">
      <c r="A535" s="1">
        <v>532</v>
      </c>
      <c r="B535" s="2" t="s">
        <v>532</v>
      </c>
      <c r="C535" s="4">
        <v>75</v>
      </c>
      <c r="D535">
        <v>81712</v>
      </c>
      <c r="E535">
        <v>81064.9</v>
      </c>
      <c r="F535">
        <v>80417.8</v>
      </c>
      <c r="G535">
        <v>79770.7</v>
      </c>
      <c r="H535">
        <v>79123.6</v>
      </c>
      <c r="I535">
        <v>78476.5</v>
      </c>
      <c r="J535">
        <v>77829.4</v>
      </c>
      <c r="K535">
        <v>77182.3</v>
      </c>
      <c r="L535">
        <v>76535.2</v>
      </c>
      <c r="M535">
        <v>75888.1</v>
      </c>
      <c r="N535">
        <v>75241</v>
      </c>
      <c r="O535">
        <v>75007.9</v>
      </c>
      <c r="P535">
        <v>74774.8</v>
      </c>
      <c r="Q535">
        <v>74541.7</v>
      </c>
      <c r="R535">
        <v>74308.6</v>
      </c>
      <c r="S535">
        <v>74075.5</v>
      </c>
      <c r="T535">
        <v>73842.4</v>
      </c>
      <c r="U535">
        <v>73609.3</v>
      </c>
      <c r="V535">
        <v>73376.2</v>
      </c>
      <c r="W535">
        <v>73143.1</v>
      </c>
      <c r="X535">
        <v>72910</v>
      </c>
      <c r="Y535">
        <v>72907.8</v>
      </c>
      <c r="Z535">
        <v>72905.6</v>
      </c>
      <c r="AA535">
        <v>72903.4</v>
      </c>
      <c r="AB535">
        <v>72901.2</v>
      </c>
      <c r="AC535">
        <v>72899</v>
      </c>
      <c r="AD535">
        <v>72518</v>
      </c>
      <c r="AE535">
        <v>72137</v>
      </c>
      <c r="AF535">
        <v>71756</v>
      </c>
      <c r="AG535">
        <f t="shared" si="10"/>
        <v>71375</v>
      </c>
      <c r="AK535" s="43">
        <f>(INDEX(D537:AG537,Map_constituency!BE$1-1970)-INDEX(D537:AG537,Map_constituency!A$1-1970))/INDEX(D537:AG537,Map_constituency!A$1-1970)</f>
        <v>0.17198826066970707</v>
      </c>
    </row>
    <row r="536" spans="1:37" ht="12.75">
      <c r="A536" s="1">
        <v>533</v>
      </c>
      <c r="B536" s="2" t="s">
        <v>533</v>
      </c>
      <c r="C536" s="4">
        <v>72</v>
      </c>
      <c r="D536">
        <v>55513</v>
      </c>
      <c r="E536">
        <v>56006</v>
      </c>
      <c r="F536">
        <v>56499</v>
      </c>
      <c r="G536">
        <v>56992</v>
      </c>
      <c r="H536">
        <v>57485</v>
      </c>
      <c r="I536">
        <v>57978</v>
      </c>
      <c r="J536">
        <v>58471</v>
      </c>
      <c r="K536">
        <v>58964</v>
      </c>
      <c r="L536">
        <v>59457</v>
      </c>
      <c r="M536">
        <v>59950</v>
      </c>
      <c r="N536">
        <v>60443</v>
      </c>
      <c r="O536">
        <v>60932.3</v>
      </c>
      <c r="P536">
        <v>61421.6</v>
      </c>
      <c r="Q536">
        <v>61910.9</v>
      </c>
      <c r="R536">
        <v>62400.2</v>
      </c>
      <c r="S536">
        <v>62889.5</v>
      </c>
      <c r="T536">
        <v>63378.8</v>
      </c>
      <c r="U536">
        <v>63868.1</v>
      </c>
      <c r="V536">
        <v>64357.4</v>
      </c>
      <c r="W536">
        <v>64846.7</v>
      </c>
      <c r="X536">
        <v>65336</v>
      </c>
      <c r="Y536">
        <v>65821</v>
      </c>
      <c r="Z536">
        <v>66306</v>
      </c>
      <c r="AA536">
        <v>66791</v>
      </c>
      <c r="AB536">
        <v>67276</v>
      </c>
      <c r="AC536">
        <v>67761</v>
      </c>
      <c r="AD536">
        <v>68094.66666666669</v>
      </c>
      <c r="AE536">
        <v>68428.33333333331</v>
      </c>
      <c r="AF536">
        <v>68762</v>
      </c>
      <c r="AG536">
        <f t="shared" si="10"/>
        <v>69095.66666666669</v>
      </c>
      <c r="AK536" s="43">
        <f>(INDEX(D538:AG538,Map_constituency!BE$1-1970)-INDEX(D538:AG538,Map_constituency!A$1-1970))/INDEX(D538:AG538,Map_constituency!A$1-1970)</f>
        <v>0.0793379721308795</v>
      </c>
    </row>
    <row r="537" spans="1:37" ht="12.75">
      <c r="A537" s="1">
        <v>534</v>
      </c>
      <c r="B537" s="2" t="s">
        <v>534</v>
      </c>
      <c r="C537" s="4">
        <v>76</v>
      </c>
      <c r="D537">
        <v>65989</v>
      </c>
      <c r="E537">
        <v>66422.7</v>
      </c>
      <c r="F537">
        <v>66856.4</v>
      </c>
      <c r="G537">
        <v>67290.1</v>
      </c>
      <c r="H537">
        <v>67723.8</v>
      </c>
      <c r="I537">
        <v>68157.5</v>
      </c>
      <c r="J537">
        <v>68591.2</v>
      </c>
      <c r="K537">
        <v>69024.9</v>
      </c>
      <c r="L537">
        <v>69458.6</v>
      </c>
      <c r="M537">
        <v>69892.3</v>
      </c>
      <c r="N537">
        <v>70326</v>
      </c>
      <c r="O537">
        <v>70853.8</v>
      </c>
      <c r="P537">
        <v>71381.6</v>
      </c>
      <c r="Q537">
        <v>71909.4</v>
      </c>
      <c r="R537">
        <v>72437.2</v>
      </c>
      <c r="S537">
        <v>72965</v>
      </c>
      <c r="T537">
        <v>73492.8</v>
      </c>
      <c r="U537">
        <v>74020.6</v>
      </c>
      <c r="V537">
        <v>74548.4</v>
      </c>
      <c r="W537">
        <v>75076.2</v>
      </c>
      <c r="X537">
        <v>75604</v>
      </c>
      <c r="Y537">
        <v>75729</v>
      </c>
      <c r="Z537">
        <v>75854</v>
      </c>
      <c r="AA537">
        <v>75979</v>
      </c>
      <c r="AB537">
        <v>76104</v>
      </c>
      <c r="AC537">
        <v>76229</v>
      </c>
      <c r="AD537">
        <v>76506.3333333333</v>
      </c>
      <c r="AE537">
        <v>76783.6666666667</v>
      </c>
      <c r="AF537">
        <v>77061</v>
      </c>
      <c r="AG537">
        <f t="shared" si="10"/>
        <v>77338.3333333333</v>
      </c>
      <c r="AK537" s="43">
        <f>(INDEX(D539:AG539,Map_constituency!BE$1-1970)-INDEX(D539:AG539,Map_constituency!A$1-1970))/INDEX(D539:AG539,Map_constituency!A$1-1970)</f>
        <v>0.07330106628666896</v>
      </c>
    </row>
    <row r="538" spans="1:37" ht="12.75">
      <c r="A538" s="1">
        <v>535</v>
      </c>
      <c r="B538" s="2" t="s">
        <v>535</v>
      </c>
      <c r="C538" s="4">
        <v>73</v>
      </c>
      <c r="D538">
        <v>55043</v>
      </c>
      <c r="E538">
        <v>55057.4</v>
      </c>
      <c r="F538">
        <v>55071.8</v>
      </c>
      <c r="G538">
        <v>55086.2</v>
      </c>
      <c r="H538">
        <v>55100.6</v>
      </c>
      <c r="I538">
        <v>55115</v>
      </c>
      <c r="J538">
        <v>55129.4</v>
      </c>
      <c r="K538">
        <v>55143.8</v>
      </c>
      <c r="L538">
        <v>55158.2</v>
      </c>
      <c r="M538">
        <v>55172.6</v>
      </c>
      <c r="N538">
        <v>55187</v>
      </c>
      <c r="O538">
        <v>55600.3</v>
      </c>
      <c r="P538">
        <v>56013.6</v>
      </c>
      <c r="Q538">
        <v>56426.9</v>
      </c>
      <c r="R538">
        <v>56840.2</v>
      </c>
      <c r="S538">
        <v>57253.5</v>
      </c>
      <c r="T538">
        <v>57666.8</v>
      </c>
      <c r="U538">
        <v>58080.1</v>
      </c>
      <c r="V538">
        <v>58493.4</v>
      </c>
      <c r="W538">
        <v>58906.7</v>
      </c>
      <c r="X538">
        <v>59320</v>
      </c>
      <c r="Y538">
        <v>59502.8</v>
      </c>
      <c r="Z538">
        <v>59685.6</v>
      </c>
      <c r="AA538">
        <v>59868.4</v>
      </c>
      <c r="AB538">
        <v>60051.2</v>
      </c>
      <c r="AC538">
        <v>60234</v>
      </c>
      <c r="AD538">
        <v>60028</v>
      </c>
      <c r="AE538">
        <v>59822</v>
      </c>
      <c r="AF538">
        <v>59616</v>
      </c>
      <c r="AG538">
        <f t="shared" si="10"/>
        <v>59410</v>
      </c>
      <c r="AK538" s="43">
        <f>(INDEX(D540:AG540,Map_constituency!BE$1-1970)-INDEX(D540:AG540,Map_constituency!A$1-1970))/INDEX(D540:AG540,Map_constituency!A$1-1970)</f>
        <v>0.20721895794255119</v>
      </c>
    </row>
    <row r="539" spans="1:37" ht="12.75">
      <c r="A539" s="1">
        <v>536</v>
      </c>
      <c r="B539" s="2" t="s">
        <v>536</v>
      </c>
      <c r="C539" s="4">
        <v>75</v>
      </c>
      <c r="D539">
        <v>81404</v>
      </c>
      <c r="E539">
        <v>81875.2</v>
      </c>
      <c r="F539">
        <v>82346.4</v>
      </c>
      <c r="G539">
        <v>82817.6</v>
      </c>
      <c r="H539">
        <v>83288.8</v>
      </c>
      <c r="I539">
        <v>83760</v>
      </c>
      <c r="J539">
        <v>84231.2</v>
      </c>
      <c r="K539">
        <v>84702.4</v>
      </c>
      <c r="L539">
        <v>85173.6</v>
      </c>
      <c r="M539">
        <v>85644.8</v>
      </c>
      <c r="N539">
        <v>86116</v>
      </c>
      <c r="O539">
        <v>86175.1</v>
      </c>
      <c r="P539">
        <v>86234.2</v>
      </c>
      <c r="Q539">
        <v>86293.3</v>
      </c>
      <c r="R539">
        <v>86352.4</v>
      </c>
      <c r="S539">
        <v>86411.5</v>
      </c>
      <c r="T539">
        <v>86470.6</v>
      </c>
      <c r="U539">
        <v>86529.7</v>
      </c>
      <c r="V539">
        <v>86588.8</v>
      </c>
      <c r="W539">
        <v>86647.9</v>
      </c>
      <c r="X539">
        <v>86707</v>
      </c>
      <c r="Y539">
        <v>86463</v>
      </c>
      <c r="Z539">
        <v>86219</v>
      </c>
      <c r="AA539">
        <v>85975</v>
      </c>
      <c r="AB539">
        <v>85731</v>
      </c>
      <c r="AC539">
        <v>85487</v>
      </c>
      <c r="AD539">
        <v>85958</v>
      </c>
      <c r="AE539">
        <v>86429</v>
      </c>
      <c r="AF539">
        <v>86900</v>
      </c>
      <c r="AG539">
        <f t="shared" si="10"/>
        <v>87371</v>
      </c>
      <c r="AK539" s="43">
        <f>(INDEX(D541:AG541,Map_constituency!BE$1-1970)-INDEX(D541:AG541,Map_constituency!A$1-1970))/INDEX(D541:AG541,Map_constituency!A$1-1970)</f>
        <v>0.10912795573642216</v>
      </c>
    </row>
    <row r="540" spans="1:37" ht="12.75">
      <c r="A540" s="1">
        <v>537</v>
      </c>
      <c r="B540" s="2" t="s">
        <v>537</v>
      </c>
      <c r="C540" s="4">
        <v>74</v>
      </c>
      <c r="D540">
        <v>80501</v>
      </c>
      <c r="E540">
        <v>80505.9</v>
      </c>
      <c r="F540">
        <v>80510.8</v>
      </c>
      <c r="G540">
        <v>80515.7</v>
      </c>
      <c r="H540">
        <v>80520.6</v>
      </c>
      <c r="I540">
        <v>80525.5</v>
      </c>
      <c r="J540">
        <v>80530.4</v>
      </c>
      <c r="K540">
        <v>80535.3</v>
      </c>
      <c r="L540">
        <v>80540.2</v>
      </c>
      <c r="M540">
        <v>80545.1</v>
      </c>
      <c r="N540">
        <v>80550</v>
      </c>
      <c r="O540">
        <v>81377.9</v>
      </c>
      <c r="P540">
        <v>82205.8</v>
      </c>
      <c r="Q540">
        <v>83033.7</v>
      </c>
      <c r="R540">
        <v>83861.6</v>
      </c>
      <c r="S540">
        <v>84689.5</v>
      </c>
      <c r="T540">
        <v>85517.4</v>
      </c>
      <c r="U540">
        <v>86345.3</v>
      </c>
      <c r="V540">
        <v>87173.2</v>
      </c>
      <c r="W540">
        <v>88001.1</v>
      </c>
      <c r="X540">
        <v>88829</v>
      </c>
      <c r="Y540">
        <v>89494.6</v>
      </c>
      <c r="Z540">
        <v>90160.2</v>
      </c>
      <c r="AA540">
        <v>90825.8</v>
      </c>
      <c r="AB540">
        <v>91491.4</v>
      </c>
      <c r="AC540">
        <v>92157</v>
      </c>
      <c r="AD540">
        <v>93413.33333333331</v>
      </c>
      <c r="AE540">
        <v>94669.66666666669</v>
      </c>
      <c r="AF540">
        <v>95926</v>
      </c>
      <c r="AG540">
        <f t="shared" si="10"/>
        <v>97182.33333333331</v>
      </c>
      <c r="AK540" s="43">
        <f>(INDEX(D542:AG542,Map_constituency!BE$1-1970)-INDEX(D542:AG542,Map_constituency!A$1-1970))/INDEX(D542:AG542,Map_constituency!A$1-1970)</f>
        <v>0.06470486813895288</v>
      </c>
    </row>
    <row r="541" spans="1:37" ht="12.75">
      <c r="A541" s="1">
        <v>538</v>
      </c>
      <c r="B541" s="2" t="s">
        <v>538</v>
      </c>
      <c r="C541" s="4">
        <v>74</v>
      </c>
      <c r="D541">
        <v>59221</v>
      </c>
      <c r="E541">
        <v>58692.9</v>
      </c>
      <c r="F541">
        <v>58164.8</v>
      </c>
      <c r="G541">
        <v>57636.7</v>
      </c>
      <c r="H541">
        <v>57108.6</v>
      </c>
      <c r="I541">
        <v>56580.5</v>
      </c>
      <c r="J541">
        <v>56052.4</v>
      </c>
      <c r="K541">
        <v>55524.3</v>
      </c>
      <c r="L541">
        <v>54996.2</v>
      </c>
      <c r="M541">
        <v>54468.1</v>
      </c>
      <c r="N541">
        <v>53940</v>
      </c>
      <c r="O541">
        <v>54527.1</v>
      </c>
      <c r="P541">
        <v>55114.2</v>
      </c>
      <c r="Q541">
        <v>55701.3</v>
      </c>
      <c r="R541">
        <v>56288.4</v>
      </c>
      <c r="S541">
        <v>56875.5</v>
      </c>
      <c r="T541">
        <v>57462.6</v>
      </c>
      <c r="U541">
        <v>58049.7</v>
      </c>
      <c r="V541">
        <v>58636.8</v>
      </c>
      <c r="W541">
        <v>59223.9</v>
      </c>
      <c r="X541">
        <v>59811</v>
      </c>
      <c r="Y541">
        <v>60559.4</v>
      </c>
      <c r="Z541">
        <v>61307.8</v>
      </c>
      <c r="AA541">
        <v>62056.2</v>
      </c>
      <c r="AB541">
        <v>62804.6</v>
      </c>
      <c r="AC541">
        <v>63553</v>
      </c>
      <c r="AD541">
        <v>64085.66666666665</v>
      </c>
      <c r="AE541">
        <v>64618.33333333334</v>
      </c>
      <c r="AF541">
        <v>65151</v>
      </c>
      <c r="AG541">
        <f t="shared" si="10"/>
        <v>65683.66666666666</v>
      </c>
      <c r="AK541" s="43">
        <f>(INDEX(D543:AG543,Map_constituency!BE$1-1970)-INDEX(D543:AG543,Map_constituency!A$1-1970))/INDEX(D543:AG543,Map_constituency!A$1-1970)</f>
        <v>0.04274548217661725</v>
      </c>
    </row>
    <row r="542" spans="1:37" ht="12.75">
      <c r="A542" s="1">
        <v>539</v>
      </c>
      <c r="B542" s="2" t="s">
        <v>539</v>
      </c>
      <c r="C542" s="4">
        <v>74</v>
      </c>
      <c r="D542">
        <v>88932</v>
      </c>
      <c r="E542">
        <v>88083.2</v>
      </c>
      <c r="F542">
        <v>87234.4</v>
      </c>
      <c r="G542">
        <v>86385.6</v>
      </c>
      <c r="H542">
        <v>85536.8</v>
      </c>
      <c r="I542">
        <v>84688</v>
      </c>
      <c r="J542">
        <v>83839.2</v>
      </c>
      <c r="K542">
        <v>82990.4</v>
      </c>
      <c r="L542">
        <v>82141.6</v>
      </c>
      <c r="M542">
        <v>81292.8</v>
      </c>
      <c r="N542">
        <v>80444</v>
      </c>
      <c r="O542">
        <v>81251</v>
      </c>
      <c r="P542">
        <v>82058</v>
      </c>
      <c r="Q542">
        <v>82865</v>
      </c>
      <c r="R542">
        <v>83672</v>
      </c>
      <c r="S542">
        <v>84479</v>
      </c>
      <c r="T542">
        <v>85286</v>
      </c>
      <c r="U542">
        <v>86093</v>
      </c>
      <c r="V542">
        <v>86900</v>
      </c>
      <c r="W542">
        <v>87707</v>
      </c>
      <c r="X542">
        <v>88514</v>
      </c>
      <c r="Y542">
        <v>89208.2</v>
      </c>
      <c r="Z542">
        <v>89902.4</v>
      </c>
      <c r="AA542">
        <v>90596.6</v>
      </c>
      <c r="AB542">
        <v>91290.8</v>
      </c>
      <c r="AC542">
        <v>91985</v>
      </c>
      <c r="AD542">
        <v>92660.33333333336</v>
      </c>
      <c r="AE542">
        <v>93335.66666666664</v>
      </c>
      <c r="AF542">
        <v>94011</v>
      </c>
      <c r="AG542">
        <f t="shared" si="10"/>
        <v>94686.33333333336</v>
      </c>
      <c r="AK542" s="43">
        <f>(INDEX(D544:AG544,Map_constituency!BE$1-1970)-INDEX(D544:AG544,Map_constituency!A$1-1970))/INDEX(D544:AG544,Map_constituency!A$1-1970)</f>
        <v>0.1286329296279545</v>
      </c>
    </row>
    <row r="543" spans="1:37" ht="12.75">
      <c r="A543" s="1">
        <v>540</v>
      </c>
      <c r="B543" s="2" t="s">
        <v>540</v>
      </c>
      <c r="C543" s="4">
        <v>74</v>
      </c>
      <c r="D543">
        <v>82691</v>
      </c>
      <c r="E543">
        <v>82120.9</v>
      </c>
      <c r="F543">
        <v>81550.8</v>
      </c>
      <c r="G543">
        <v>80980.7</v>
      </c>
      <c r="H543">
        <v>80410.6</v>
      </c>
      <c r="I543">
        <v>79840.5</v>
      </c>
      <c r="J543">
        <v>79270.4</v>
      </c>
      <c r="K543">
        <v>78700.3</v>
      </c>
      <c r="L543">
        <v>78130.2</v>
      </c>
      <c r="M543">
        <v>77560.1</v>
      </c>
      <c r="N543">
        <v>76990</v>
      </c>
      <c r="O543">
        <v>77196.5</v>
      </c>
      <c r="P543">
        <v>77403</v>
      </c>
      <c r="Q543">
        <v>77609.5</v>
      </c>
      <c r="R543">
        <v>77816</v>
      </c>
      <c r="S543">
        <v>78022.5</v>
      </c>
      <c r="T543">
        <v>78229</v>
      </c>
      <c r="U543">
        <v>78435.5</v>
      </c>
      <c r="V543">
        <v>78642</v>
      </c>
      <c r="W543">
        <v>78848.5</v>
      </c>
      <c r="X543">
        <v>79055</v>
      </c>
      <c r="Y543">
        <v>79921.4</v>
      </c>
      <c r="Z543">
        <v>80787.8</v>
      </c>
      <c r="AA543">
        <v>81654.2</v>
      </c>
      <c r="AB543">
        <v>82520.6</v>
      </c>
      <c r="AC543">
        <v>83387</v>
      </c>
      <c r="AD543">
        <v>84096.66666666666</v>
      </c>
      <c r="AE543">
        <v>84806.33333333334</v>
      </c>
      <c r="AF543">
        <v>85516</v>
      </c>
      <c r="AG543">
        <f t="shared" si="10"/>
        <v>86225.66666666666</v>
      </c>
      <c r="AK543" s="43">
        <f>(INDEX(D545:AG545,Map_constituency!BE$1-1970)-INDEX(D545:AG545,Map_constituency!A$1-1970))/INDEX(D545:AG545,Map_constituency!A$1-1970)</f>
        <v>0.12504609444480613</v>
      </c>
    </row>
    <row r="544" spans="1:37" ht="12.75">
      <c r="A544" s="1">
        <v>541</v>
      </c>
      <c r="B544" s="2" t="s">
        <v>541</v>
      </c>
      <c r="C544" s="4">
        <v>72</v>
      </c>
      <c r="D544">
        <v>59697</v>
      </c>
      <c r="E544">
        <v>60025.7</v>
      </c>
      <c r="F544">
        <v>60354.4</v>
      </c>
      <c r="G544">
        <v>60683.1</v>
      </c>
      <c r="H544">
        <v>61011.8</v>
      </c>
      <c r="I544">
        <v>61340.5</v>
      </c>
      <c r="J544">
        <v>61669.2</v>
      </c>
      <c r="K544">
        <v>61997.9</v>
      </c>
      <c r="L544">
        <v>62326.6</v>
      </c>
      <c r="M544">
        <v>62655.3</v>
      </c>
      <c r="N544">
        <v>62984</v>
      </c>
      <c r="O544">
        <v>63464.5</v>
      </c>
      <c r="P544">
        <v>63945</v>
      </c>
      <c r="Q544">
        <v>64425.5</v>
      </c>
      <c r="R544">
        <v>64906</v>
      </c>
      <c r="S544">
        <v>65386.5</v>
      </c>
      <c r="T544">
        <v>65867</v>
      </c>
      <c r="U544">
        <v>66347.5</v>
      </c>
      <c r="V544">
        <v>66828</v>
      </c>
      <c r="W544">
        <v>67308.5</v>
      </c>
      <c r="X544">
        <v>67789</v>
      </c>
      <c r="Y544">
        <v>67704.8</v>
      </c>
      <c r="Z544">
        <v>67620.6</v>
      </c>
      <c r="AA544">
        <v>67536.4</v>
      </c>
      <c r="AB544">
        <v>67452.2</v>
      </c>
      <c r="AC544">
        <v>67368</v>
      </c>
      <c r="AD544">
        <v>67370</v>
      </c>
      <c r="AE544">
        <v>67372</v>
      </c>
      <c r="AF544">
        <v>67374</v>
      </c>
      <c r="AG544">
        <f t="shared" si="10"/>
        <v>67376</v>
      </c>
      <c r="AK544" s="43">
        <f>(INDEX(D546:AG546,Map_constituency!BE$1-1970)-INDEX(D546:AG546,Map_constituency!A$1-1970))/INDEX(D546:AG546,Map_constituency!A$1-1970)</f>
        <v>0.3182410759221194</v>
      </c>
    </row>
    <row r="545" spans="1:37" ht="12.75">
      <c r="A545" s="1">
        <v>542</v>
      </c>
      <c r="B545" s="2" t="s">
        <v>542</v>
      </c>
      <c r="C545" s="4">
        <v>72</v>
      </c>
      <c r="D545">
        <v>61468</v>
      </c>
      <c r="E545">
        <v>61525</v>
      </c>
      <c r="F545">
        <v>61582</v>
      </c>
      <c r="G545">
        <v>61639</v>
      </c>
      <c r="H545">
        <v>61696</v>
      </c>
      <c r="I545">
        <v>61753</v>
      </c>
      <c r="J545">
        <v>61810</v>
      </c>
      <c r="K545">
        <v>61867</v>
      </c>
      <c r="L545">
        <v>61924</v>
      </c>
      <c r="M545">
        <v>61981</v>
      </c>
      <c r="N545">
        <v>62038</v>
      </c>
      <c r="O545">
        <v>62740.2</v>
      </c>
      <c r="P545">
        <v>63442.4</v>
      </c>
      <c r="Q545">
        <v>64144.6</v>
      </c>
      <c r="R545">
        <v>64846.8</v>
      </c>
      <c r="S545">
        <v>65549</v>
      </c>
      <c r="T545">
        <v>66251.2</v>
      </c>
      <c r="U545">
        <v>66953.4</v>
      </c>
      <c r="V545">
        <v>67655.6</v>
      </c>
      <c r="W545">
        <v>68357.8</v>
      </c>
      <c r="X545">
        <v>69060</v>
      </c>
      <c r="Y545">
        <v>69068.2</v>
      </c>
      <c r="Z545">
        <v>69076.4</v>
      </c>
      <c r="AA545">
        <v>69084.6</v>
      </c>
      <c r="AB545">
        <v>69092.8</v>
      </c>
      <c r="AC545">
        <v>69101</v>
      </c>
      <c r="AD545">
        <v>69114.33333333334</v>
      </c>
      <c r="AE545">
        <v>69127.66666666666</v>
      </c>
      <c r="AF545">
        <v>69141</v>
      </c>
      <c r="AG545">
        <f t="shared" si="10"/>
        <v>69154.33333333334</v>
      </c>
      <c r="AK545" s="43">
        <f>(INDEX(D547:AG547,Map_constituency!BE$1-1970)-INDEX(D547:AG547,Map_constituency!A$1-1970))/INDEX(D547:AG547,Map_constituency!A$1-1970)</f>
        <v>0.07592247656286079</v>
      </c>
    </row>
    <row r="546" spans="1:37" ht="12.75">
      <c r="A546" s="1">
        <v>543</v>
      </c>
      <c r="B546" s="2" t="s">
        <v>543</v>
      </c>
      <c r="C546" s="4">
        <v>72</v>
      </c>
      <c r="D546">
        <v>54973</v>
      </c>
      <c r="E546">
        <v>55012.9</v>
      </c>
      <c r="F546">
        <v>55052.8</v>
      </c>
      <c r="G546">
        <v>55092.7</v>
      </c>
      <c r="H546">
        <v>55132.6</v>
      </c>
      <c r="I546">
        <v>55172.5</v>
      </c>
      <c r="J546">
        <v>55212.4</v>
      </c>
      <c r="K546">
        <v>55252.3</v>
      </c>
      <c r="L546">
        <v>55292.2</v>
      </c>
      <c r="M546">
        <v>55332.1</v>
      </c>
      <c r="N546">
        <v>55372</v>
      </c>
      <c r="O546">
        <v>56488.1</v>
      </c>
      <c r="P546">
        <v>57604.2</v>
      </c>
      <c r="Q546">
        <v>58720.3</v>
      </c>
      <c r="R546">
        <v>59836.4</v>
      </c>
      <c r="S546">
        <v>60952.5</v>
      </c>
      <c r="T546">
        <v>62068.6</v>
      </c>
      <c r="U546">
        <v>63184.7</v>
      </c>
      <c r="V546">
        <v>64300.8</v>
      </c>
      <c r="W546">
        <v>65416.9</v>
      </c>
      <c r="X546">
        <v>66533</v>
      </c>
      <c r="Y546">
        <v>67135.4</v>
      </c>
      <c r="Z546">
        <v>67737.8</v>
      </c>
      <c r="AA546">
        <v>68340.2</v>
      </c>
      <c r="AB546">
        <v>68942.6</v>
      </c>
      <c r="AC546">
        <v>69545</v>
      </c>
      <c r="AD546">
        <v>70275.66666666667</v>
      </c>
      <c r="AE546">
        <v>71006.33333333333</v>
      </c>
      <c r="AF546">
        <v>71737</v>
      </c>
      <c r="AG546">
        <f t="shared" si="10"/>
        <v>72467.66666666667</v>
      </c>
      <c r="AK546" s="43">
        <f>(INDEX(D548:AG548,Map_constituency!BE$1-1970)-INDEX(D548:AG548,Map_constituency!A$1-1970))/INDEX(D548:AG548,Map_constituency!A$1-1970)</f>
        <v>0.26995844566272825</v>
      </c>
    </row>
    <row r="547" spans="1:37" ht="12.75">
      <c r="A547" s="1">
        <v>544</v>
      </c>
      <c r="B547" s="2" t="s">
        <v>544</v>
      </c>
      <c r="C547" s="4">
        <v>73</v>
      </c>
      <c r="D547">
        <v>64961</v>
      </c>
      <c r="E547">
        <v>65032.5</v>
      </c>
      <c r="F547">
        <v>65104</v>
      </c>
      <c r="G547">
        <v>65175.5</v>
      </c>
      <c r="H547">
        <v>65247</v>
      </c>
      <c r="I547">
        <v>65318.5</v>
      </c>
      <c r="J547">
        <v>65390</v>
      </c>
      <c r="K547">
        <v>65461.5</v>
      </c>
      <c r="L547">
        <v>65533</v>
      </c>
      <c r="M547">
        <v>65604.5</v>
      </c>
      <c r="N547">
        <v>65676</v>
      </c>
      <c r="O547">
        <v>65995.5</v>
      </c>
      <c r="P547">
        <v>66315</v>
      </c>
      <c r="Q547">
        <v>66634.5</v>
      </c>
      <c r="R547">
        <v>66954</v>
      </c>
      <c r="S547">
        <v>67273.5</v>
      </c>
      <c r="T547">
        <v>67593</v>
      </c>
      <c r="U547">
        <v>67912.5</v>
      </c>
      <c r="V547">
        <v>68232</v>
      </c>
      <c r="W547">
        <v>68551.5</v>
      </c>
      <c r="X547">
        <v>68871</v>
      </c>
      <c r="Y547">
        <v>68934.6</v>
      </c>
      <c r="Z547">
        <v>68998.2</v>
      </c>
      <c r="AA547">
        <v>69061.8</v>
      </c>
      <c r="AB547">
        <v>69125.4</v>
      </c>
      <c r="AC547">
        <v>69189</v>
      </c>
      <c r="AD547">
        <v>69365</v>
      </c>
      <c r="AE547">
        <v>69541</v>
      </c>
      <c r="AF547">
        <v>69717</v>
      </c>
      <c r="AG547">
        <f t="shared" si="10"/>
        <v>69893</v>
      </c>
      <c r="AK547" s="43">
        <f>(INDEX(D549:AG549,Map_constituency!BE$1-1970)-INDEX(D549:AG549,Map_constituency!A$1-1970))/INDEX(D549:AG549,Map_constituency!A$1-1970)</f>
        <v>0.060483811599110704</v>
      </c>
    </row>
    <row r="548" spans="1:37" ht="12.75">
      <c r="A548" s="1">
        <v>545</v>
      </c>
      <c r="B548" s="2" t="s">
        <v>545</v>
      </c>
      <c r="C548" s="4">
        <v>73</v>
      </c>
      <c r="D548">
        <v>55269</v>
      </c>
      <c r="E548">
        <v>55490.7</v>
      </c>
      <c r="F548">
        <v>55712.4</v>
      </c>
      <c r="G548">
        <v>55934.1</v>
      </c>
      <c r="H548">
        <v>56155.8</v>
      </c>
      <c r="I548">
        <v>56377.5</v>
      </c>
      <c r="J548">
        <v>56599.2</v>
      </c>
      <c r="K548">
        <v>56820.9</v>
      </c>
      <c r="L548">
        <v>57042.6</v>
      </c>
      <c r="M548">
        <v>57264.3</v>
      </c>
      <c r="N548">
        <v>57486</v>
      </c>
      <c r="O548">
        <v>58530.2</v>
      </c>
      <c r="P548">
        <v>59574.4</v>
      </c>
      <c r="Q548">
        <v>60618.6</v>
      </c>
      <c r="R548">
        <v>61662.8</v>
      </c>
      <c r="S548">
        <v>62707</v>
      </c>
      <c r="T548">
        <v>63751.2</v>
      </c>
      <c r="U548">
        <v>64795.4</v>
      </c>
      <c r="V548">
        <v>65839.6</v>
      </c>
      <c r="W548">
        <v>66883.8</v>
      </c>
      <c r="X548">
        <v>67928</v>
      </c>
      <c r="Y548">
        <v>68151.2</v>
      </c>
      <c r="Z548">
        <v>68374.4</v>
      </c>
      <c r="AA548">
        <v>68597.6</v>
      </c>
      <c r="AB548">
        <v>68820.8</v>
      </c>
      <c r="AC548">
        <v>69044</v>
      </c>
      <c r="AD548">
        <v>69330.33333333333</v>
      </c>
      <c r="AE548">
        <v>69616.66666666667</v>
      </c>
      <c r="AF548">
        <v>69903</v>
      </c>
      <c r="AG548">
        <f t="shared" si="10"/>
        <v>70189.33333333333</v>
      </c>
      <c r="AK548" s="43">
        <f>(INDEX(D550:AG550,Map_constituency!BE$1-1970)-INDEX(D550:AG550,Map_constituency!A$1-1970))/INDEX(D550:AG550,Map_constituency!A$1-1970)</f>
        <v>-0.03612277991906412</v>
      </c>
    </row>
    <row r="549" spans="1:37" ht="12.75">
      <c r="A549" s="1">
        <v>546</v>
      </c>
      <c r="B549" s="2" t="s">
        <v>546</v>
      </c>
      <c r="C549" s="4">
        <v>73</v>
      </c>
      <c r="D549">
        <v>67919</v>
      </c>
      <c r="E549">
        <v>67488.6</v>
      </c>
      <c r="F549">
        <v>67058.2</v>
      </c>
      <c r="G549">
        <v>66627.8</v>
      </c>
      <c r="H549">
        <v>66197.4</v>
      </c>
      <c r="I549">
        <v>65767</v>
      </c>
      <c r="J549">
        <v>65336.6</v>
      </c>
      <c r="K549">
        <v>64906.2</v>
      </c>
      <c r="L549">
        <v>64475.8</v>
      </c>
      <c r="M549">
        <v>64045.4</v>
      </c>
      <c r="N549">
        <v>63615</v>
      </c>
      <c r="O549">
        <v>64315.4</v>
      </c>
      <c r="P549">
        <v>65015.8</v>
      </c>
      <c r="Q549">
        <v>65716.2</v>
      </c>
      <c r="R549">
        <v>66416.6</v>
      </c>
      <c r="S549">
        <v>67117</v>
      </c>
      <c r="T549">
        <v>67817.4</v>
      </c>
      <c r="U549">
        <v>68517.8</v>
      </c>
      <c r="V549">
        <v>69218.2</v>
      </c>
      <c r="W549">
        <v>69918.6</v>
      </c>
      <c r="X549">
        <v>70619</v>
      </c>
      <c r="Y549">
        <v>70850.2</v>
      </c>
      <c r="Z549">
        <v>71081.4</v>
      </c>
      <c r="AA549">
        <v>71312.6</v>
      </c>
      <c r="AB549">
        <v>71543.8</v>
      </c>
      <c r="AC549">
        <v>71775</v>
      </c>
      <c r="AD549">
        <v>71838</v>
      </c>
      <c r="AE549">
        <v>71901</v>
      </c>
      <c r="AF549">
        <v>71964</v>
      </c>
      <c r="AG549">
        <f t="shared" si="10"/>
        <v>72027</v>
      </c>
      <c r="AK549" s="43">
        <f>(INDEX(D551:AG551,Map_constituency!BE$1-1970)-INDEX(D551:AG551,Map_constituency!A$1-1970))/INDEX(D551:AG551,Map_constituency!A$1-1970)</f>
        <v>0.25222251485090585</v>
      </c>
    </row>
    <row r="550" spans="1:37" ht="12.75">
      <c r="A550" s="1">
        <v>547</v>
      </c>
      <c r="B550" s="2" t="s">
        <v>547</v>
      </c>
      <c r="C550" s="4">
        <v>74</v>
      </c>
      <c r="D550">
        <v>69273</v>
      </c>
      <c r="E550">
        <v>69048.7</v>
      </c>
      <c r="F550">
        <v>68824.4</v>
      </c>
      <c r="G550">
        <v>68600.1</v>
      </c>
      <c r="H550">
        <v>68375.8</v>
      </c>
      <c r="I550">
        <v>68151.5</v>
      </c>
      <c r="J550">
        <v>67927.2</v>
      </c>
      <c r="K550">
        <v>67702.9</v>
      </c>
      <c r="L550">
        <v>67478.6</v>
      </c>
      <c r="M550">
        <v>67254.3</v>
      </c>
      <c r="N550">
        <v>67030</v>
      </c>
      <c r="O550">
        <v>66907.7</v>
      </c>
      <c r="P550">
        <v>66785.4</v>
      </c>
      <c r="Q550">
        <v>66663.1</v>
      </c>
      <c r="R550">
        <v>66540.8</v>
      </c>
      <c r="S550">
        <v>66418.5</v>
      </c>
      <c r="T550">
        <v>66296.2</v>
      </c>
      <c r="U550">
        <v>66173.9</v>
      </c>
      <c r="V550">
        <v>66051.6</v>
      </c>
      <c r="W550">
        <v>65929.3</v>
      </c>
      <c r="X550">
        <v>65807</v>
      </c>
      <c r="Y550">
        <v>65959.2</v>
      </c>
      <c r="Z550">
        <v>66111.4</v>
      </c>
      <c r="AA550">
        <v>66263.6</v>
      </c>
      <c r="AB550">
        <v>66415.8</v>
      </c>
      <c r="AC550">
        <v>66568</v>
      </c>
      <c r="AD550">
        <v>66618.66666666667</v>
      </c>
      <c r="AE550">
        <v>66669.33333333333</v>
      </c>
      <c r="AF550">
        <v>66720</v>
      </c>
      <c r="AG550">
        <f t="shared" si="10"/>
        <v>66770.66666666667</v>
      </c>
      <c r="AK550" s="43">
        <f>(INDEX(D552:AG552,Map_constituency!BE$1-1970)-INDEX(D552:AG552,Map_constituency!A$1-1970))/INDEX(D552:AG552,Map_constituency!A$1-1970)</f>
        <v>0.1466833529346724</v>
      </c>
    </row>
    <row r="551" spans="1:37" ht="12.75">
      <c r="A551" s="1">
        <v>548</v>
      </c>
      <c r="B551" s="2" t="s">
        <v>548</v>
      </c>
      <c r="C551" s="4">
        <v>73</v>
      </c>
      <c r="D551">
        <v>56955</v>
      </c>
      <c r="E551">
        <v>57751.8</v>
      </c>
      <c r="F551">
        <v>58548.6</v>
      </c>
      <c r="G551">
        <v>59345.4</v>
      </c>
      <c r="H551">
        <v>60142.2</v>
      </c>
      <c r="I551">
        <v>60939</v>
      </c>
      <c r="J551">
        <v>61735.8</v>
      </c>
      <c r="K551">
        <v>62532.6</v>
      </c>
      <c r="L551">
        <v>63329.4</v>
      </c>
      <c r="M551">
        <v>64126.2</v>
      </c>
      <c r="N551">
        <v>64923</v>
      </c>
      <c r="O551">
        <v>65267.2</v>
      </c>
      <c r="P551">
        <v>65611.4</v>
      </c>
      <c r="Q551">
        <v>65955.6</v>
      </c>
      <c r="R551">
        <v>66299.8</v>
      </c>
      <c r="S551">
        <v>66644</v>
      </c>
      <c r="T551">
        <v>66988.2</v>
      </c>
      <c r="U551">
        <v>67332.4</v>
      </c>
      <c r="V551">
        <v>67676.6</v>
      </c>
      <c r="W551">
        <v>68020.8</v>
      </c>
      <c r="X551">
        <v>68365</v>
      </c>
      <c r="Y551">
        <v>68584.6</v>
      </c>
      <c r="Z551">
        <v>68804.2</v>
      </c>
      <c r="AA551">
        <v>69023.8</v>
      </c>
      <c r="AB551">
        <v>69243.4</v>
      </c>
      <c r="AC551">
        <v>69463</v>
      </c>
      <c r="AD551">
        <v>69927.33333333334</v>
      </c>
      <c r="AE551">
        <v>70391.66666666666</v>
      </c>
      <c r="AF551">
        <v>70856</v>
      </c>
      <c r="AG551">
        <f t="shared" si="10"/>
        <v>71320.33333333334</v>
      </c>
      <c r="AK551" s="43">
        <f>(INDEX(D553:AG553,Map_constituency!BE$1-1970)-INDEX(D553:AG553,Map_constituency!A$1-1970))/INDEX(D553:AG553,Map_constituency!A$1-1970)</f>
        <v>-0.01135206449056183</v>
      </c>
    </row>
    <row r="552" spans="1:37" ht="12.75">
      <c r="A552" s="1">
        <v>549</v>
      </c>
      <c r="B552" s="2" t="s">
        <v>549</v>
      </c>
      <c r="C552" s="4">
        <v>76</v>
      </c>
      <c r="D552">
        <v>66322</v>
      </c>
      <c r="E552">
        <v>66889.5</v>
      </c>
      <c r="F552">
        <v>67457</v>
      </c>
      <c r="G552">
        <v>68024.5</v>
      </c>
      <c r="H552">
        <v>68592</v>
      </c>
      <c r="I552">
        <v>69159.5</v>
      </c>
      <c r="J552">
        <v>69727</v>
      </c>
      <c r="K552">
        <v>70294.5</v>
      </c>
      <c r="L552">
        <v>70862</v>
      </c>
      <c r="M552">
        <v>71429.5</v>
      </c>
      <c r="N552">
        <v>71997</v>
      </c>
      <c r="O552">
        <v>72488.8</v>
      </c>
      <c r="P552">
        <v>72980.6</v>
      </c>
      <c r="Q552">
        <v>73472.4</v>
      </c>
      <c r="R552">
        <v>73964.2</v>
      </c>
      <c r="S552">
        <v>74456</v>
      </c>
      <c r="T552">
        <v>74947.8</v>
      </c>
      <c r="U552">
        <v>75439.6</v>
      </c>
      <c r="V552">
        <v>75931.4</v>
      </c>
      <c r="W552">
        <v>76423.2</v>
      </c>
      <c r="X552">
        <v>76915</v>
      </c>
      <c r="Y552">
        <v>76949</v>
      </c>
      <c r="Z552">
        <v>76983</v>
      </c>
      <c r="AA552">
        <v>77017</v>
      </c>
      <c r="AB552">
        <v>77051</v>
      </c>
      <c r="AC552">
        <v>77085</v>
      </c>
      <c r="AD552">
        <v>76826.33333333334</v>
      </c>
      <c r="AE552">
        <v>76567.66666666666</v>
      </c>
      <c r="AF552">
        <v>76309</v>
      </c>
      <c r="AG552">
        <f t="shared" si="10"/>
        <v>76050.33333333334</v>
      </c>
      <c r="AK552" s="43">
        <f>(INDEX(D554:AG554,Map_constituency!BE$1-1970)-INDEX(D554:AG554,Map_constituency!A$1-1970))/INDEX(D554:AG554,Map_constituency!A$1-1970)</f>
        <v>-0.030663272558115493</v>
      </c>
    </row>
    <row r="553" spans="1:37" ht="12.75">
      <c r="A553" s="1">
        <v>550</v>
      </c>
      <c r="B553" s="2" t="s">
        <v>550</v>
      </c>
      <c r="C553" s="4">
        <v>75</v>
      </c>
      <c r="D553">
        <v>66449</v>
      </c>
      <c r="E553">
        <v>66267.1</v>
      </c>
      <c r="F553">
        <v>66085.2</v>
      </c>
      <c r="G553">
        <v>65903.3</v>
      </c>
      <c r="H553">
        <v>65721.4</v>
      </c>
      <c r="I553">
        <v>65539.5</v>
      </c>
      <c r="J553">
        <v>65357.6</v>
      </c>
      <c r="K553">
        <v>65175.7</v>
      </c>
      <c r="L553">
        <v>64993.8</v>
      </c>
      <c r="M553">
        <v>64811.9</v>
      </c>
      <c r="N553">
        <v>64630</v>
      </c>
      <c r="O553">
        <v>64689.4</v>
      </c>
      <c r="P553">
        <v>64748.8</v>
      </c>
      <c r="Q553">
        <v>64808.2</v>
      </c>
      <c r="R553">
        <v>64867.6</v>
      </c>
      <c r="S553">
        <v>64927</v>
      </c>
      <c r="T553">
        <v>64986.4</v>
      </c>
      <c r="U553">
        <v>65045.8</v>
      </c>
      <c r="V553">
        <v>65105.2</v>
      </c>
      <c r="W553">
        <v>65164.6</v>
      </c>
      <c r="X553">
        <v>65224</v>
      </c>
      <c r="Y553">
        <v>65052.8</v>
      </c>
      <c r="Z553">
        <v>64881.6</v>
      </c>
      <c r="AA553">
        <v>64710.4</v>
      </c>
      <c r="AB553">
        <v>64539.2</v>
      </c>
      <c r="AC553">
        <v>64368</v>
      </c>
      <c r="AD553">
        <v>64699.666666666664</v>
      </c>
      <c r="AE553">
        <v>65031.333333333336</v>
      </c>
      <c r="AF553">
        <v>65363</v>
      </c>
      <c r="AG553">
        <f t="shared" si="10"/>
        <v>65694.66666666666</v>
      </c>
      <c r="AK553" s="43">
        <f>(INDEX(D555:AG555,Map_constituency!BE$1-1970)-INDEX(D555:AG555,Map_constituency!A$1-1970))/INDEX(D555:AG555,Map_constituency!A$1-1970)</f>
        <v>0.05681619676483953</v>
      </c>
    </row>
    <row r="554" spans="1:37" ht="12.75">
      <c r="A554" s="1">
        <v>551</v>
      </c>
      <c r="B554" s="2" t="s">
        <v>551</v>
      </c>
      <c r="C554" s="4">
        <v>72</v>
      </c>
      <c r="D554">
        <v>77389</v>
      </c>
      <c r="E554">
        <v>77147.9</v>
      </c>
      <c r="F554">
        <v>76906.8</v>
      </c>
      <c r="G554">
        <v>76665.7</v>
      </c>
      <c r="H554">
        <v>76424.6</v>
      </c>
      <c r="I554">
        <v>76183.5</v>
      </c>
      <c r="J554">
        <v>75942.4</v>
      </c>
      <c r="K554">
        <v>75701.3</v>
      </c>
      <c r="L554">
        <v>75460.2</v>
      </c>
      <c r="M554">
        <v>75219.1</v>
      </c>
      <c r="N554">
        <v>74978</v>
      </c>
      <c r="O554">
        <v>75068.2</v>
      </c>
      <c r="P554">
        <v>75158.4</v>
      </c>
      <c r="Q554">
        <v>75248.6</v>
      </c>
      <c r="R554">
        <v>75338.8</v>
      </c>
      <c r="S554">
        <v>75429</v>
      </c>
      <c r="T554">
        <v>75519.2</v>
      </c>
      <c r="U554">
        <v>75609.4</v>
      </c>
      <c r="V554">
        <v>75699.6</v>
      </c>
      <c r="W554">
        <v>75789.8</v>
      </c>
      <c r="X554">
        <v>75880</v>
      </c>
      <c r="Y554">
        <v>75743.2</v>
      </c>
      <c r="Z554">
        <v>75606.4</v>
      </c>
      <c r="AA554">
        <v>75469.6</v>
      </c>
      <c r="AB554">
        <v>75332.8</v>
      </c>
      <c r="AC554">
        <v>75196</v>
      </c>
      <c r="AD554">
        <v>75151</v>
      </c>
      <c r="AE554">
        <v>75106</v>
      </c>
      <c r="AF554">
        <v>75061</v>
      </c>
      <c r="AG554">
        <f t="shared" si="10"/>
        <v>75016</v>
      </c>
      <c r="AK554" s="43">
        <f>(INDEX(D556:AG556,Map_constituency!BE$1-1970)-INDEX(D556:AG556,Map_constituency!A$1-1970))/INDEX(D556:AG556,Map_constituency!A$1-1970)</f>
        <v>-0.12183951988976893</v>
      </c>
    </row>
    <row r="555" spans="1:37" ht="12.75">
      <c r="A555" s="1">
        <v>552</v>
      </c>
      <c r="B555" s="2" t="s">
        <v>552</v>
      </c>
      <c r="C555" s="4">
        <v>72</v>
      </c>
      <c r="D555">
        <v>38164</v>
      </c>
      <c r="E555">
        <v>38046.1</v>
      </c>
      <c r="F555">
        <v>37928.2</v>
      </c>
      <c r="G555">
        <v>37810.3</v>
      </c>
      <c r="H555">
        <v>37692.4</v>
      </c>
      <c r="I555">
        <v>37574.5</v>
      </c>
      <c r="J555">
        <v>37456.6</v>
      </c>
      <c r="K555">
        <v>37338.7</v>
      </c>
      <c r="L555">
        <v>37220.8</v>
      </c>
      <c r="M555">
        <v>37102.9</v>
      </c>
      <c r="N555">
        <v>36985</v>
      </c>
      <c r="O555">
        <v>37284.4</v>
      </c>
      <c r="P555">
        <v>37583.8</v>
      </c>
      <c r="Q555">
        <v>37883.2</v>
      </c>
      <c r="R555">
        <v>38182.6</v>
      </c>
      <c r="S555">
        <v>38482</v>
      </c>
      <c r="T555">
        <v>38781.4</v>
      </c>
      <c r="U555">
        <v>39080.8</v>
      </c>
      <c r="V555">
        <v>39380.2</v>
      </c>
      <c r="W555">
        <v>39679.6</v>
      </c>
      <c r="X555">
        <v>39979</v>
      </c>
      <c r="Y555">
        <v>40100.6</v>
      </c>
      <c r="Z555">
        <v>40222.2</v>
      </c>
      <c r="AA555">
        <v>40343.8</v>
      </c>
      <c r="AB555">
        <v>40465.4</v>
      </c>
      <c r="AC555">
        <v>40587</v>
      </c>
      <c r="AD555">
        <v>40523.333333333336</v>
      </c>
      <c r="AE555">
        <v>40459.666666666664</v>
      </c>
      <c r="AF555">
        <v>40396</v>
      </c>
      <c r="AG555">
        <f t="shared" si="10"/>
        <v>40332.333333333336</v>
      </c>
      <c r="AK555" s="43">
        <f>(INDEX(D557:AG557,Map_constituency!BE$1-1970)-INDEX(D557:AG557,Map_constituency!A$1-1970))/INDEX(D557:AG557,Map_constituency!A$1-1970)</f>
        <v>0.10645375914836959</v>
      </c>
    </row>
    <row r="556" spans="1:37" ht="12.75">
      <c r="A556" s="1">
        <v>553</v>
      </c>
      <c r="B556" s="2" t="s">
        <v>553</v>
      </c>
      <c r="C556" s="4">
        <v>75</v>
      </c>
      <c r="D556">
        <v>83703</v>
      </c>
      <c r="E556">
        <v>83164.4</v>
      </c>
      <c r="F556">
        <v>82625.8</v>
      </c>
      <c r="G556">
        <v>82087.2</v>
      </c>
      <c r="H556">
        <v>81548.6</v>
      </c>
      <c r="I556">
        <v>81010</v>
      </c>
      <c r="J556">
        <v>80471.4</v>
      </c>
      <c r="K556">
        <v>79932.8</v>
      </c>
      <c r="L556">
        <v>79394.2</v>
      </c>
      <c r="M556">
        <v>78855.6</v>
      </c>
      <c r="N556">
        <v>78317</v>
      </c>
      <c r="O556">
        <v>78269.4</v>
      </c>
      <c r="P556">
        <v>78221.8</v>
      </c>
      <c r="Q556">
        <v>78174.2</v>
      </c>
      <c r="R556">
        <v>78126.6</v>
      </c>
      <c r="S556">
        <v>78079</v>
      </c>
      <c r="T556">
        <v>78031.4</v>
      </c>
      <c r="U556">
        <v>77983.8</v>
      </c>
      <c r="V556">
        <v>77936.2</v>
      </c>
      <c r="W556">
        <v>77888.6</v>
      </c>
      <c r="X556">
        <v>77841</v>
      </c>
      <c r="Y556">
        <v>77418</v>
      </c>
      <c r="Z556">
        <v>76995</v>
      </c>
      <c r="AA556">
        <v>76572</v>
      </c>
      <c r="AB556">
        <v>76149</v>
      </c>
      <c r="AC556">
        <v>75726</v>
      </c>
      <c r="AD556">
        <v>75170.66666666667</v>
      </c>
      <c r="AE556">
        <v>74615.33333333333</v>
      </c>
      <c r="AF556">
        <v>74060</v>
      </c>
      <c r="AG556">
        <f t="shared" si="10"/>
        <v>73504.66666666667</v>
      </c>
      <c r="AK556" s="43">
        <f>(INDEX(D558:AG558,Map_constituency!BE$1-1970)-INDEX(D558:AG558,Map_constituency!A$1-1970))/INDEX(D558:AG558,Map_constituency!A$1-1970)</f>
        <v>0.2932932469935245</v>
      </c>
    </row>
    <row r="557" spans="1:37" ht="12.75">
      <c r="A557" s="1">
        <v>554</v>
      </c>
      <c r="B557" s="2" t="s">
        <v>554</v>
      </c>
      <c r="C557" s="4">
        <v>75</v>
      </c>
      <c r="D557">
        <v>71643</v>
      </c>
      <c r="E557">
        <v>71749.5</v>
      </c>
      <c r="F557">
        <v>71856</v>
      </c>
      <c r="G557">
        <v>71962.5</v>
      </c>
      <c r="H557">
        <v>72069</v>
      </c>
      <c r="I557">
        <v>72175.5</v>
      </c>
      <c r="J557">
        <v>72282</v>
      </c>
      <c r="K557">
        <v>72388.5</v>
      </c>
      <c r="L557">
        <v>72495</v>
      </c>
      <c r="M557">
        <v>72601.5</v>
      </c>
      <c r="N557">
        <v>72708</v>
      </c>
      <c r="O557">
        <v>72986.5</v>
      </c>
      <c r="P557">
        <v>73265</v>
      </c>
      <c r="Q557">
        <v>73543.5</v>
      </c>
      <c r="R557">
        <v>73822</v>
      </c>
      <c r="S557">
        <v>74100.5</v>
      </c>
      <c r="T557">
        <v>74379</v>
      </c>
      <c r="U557">
        <v>74657.5</v>
      </c>
      <c r="V557">
        <v>74936</v>
      </c>
      <c r="W557">
        <v>75214.5</v>
      </c>
      <c r="X557">
        <v>75493</v>
      </c>
      <c r="Y557">
        <v>76535.8</v>
      </c>
      <c r="Z557">
        <v>77578.6</v>
      </c>
      <c r="AA557">
        <v>78621.4</v>
      </c>
      <c r="AB557">
        <v>79664.2</v>
      </c>
      <c r="AC557">
        <v>80707</v>
      </c>
      <c r="AD557">
        <v>80347.66666666664</v>
      </c>
      <c r="AE557">
        <v>79988.33333333336</v>
      </c>
      <c r="AF557">
        <v>79629</v>
      </c>
      <c r="AG557">
        <f t="shared" si="10"/>
        <v>79269.66666666664</v>
      </c>
      <c r="AK557" s="43">
        <f>(INDEX(D559:AG559,Map_constituency!BE$1-1970)-INDEX(D559:AG559,Map_constituency!A$1-1970))/INDEX(D559:AG559,Map_constituency!A$1-1970)</f>
        <v>0.01579621059738652</v>
      </c>
    </row>
    <row r="558" spans="1:37" ht="12.75">
      <c r="A558" s="1">
        <v>555</v>
      </c>
      <c r="B558" s="2" t="s">
        <v>555</v>
      </c>
      <c r="C558" s="4">
        <v>72</v>
      </c>
      <c r="D558">
        <v>43240</v>
      </c>
      <c r="E558">
        <v>43684.5</v>
      </c>
      <c r="F558">
        <v>44129</v>
      </c>
      <c r="G558">
        <v>44573.5</v>
      </c>
      <c r="H558">
        <v>45018</v>
      </c>
      <c r="I558">
        <v>45462.5</v>
      </c>
      <c r="J558">
        <v>45907</v>
      </c>
      <c r="K558">
        <v>46351.5</v>
      </c>
      <c r="L558">
        <v>46796</v>
      </c>
      <c r="M558">
        <v>47240.5</v>
      </c>
      <c r="N558">
        <v>47685</v>
      </c>
      <c r="O558">
        <v>48234.8</v>
      </c>
      <c r="P558">
        <v>48784.6</v>
      </c>
      <c r="Q558">
        <v>49334.4</v>
      </c>
      <c r="R558">
        <v>49884.2</v>
      </c>
      <c r="S558">
        <v>50434</v>
      </c>
      <c r="T558">
        <v>50983.8</v>
      </c>
      <c r="U558">
        <v>51533.6</v>
      </c>
      <c r="V558">
        <v>52083.4</v>
      </c>
      <c r="W558">
        <v>52633.2</v>
      </c>
      <c r="X558">
        <v>53183</v>
      </c>
      <c r="Y558">
        <v>53557.2</v>
      </c>
      <c r="Z558">
        <v>53931.4</v>
      </c>
      <c r="AA558">
        <v>54305.6</v>
      </c>
      <c r="AB558">
        <v>54679.8</v>
      </c>
      <c r="AC558">
        <v>55054</v>
      </c>
      <c r="AD558">
        <v>55271</v>
      </c>
      <c r="AE558">
        <v>55488</v>
      </c>
      <c r="AF558">
        <v>55705</v>
      </c>
      <c r="AG558">
        <f t="shared" si="10"/>
        <v>55922</v>
      </c>
      <c r="AK558" s="43">
        <f>(INDEX(D560:AG560,Map_constituency!BE$1-1970)-INDEX(D560:AG560,Map_constituency!A$1-1970))/INDEX(D560:AG560,Map_constituency!A$1-1970)</f>
        <v>0.06742359731289628</v>
      </c>
    </row>
    <row r="559" spans="1:37" ht="12.75">
      <c r="A559" s="1">
        <v>556</v>
      </c>
      <c r="B559" s="2" t="s">
        <v>556</v>
      </c>
      <c r="C559" s="4">
        <v>76</v>
      </c>
      <c r="D559">
        <v>71093</v>
      </c>
      <c r="E559">
        <v>71077.1</v>
      </c>
      <c r="F559">
        <v>71061.2</v>
      </c>
      <c r="G559">
        <v>71045.3</v>
      </c>
      <c r="H559">
        <v>71029.4</v>
      </c>
      <c r="I559">
        <v>71013.5</v>
      </c>
      <c r="J559">
        <v>70997.6</v>
      </c>
      <c r="K559">
        <v>70981.7</v>
      </c>
      <c r="L559">
        <v>70965.8</v>
      </c>
      <c r="M559">
        <v>70949.9</v>
      </c>
      <c r="N559">
        <v>70934</v>
      </c>
      <c r="O559">
        <v>71017.8</v>
      </c>
      <c r="P559">
        <v>71101.6</v>
      </c>
      <c r="Q559">
        <v>71185.4</v>
      </c>
      <c r="R559">
        <v>71269.2</v>
      </c>
      <c r="S559">
        <v>71353</v>
      </c>
      <c r="T559">
        <v>71436.8</v>
      </c>
      <c r="U559">
        <v>71520.6</v>
      </c>
      <c r="V559">
        <v>71604.4</v>
      </c>
      <c r="W559">
        <v>71688.2</v>
      </c>
      <c r="X559">
        <v>71772</v>
      </c>
      <c r="Y559">
        <v>71773.6</v>
      </c>
      <c r="Z559">
        <v>71775.2</v>
      </c>
      <c r="AA559">
        <v>71776.8</v>
      </c>
      <c r="AB559">
        <v>71778.4</v>
      </c>
      <c r="AC559">
        <v>71780</v>
      </c>
      <c r="AD559">
        <v>71889</v>
      </c>
      <c r="AE559">
        <v>71998</v>
      </c>
      <c r="AF559">
        <v>72107</v>
      </c>
      <c r="AG559">
        <f t="shared" si="10"/>
        <v>72216</v>
      </c>
      <c r="AK559" s="43">
        <f>(INDEX(D561:AG561,Map_constituency!BE$1-1970)-INDEX(D561:AG561,Map_constituency!A$1-1970))/INDEX(D561:AG561,Map_constituency!A$1-1970)</f>
        <v>0.08255772710334057</v>
      </c>
    </row>
    <row r="560" spans="1:37" ht="12.75">
      <c r="A560" s="1">
        <v>557</v>
      </c>
      <c r="B560" s="2" t="s">
        <v>557</v>
      </c>
      <c r="C560" s="4">
        <v>75</v>
      </c>
      <c r="D560">
        <v>70460</v>
      </c>
      <c r="E560">
        <v>70532.4</v>
      </c>
      <c r="F560">
        <v>70604.8</v>
      </c>
      <c r="G560">
        <v>70677.2</v>
      </c>
      <c r="H560">
        <v>70749.6</v>
      </c>
      <c r="I560">
        <v>70822</v>
      </c>
      <c r="J560">
        <v>70894.4</v>
      </c>
      <c r="K560">
        <v>70966.8</v>
      </c>
      <c r="L560">
        <v>71039.2</v>
      </c>
      <c r="M560">
        <v>71111.6</v>
      </c>
      <c r="N560">
        <v>71184</v>
      </c>
      <c r="O560">
        <v>71469.9</v>
      </c>
      <c r="P560">
        <v>71755.8</v>
      </c>
      <c r="Q560">
        <v>72041.7</v>
      </c>
      <c r="R560">
        <v>72327.6</v>
      </c>
      <c r="S560">
        <v>72613.5</v>
      </c>
      <c r="T560">
        <v>72899.4</v>
      </c>
      <c r="U560">
        <v>73185.3</v>
      </c>
      <c r="V560">
        <v>73471.2</v>
      </c>
      <c r="W560">
        <v>73757.1</v>
      </c>
      <c r="X560">
        <v>74043</v>
      </c>
      <c r="Y560">
        <v>74260.8</v>
      </c>
      <c r="Z560">
        <v>74478.6</v>
      </c>
      <c r="AA560">
        <v>74696.4</v>
      </c>
      <c r="AB560">
        <v>74914.2</v>
      </c>
      <c r="AC560">
        <v>75132</v>
      </c>
      <c r="AD560">
        <v>75151.66666666667</v>
      </c>
      <c r="AE560">
        <v>75171.33333333333</v>
      </c>
      <c r="AF560">
        <v>75191</v>
      </c>
      <c r="AG560">
        <f t="shared" si="10"/>
        <v>75210.66666666667</v>
      </c>
      <c r="AK560" s="43">
        <f>(INDEX(D562:AG562,Map_constituency!BE$1-1970)-INDEX(D562:AG562,Map_constituency!A$1-1970))/INDEX(D562:AG562,Map_constituency!A$1-1970)</f>
        <v>0.03703919710335121</v>
      </c>
    </row>
    <row r="561" spans="1:37" ht="12.75">
      <c r="A561" s="1">
        <v>558</v>
      </c>
      <c r="B561" s="2" t="s">
        <v>558</v>
      </c>
      <c r="C561" s="4">
        <v>75</v>
      </c>
      <c r="D561">
        <v>74243</v>
      </c>
      <c r="E561">
        <v>74236.2</v>
      </c>
      <c r="F561">
        <v>74229.4</v>
      </c>
      <c r="G561">
        <v>74222.6</v>
      </c>
      <c r="H561">
        <v>74215.8</v>
      </c>
      <c r="I561">
        <v>74209</v>
      </c>
      <c r="J561">
        <v>74202.2</v>
      </c>
      <c r="K561">
        <v>74195.4</v>
      </c>
      <c r="L561">
        <v>74188.6</v>
      </c>
      <c r="M561">
        <v>74181.8</v>
      </c>
      <c r="N561">
        <v>74175</v>
      </c>
      <c r="O561">
        <v>74708.4</v>
      </c>
      <c r="P561">
        <v>75241.8</v>
      </c>
      <c r="Q561">
        <v>75775.2</v>
      </c>
      <c r="R561">
        <v>76308.6</v>
      </c>
      <c r="S561">
        <v>76842</v>
      </c>
      <c r="T561">
        <v>77375.4</v>
      </c>
      <c r="U561">
        <v>77908.8</v>
      </c>
      <c r="V561">
        <v>78442.2</v>
      </c>
      <c r="W561">
        <v>78975.6</v>
      </c>
      <c r="X561">
        <v>79509</v>
      </c>
      <c r="Y561">
        <v>79497.4</v>
      </c>
      <c r="Z561">
        <v>79485.8</v>
      </c>
      <c r="AA561">
        <v>79474.2</v>
      </c>
      <c r="AB561">
        <v>79462.6</v>
      </c>
      <c r="AC561">
        <v>79451</v>
      </c>
      <c r="AD561">
        <v>79681.33333333333</v>
      </c>
      <c r="AE561">
        <v>79911.66666666669</v>
      </c>
      <c r="AF561">
        <v>80142</v>
      </c>
      <c r="AG561">
        <f t="shared" si="10"/>
        <v>80372.33333333331</v>
      </c>
      <c r="AK561" s="43">
        <f>(INDEX(D563:AG563,Map_constituency!BE$1-1970)-INDEX(D563:AG563,Map_constituency!A$1-1970))/INDEX(D563:AG563,Map_constituency!A$1-1970)</f>
        <v>0.1950464957218497</v>
      </c>
    </row>
    <row r="562" spans="1:37" ht="12.75">
      <c r="A562" s="1">
        <v>559</v>
      </c>
      <c r="B562" s="2" t="s">
        <v>559</v>
      </c>
      <c r="C562" s="4">
        <v>76</v>
      </c>
      <c r="D562">
        <v>68585</v>
      </c>
      <c r="E562">
        <v>68738.1</v>
      </c>
      <c r="F562">
        <v>68891.2</v>
      </c>
      <c r="G562">
        <v>69044.3</v>
      </c>
      <c r="H562">
        <v>69197.4</v>
      </c>
      <c r="I562">
        <v>69350.5</v>
      </c>
      <c r="J562">
        <v>69503.6</v>
      </c>
      <c r="K562">
        <v>69656.7</v>
      </c>
      <c r="L562">
        <v>69809.8</v>
      </c>
      <c r="M562">
        <v>69962.9</v>
      </c>
      <c r="N562">
        <v>70116</v>
      </c>
      <c r="O562">
        <v>70139.7</v>
      </c>
      <c r="P562">
        <v>70163.4</v>
      </c>
      <c r="Q562">
        <v>70187.1</v>
      </c>
      <c r="R562">
        <v>70210.8</v>
      </c>
      <c r="S562">
        <v>70234.5</v>
      </c>
      <c r="T562">
        <v>70258.2</v>
      </c>
      <c r="U562">
        <v>70281.9</v>
      </c>
      <c r="V562">
        <v>70305.6</v>
      </c>
      <c r="W562">
        <v>70329.3</v>
      </c>
      <c r="X562">
        <v>70353</v>
      </c>
      <c r="Y562">
        <v>70408</v>
      </c>
      <c r="Z562">
        <v>70463</v>
      </c>
      <c r="AA562">
        <v>70518</v>
      </c>
      <c r="AB562">
        <v>70573</v>
      </c>
      <c r="AC562">
        <v>70628</v>
      </c>
      <c r="AD562">
        <v>70752.33333333334</v>
      </c>
      <c r="AE562">
        <v>70876.66666666666</v>
      </c>
      <c r="AF562">
        <v>71001</v>
      </c>
      <c r="AG562">
        <f t="shared" si="10"/>
        <v>71125.33333333334</v>
      </c>
      <c r="AK562" s="43">
        <f>(INDEX(D564:AG564,Map_constituency!BE$1-1970)-INDEX(D564:AG564,Map_constituency!A$1-1970))/INDEX(D564:AG564,Map_constituency!A$1-1970)</f>
        <v>0.14502907023562192</v>
      </c>
    </row>
    <row r="563" spans="1:37" ht="12.75">
      <c r="A563" s="1">
        <v>560</v>
      </c>
      <c r="B563" s="2" t="s">
        <v>560</v>
      </c>
      <c r="C563" s="4">
        <v>74</v>
      </c>
      <c r="D563">
        <v>73591</v>
      </c>
      <c r="E563">
        <v>74291.4</v>
      </c>
      <c r="F563">
        <v>74991.8</v>
      </c>
      <c r="G563">
        <v>75692.2</v>
      </c>
      <c r="H563">
        <v>76392.6</v>
      </c>
      <c r="I563">
        <v>77093</v>
      </c>
      <c r="J563">
        <v>77793.4</v>
      </c>
      <c r="K563">
        <v>78493.8</v>
      </c>
      <c r="L563">
        <v>79194.2</v>
      </c>
      <c r="M563">
        <v>79894.6</v>
      </c>
      <c r="N563">
        <v>80595</v>
      </c>
      <c r="O563">
        <v>81149.7</v>
      </c>
      <c r="P563">
        <v>81704.4</v>
      </c>
      <c r="Q563">
        <v>82259.1</v>
      </c>
      <c r="R563">
        <v>82813.8</v>
      </c>
      <c r="S563">
        <v>83368.5</v>
      </c>
      <c r="T563">
        <v>83923.2</v>
      </c>
      <c r="U563">
        <v>84477.9</v>
      </c>
      <c r="V563">
        <v>85032.6</v>
      </c>
      <c r="W563">
        <v>85587.3</v>
      </c>
      <c r="X563">
        <v>86142</v>
      </c>
      <c r="Y563">
        <v>86430.8</v>
      </c>
      <c r="Z563">
        <v>86719.6</v>
      </c>
      <c r="AA563">
        <v>87008.4</v>
      </c>
      <c r="AB563">
        <v>87297.2</v>
      </c>
      <c r="AC563">
        <v>87586</v>
      </c>
      <c r="AD563">
        <v>87675.66666666664</v>
      </c>
      <c r="AE563">
        <v>87765.33333333336</v>
      </c>
      <c r="AF563">
        <v>87855</v>
      </c>
      <c r="AG563">
        <f t="shared" si="10"/>
        <v>87944.66666666664</v>
      </c>
      <c r="AK563" s="43">
        <f>(INDEX(D565:AG565,Map_constituency!BE$1-1970)-INDEX(D565:AG565,Map_constituency!A$1-1970))/INDEX(D565:AG565,Map_constituency!A$1-1970)</f>
        <v>-0.09791066632298928</v>
      </c>
    </row>
    <row r="564" spans="1:37" ht="12.75">
      <c r="A564" s="1">
        <v>561</v>
      </c>
      <c r="B564" s="2" t="s">
        <v>561</v>
      </c>
      <c r="C564" s="4">
        <v>72</v>
      </c>
      <c r="D564">
        <v>62091</v>
      </c>
      <c r="E564">
        <v>62652.8</v>
      </c>
      <c r="F564">
        <v>63214.6</v>
      </c>
      <c r="G564">
        <v>63776.4</v>
      </c>
      <c r="H564">
        <v>64338.2</v>
      </c>
      <c r="I564">
        <v>64900</v>
      </c>
      <c r="J564">
        <v>65461.8</v>
      </c>
      <c r="K564">
        <v>66023.6</v>
      </c>
      <c r="L564">
        <v>66585.4</v>
      </c>
      <c r="M564">
        <v>67147.2</v>
      </c>
      <c r="N564">
        <v>67709</v>
      </c>
      <c r="O564">
        <v>68005.5</v>
      </c>
      <c r="P564">
        <v>68302</v>
      </c>
      <c r="Q564">
        <v>68598.5</v>
      </c>
      <c r="R564">
        <v>68895</v>
      </c>
      <c r="S564">
        <v>69191.5</v>
      </c>
      <c r="T564">
        <v>69488</v>
      </c>
      <c r="U564">
        <v>69784.5</v>
      </c>
      <c r="V564">
        <v>70081</v>
      </c>
      <c r="W564">
        <v>70377.5</v>
      </c>
      <c r="X564">
        <v>70674</v>
      </c>
      <c r="Y564">
        <v>70748.8</v>
      </c>
      <c r="Z564">
        <v>70823.6</v>
      </c>
      <c r="AA564">
        <v>70898.4</v>
      </c>
      <c r="AB564">
        <v>70973.2</v>
      </c>
      <c r="AC564">
        <v>71048</v>
      </c>
      <c r="AD564">
        <v>71060</v>
      </c>
      <c r="AE564">
        <v>71072</v>
      </c>
      <c r="AF564">
        <v>71084</v>
      </c>
      <c r="AG564">
        <f t="shared" si="10"/>
        <v>71096</v>
      </c>
      <c r="AK564" s="43">
        <f>(INDEX(D566:AG566,Map_constituency!BE$1-1970)-INDEX(D566:AG566,Map_constituency!A$1-1970))/INDEX(D566:AG566,Map_constituency!A$1-1970)</f>
        <v>-0.037303645221908564</v>
      </c>
    </row>
    <row r="565" spans="1:37" ht="12.75">
      <c r="A565" s="1">
        <v>562</v>
      </c>
      <c r="B565" s="2" t="s">
        <v>562</v>
      </c>
      <c r="C565" s="4">
        <v>74</v>
      </c>
      <c r="D565">
        <v>89231</v>
      </c>
      <c r="E565">
        <v>88434.1</v>
      </c>
      <c r="F565">
        <v>87637.2</v>
      </c>
      <c r="G565">
        <v>86840.3</v>
      </c>
      <c r="H565">
        <v>86043.4</v>
      </c>
      <c r="I565">
        <v>85246.5</v>
      </c>
      <c r="J565">
        <v>84449.6</v>
      </c>
      <c r="K565">
        <v>83652.7</v>
      </c>
      <c r="L565">
        <v>82855.8</v>
      </c>
      <c r="M565">
        <v>82058.9</v>
      </c>
      <c r="N565">
        <v>81262</v>
      </c>
      <c r="O565">
        <v>81072.8</v>
      </c>
      <c r="P565">
        <v>80883.6</v>
      </c>
      <c r="Q565">
        <v>80694.4</v>
      </c>
      <c r="R565">
        <v>80505.2</v>
      </c>
      <c r="S565">
        <v>80316</v>
      </c>
      <c r="T565">
        <v>80126.8</v>
      </c>
      <c r="U565">
        <v>79937.6</v>
      </c>
      <c r="V565">
        <v>79748.4</v>
      </c>
      <c r="W565">
        <v>79559.2</v>
      </c>
      <c r="X565">
        <v>79370</v>
      </c>
      <c r="Y565">
        <v>79547.4</v>
      </c>
      <c r="Z565">
        <v>79724.8</v>
      </c>
      <c r="AA565">
        <v>79902.2</v>
      </c>
      <c r="AB565">
        <v>80079.6</v>
      </c>
      <c r="AC565">
        <v>80257</v>
      </c>
      <c r="AD565">
        <v>80316.33333333334</v>
      </c>
      <c r="AE565">
        <v>80375.66666666666</v>
      </c>
      <c r="AF565">
        <v>80435</v>
      </c>
      <c r="AG565">
        <f t="shared" si="10"/>
        <v>80494.33333333334</v>
      </c>
      <c r="AK565" s="43">
        <f>(INDEX(D567:AG567,Map_constituency!BE$1-1970)-INDEX(D567:AG567,Map_constituency!A$1-1970))/INDEX(D567:AG567,Map_constituency!A$1-1970)</f>
        <v>-0.05097274536638938</v>
      </c>
    </row>
    <row r="566" spans="1:37" ht="12.75">
      <c r="A566" s="1">
        <v>563</v>
      </c>
      <c r="B566" s="2" t="s">
        <v>563</v>
      </c>
      <c r="C566" s="4">
        <v>76</v>
      </c>
      <c r="D566">
        <v>77517</v>
      </c>
      <c r="E566">
        <v>77509.4</v>
      </c>
      <c r="F566">
        <v>77501.8</v>
      </c>
      <c r="G566">
        <v>77494.2</v>
      </c>
      <c r="H566">
        <v>77486.6</v>
      </c>
      <c r="I566">
        <v>77479</v>
      </c>
      <c r="J566">
        <v>77471.4</v>
      </c>
      <c r="K566">
        <v>77463.8</v>
      </c>
      <c r="L566">
        <v>77456.2</v>
      </c>
      <c r="M566">
        <v>77448.6</v>
      </c>
      <c r="N566">
        <v>77441</v>
      </c>
      <c r="O566">
        <v>77360.5</v>
      </c>
      <c r="P566">
        <v>77280</v>
      </c>
      <c r="Q566">
        <v>77199.5</v>
      </c>
      <c r="R566">
        <v>77119</v>
      </c>
      <c r="S566">
        <v>77038.5</v>
      </c>
      <c r="T566">
        <v>76958</v>
      </c>
      <c r="U566">
        <v>76877.5</v>
      </c>
      <c r="V566">
        <v>76797</v>
      </c>
      <c r="W566">
        <v>76716.5</v>
      </c>
      <c r="X566">
        <v>76636</v>
      </c>
      <c r="Y566">
        <v>76527.2</v>
      </c>
      <c r="Z566">
        <v>76418.4</v>
      </c>
      <c r="AA566">
        <v>76309.6</v>
      </c>
      <c r="AB566">
        <v>76200.8</v>
      </c>
      <c r="AC566">
        <v>76092</v>
      </c>
      <c r="AD566">
        <v>75725.33333333331</v>
      </c>
      <c r="AE566">
        <v>75358.66666666669</v>
      </c>
      <c r="AF566">
        <v>74992</v>
      </c>
      <c r="AG566">
        <f t="shared" si="10"/>
        <v>74625.33333333331</v>
      </c>
      <c r="AK566" s="43">
        <f>(INDEX(D568:AG568,Map_constituency!BE$1-1970)-INDEX(D568:AG568,Map_constituency!A$1-1970))/INDEX(D568:AG568,Map_constituency!A$1-1970)</f>
        <v>0.041549977752767815</v>
      </c>
    </row>
    <row r="567" spans="1:37" ht="12.75">
      <c r="A567" s="1">
        <v>564</v>
      </c>
      <c r="B567" s="2" t="s">
        <v>564</v>
      </c>
      <c r="C567" s="4">
        <v>76</v>
      </c>
      <c r="D567">
        <v>82567</v>
      </c>
      <c r="E567">
        <v>81692.5</v>
      </c>
      <c r="F567">
        <v>80818</v>
      </c>
      <c r="G567">
        <v>79943.5</v>
      </c>
      <c r="H567">
        <v>79069</v>
      </c>
      <c r="I567">
        <v>78194.5</v>
      </c>
      <c r="J567">
        <v>77320</v>
      </c>
      <c r="K567">
        <v>76445.5</v>
      </c>
      <c r="L567">
        <v>75571</v>
      </c>
      <c r="M567">
        <v>74696.5</v>
      </c>
      <c r="N567">
        <v>73822</v>
      </c>
      <c r="O567">
        <v>74419.4</v>
      </c>
      <c r="P567">
        <v>75016.8</v>
      </c>
      <c r="Q567">
        <v>75614.2</v>
      </c>
      <c r="R567">
        <v>76211.6</v>
      </c>
      <c r="S567">
        <v>76809</v>
      </c>
      <c r="T567">
        <v>77406.4</v>
      </c>
      <c r="U567">
        <v>78003.8</v>
      </c>
      <c r="V567">
        <v>78601.2</v>
      </c>
      <c r="W567">
        <v>79198.6</v>
      </c>
      <c r="X567">
        <v>79796</v>
      </c>
      <c r="Y567">
        <v>79608.2</v>
      </c>
      <c r="Z567">
        <v>79420.4</v>
      </c>
      <c r="AA567">
        <v>79232.6</v>
      </c>
      <c r="AB567">
        <v>79044.8</v>
      </c>
      <c r="AC567">
        <v>78857</v>
      </c>
      <c r="AD567">
        <v>78732.33333333333</v>
      </c>
      <c r="AE567">
        <v>78607.66666666667</v>
      </c>
      <c r="AF567">
        <v>78483</v>
      </c>
      <c r="AG567">
        <f t="shared" si="10"/>
        <v>78358.33333333333</v>
      </c>
      <c r="AK567" s="43">
        <f>(INDEX(D569:AG569,Map_constituency!BE$1-1970)-INDEX(D569:AG569,Map_constituency!A$1-1970))/INDEX(D569:AG569,Map_constituency!A$1-1970)</f>
        <v>0.1704390043763676</v>
      </c>
    </row>
    <row r="568" spans="1:37" ht="12.75">
      <c r="A568" s="1">
        <v>565</v>
      </c>
      <c r="B568" s="2" t="s">
        <v>565</v>
      </c>
      <c r="C568" s="4">
        <v>75</v>
      </c>
      <c r="D568">
        <v>76414</v>
      </c>
      <c r="E568">
        <v>76631</v>
      </c>
      <c r="F568">
        <v>76848</v>
      </c>
      <c r="G568">
        <v>77065</v>
      </c>
      <c r="H568">
        <v>77282</v>
      </c>
      <c r="I568">
        <v>77499</v>
      </c>
      <c r="J568">
        <v>77716</v>
      </c>
      <c r="K568">
        <v>77933</v>
      </c>
      <c r="L568">
        <v>78150</v>
      </c>
      <c r="M568">
        <v>78367</v>
      </c>
      <c r="N568">
        <v>78584</v>
      </c>
      <c r="O568">
        <v>78860.5</v>
      </c>
      <c r="P568">
        <v>79137</v>
      </c>
      <c r="Q568">
        <v>79413.5</v>
      </c>
      <c r="R568">
        <v>79690</v>
      </c>
      <c r="S568">
        <v>79966.5</v>
      </c>
      <c r="T568">
        <v>80243</v>
      </c>
      <c r="U568">
        <v>80519.5</v>
      </c>
      <c r="V568">
        <v>80796</v>
      </c>
      <c r="W568">
        <v>81072.5</v>
      </c>
      <c r="X568">
        <v>81349</v>
      </c>
      <c r="Y568">
        <v>81185.8</v>
      </c>
      <c r="Z568">
        <v>81022.6</v>
      </c>
      <c r="AA568">
        <v>80859.4</v>
      </c>
      <c r="AB568">
        <v>80696.2</v>
      </c>
      <c r="AC568">
        <v>80533</v>
      </c>
      <c r="AD568">
        <v>80297</v>
      </c>
      <c r="AE568">
        <v>80061</v>
      </c>
      <c r="AF568">
        <v>79825</v>
      </c>
      <c r="AG568">
        <f t="shared" si="10"/>
        <v>79589</v>
      </c>
      <c r="AK568" s="43">
        <f>(INDEX(D570:AG570,Map_constituency!BE$1-1970)-INDEX(D570:AG570,Map_constituency!A$1-1970))/INDEX(D570:AG570,Map_constituency!A$1-1970)</f>
        <v>0.20545684417744245</v>
      </c>
    </row>
    <row r="569" spans="1:37" ht="12.75">
      <c r="A569" s="1">
        <v>566</v>
      </c>
      <c r="B569" s="2" t="s">
        <v>566</v>
      </c>
      <c r="C569" s="4">
        <v>73</v>
      </c>
      <c r="D569">
        <v>58496</v>
      </c>
      <c r="E569">
        <v>58914.6</v>
      </c>
      <c r="F569">
        <v>59333.2</v>
      </c>
      <c r="G569">
        <v>59751.8</v>
      </c>
      <c r="H569">
        <v>60170.4</v>
      </c>
      <c r="I569">
        <v>60589</v>
      </c>
      <c r="J569">
        <v>61007.6</v>
      </c>
      <c r="K569">
        <v>61426.2</v>
      </c>
      <c r="L569">
        <v>61844.8</v>
      </c>
      <c r="M569">
        <v>62263.4</v>
      </c>
      <c r="N569">
        <v>62682</v>
      </c>
      <c r="O569">
        <v>63195.3</v>
      </c>
      <c r="P569">
        <v>63708.6</v>
      </c>
      <c r="Q569">
        <v>64221.9</v>
      </c>
      <c r="R569">
        <v>64735.2</v>
      </c>
      <c r="S569">
        <v>65248.5</v>
      </c>
      <c r="T569">
        <v>65761.8</v>
      </c>
      <c r="U569">
        <v>66275.1</v>
      </c>
      <c r="V569">
        <v>66788.4</v>
      </c>
      <c r="W569">
        <v>67301.7</v>
      </c>
      <c r="X569">
        <v>67815</v>
      </c>
      <c r="Y569">
        <v>67888.4</v>
      </c>
      <c r="Z569">
        <v>67961.8</v>
      </c>
      <c r="AA569">
        <v>68035.2</v>
      </c>
      <c r="AB569">
        <v>68108.6</v>
      </c>
      <c r="AC569">
        <v>68182</v>
      </c>
      <c r="AD569">
        <v>68253</v>
      </c>
      <c r="AE569">
        <v>68324</v>
      </c>
      <c r="AF569">
        <v>68395</v>
      </c>
      <c r="AG569">
        <f t="shared" si="10"/>
        <v>68466</v>
      </c>
      <c r="AK569" s="43">
        <f>(INDEX(D571:AG571,Map_constituency!BE$1-1970)-INDEX(D571:AG571,Map_constituency!A$1-1970))/INDEX(D571:AG571,Map_constituency!A$1-1970)</f>
        <v>0.1559991495865725</v>
      </c>
    </row>
    <row r="570" spans="1:37" ht="12.75">
      <c r="A570" s="1">
        <v>567</v>
      </c>
      <c r="B570" s="2" t="s">
        <v>567</v>
      </c>
      <c r="C570" s="4">
        <v>74</v>
      </c>
      <c r="D570">
        <v>78568</v>
      </c>
      <c r="E570">
        <v>79191.2</v>
      </c>
      <c r="F570">
        <v>79814.4</v>
      </c>
      <c r="G570">
        <v>80437.6</v>
      </c>
      <c r="H570">
        <v>81060.8</v>
      </c>
      <c r="I570">
        <v>81684</v>
      </c>
      <c r="J570">
        <v>82307.2</v>
      </c>
      <c r="K570">
        <v>82930.4</v>
      </c>
      <c r="L570">
        <v>83553.6</v>
      </c>
      <c r="M570">
        <v>84176.8</v>
      </c>
      <c r="N570">
        <v>84800</v>
      </c>
      <c r="O570">
        <v>85560.1</v>
      </c>
      <c r="P570">
        <v>86320.2</v>
      </c>
      <c r="Q570">
        <v>87080.3</v>
      </c>
      <c r="R570">
        <v>87840.4</v>
      </c>
      <c r="S570">
        <v>88600.5</v>
      </c>
      <c r="T570">
        <v>89360.6</v>
      </c>
      <c r="U570">
        <v>90120.7</v>
      </c>
      <c r="V570">
        <v>90880.8</v>
      </c>
      <c r="W570">
        <v>91640.9</v>
      </c>
      <c r="X570">
        <v>92401</v>
      </c>
      <c r="Y570">
        <v>92368.2</v>
      </c>
      <c r="Z570">
        <v>92335.4</v>
      </c>
      <c r="AA570">
        <v>92302.6</v>
      </c>
      <c r="AB570">
        <v>92269.8</v>
      </c>
      <c r="AC570">
        <v>92237</v>
      </c>
      <c r="AD570">
        <v>92855.3333333333</v>
      </c>
      <c r="AE570">
        <v>93473.6666666667</v>
      </c>
      <c r="AF570">
        <v>94092</v>
      </c>
      <c r="AG570">
        <f t="shared" si="10"/>
        <v>94710.3333333333</v>
      </c>
      <c r="AK570" s="43">
        <f>(INDEX(D572:AG572,Map_constituency!BE$1-1970)-INDEX(D572:AG572,Map_constituency!A$1-1970))/INDEX(D572:AG572,Map_constituency!A$1-1970)</f>
        <v>0.0909223633525377</v>
      </c>
    </row>
    <row r="571" spans="1:37" ht="12.75">
      <c r="A571" s="1">
        <v>568</v>
      </c>
      <c r="B571" s="2" t="s">
        <v>568</v>
      </c>
      <c r="C571" s="4">
        <v>73</v>
      </c>
      <c r="D571">
        <v>58011</v>
      </c>
      <c r="E571">
        <v>58496.6</v>
      </c>
      <c r="F571">
        <v>58982.2</v>
      </c>
      <c r="G571">
        <v>59467.8</v>
      </c>
      <c r="H571">
        <v>59953.4</v>
      </c>
      <c r="I571">
        <v>60439</v>
      </c>
      <c r="J571">
        <v>60924.6</v>
      </c>
      <c r="K571">
        <v>61410.2</v>
      </c>
      <c r="L571">
        <v>61895.8</v>
      </c>
      <c r="M571">
        <v>62381.4</v>
      </c>
      <c r="N571">
        <v>62867</v>
      </c>
      <c r="O571">
        <v>63203</v>
      </c>
      <c r="P571">
        <v>63539</v>
      </c>
      <c r="Q571">
        <v>63875</v>
      </c>
      <c r="R571">
        <v>64211</v>
      </c>
      <c r="S571">
        <v>64547</v>
      </c>
      <c r="T571">
        <v>64883</v>
      </c>
      <c r="U571">
        <v>65219</v>
      </c>
      <c r="V571">
        <v>65555</v>
      </c>
      <c r="W571">
        <v>65891</v>
      </c>
      <c r="X571">
        <v>66227</v>
      </c>
      <c r="Y571">
        <v>66270</v>
      </c>
      <c r="Z571">
        <v>66313</v>
      </c>
      <c r="AA571">
        <v>66356</v>
      </c>
      <c r="AB571">
        <v>66399</v>
      </c>
      <c r="AC571">
        <v>66442</v>
      </c>
      <c r="AD571">
        <v>66596.66666666666</v>
      </c>
      <c r="AE571">
        <v>66751.33333333334</v>
      </c>
      <c r="AF571">
        <v>66906</v>
      </c>
      <c r="AG571">
        <f t="shared" si="10"/>
        <v>67060.66666666666</v>
      </c>
      <c r="AK571" s="43">
        <f>(INDEX(D573:AG573,Map_constituency!BE$1-1970)-INDEX(D573:AG573,Map_constituency!A$1-1970))/INDEX(D573:AG573,Map_constituency!A$1-1970)</f>
        <v>-0.16414444018925964</v>
      </c>
    </row>
    <row r="572" spans="1:37" ht="12.75">
      <c r="A572" s="1">
        <v>569</v>
      </c>
      <c r="B572" s="2" t="s">
        <v>569</v>
      </c>
      <c r="C572" s="4">
        <v>73</v>
      </c>
      <c r="D572">
        <v>59362</v>
      </c>
      <c r="E572">
        <v>60076.4</v>
      </c>
      <c r="F572">
        <v>60790.8</v>
      </c>
      <c r="G572">
        <v>61505.2</v>
      </c>
      <c r="H572">
        <v>62219.6</v>
      </c>
      <c r="I572">
        <v>62934</v>
      </c>
      <c r="J572">
        <v>63648.4</v>
      </c>
      <c r="K572">
        <v>64362.8</v>
      </c>
      <c r="L572">
        <v>65077.2</v>
      </c>
      <c r="M572">
        <v>65791.6</v>
      </c>
      <c r="N572">
        <v>66506</v>
      </c>
      <c r="O572">
        <v>66796.5</v>
      </c>
      <c r="P572">
        <v>67087</v>
      </c>
      <c r="Q572">
        <v>67377.5</v>
      </c>
      <c r="R572">
        <v>67668</v>
      </c>
      <c r="S572">
        <v>67958.5</v>
      </c>
      <c r="T572">
        <v>68249</v>
      </c>
      <c r="U572">
        <v>68539.5</v>
      </c>
      <c r="V572">
        <v>68830</v>
      </c>
      <c r="W572">
        <v>69120.5</v>
      </c>
      <c r="X572">
        <v>69411</v>
      </c>
      <c r="Y572">
        <v>68934</v>
      </c>
      <c r="Z572">
        <v>68457</v>
      </c>
      <c r="AA572">
        <v>67980</v>
      </c>
      <c r="AB572">
        <v>67503</v>
      </c>
      <c r="AC572">
        <v>67026</v>
      </c>
      <c r="AD572">
        <v>66459.33333333334</v>
      </c>
      <c r="AE572">
        <v>65892.66666666666</v>
      </c>
      <c r="AF572">
        <v>65326</v>
      </c>
      <c r="AG572">
        <f t="shared" si="10"/>
        <v>64759.33333333334</v>
      </c>
      <c r="AK572" s="43">
        <f>(INDEX(D574:AG574,Map_constituency!BE$1-1970)-INDEX(D574:AG574,Map_constituency!A$1-1970))/INDEX(D574:AG574,Map_constituency!A$1-1970)</f>
        <v>0.3676946164739701</v>
      </c>
    </row>
    <row r="573" spans="1:37" ht="12.75">
      <c r="A573" s="1">
        <v>570</v>
      </c>
      <c r="B573" s="2" t="s">
        <v>570</v>
      </c>
      <c r="C573" s="4">
        <v>82</v>
      </c>
      <c r="D573">
        <v>80947</v>
      </c>
      <c r="E573">
        <v>79478.3</v>
      </c>
      <c r="F573">
        <v>78009.6</v>
      </c>
      <c r="G573">
        <v>76540.9</v>
      </c>
      <c r="H573">
        <v>75072.2</v>
      </c>
      <c r="I573">
        <v>73603.5</v>
      </c>
      <c r="J573">
        <v>72134.8</v>
      </c>
      <c r="K573">
        <v>70666.1</v>
      </c>
      <c r="L573">
        <v>69197.4</v>
      </c>
      <c r="M573">
        <v>67728.7</v>
      </c>
      <c r="N573">
        <v>66260</v>
      </c>
      <c r="O573">
        <v>66718.7</v>
      </c>
      <c r="P573">
        <v>67177.4</v>
      </c>
      <c r="Q573">
        <v>67636.1</v>
      </c>
      <c r="R573">
        <v>68094.8</v>
      </c>
      <c r="S573">
        <v>68553.5</v>
      </c>
      <c r="T573">
        <v>69012.2</v>
      </c>
      <c r="U573">
        <v>69470.9</v>
      </c>
      <c r="V573">
        <v>69929.6</v>
      </c>
      <c r="W573">
        <v>70388.3</v>
      </c>
      <c r="X573">
        <v>70847</v>
      </c>
      <c r="Y573">
        <v>70793.6</v>
      </c>
      <c r="Z573">
        <v>70740.2</v>
      </c>
      <c r="AA573">
        <v>70686.8</v>
      </c>
      <c r="AB573">
        <v>70633.4</v>
      </c>
      <c r="AC573">
        <v>70580</v>
      </c>
      <c r="AD573">
        <v>69850</v>
      </c>
      <c r="AE573">
        <v>69120</v>
      </c>
      <c r="AF573">
        <v>68390</v>
      </c>
      <c r="AG573">
        <f t="shared" si="10"/>
        <v>67660</v>
      </c>
      <c r="AK573" s="43">
        <f>(INDEX(D575:AG575,Map_constituency!BE$1-1970)-INDEX(D575:AG575,Map_constituency!A$1-1970))/INDEX(D575:AG575,Map_constituency!A$1-1970)</f>
        <v>-0.05121625040662161</v>
      </c>
    </row>
    <row r="574" spans="1:37" ht="12.75">
      <c r="A574" s="1">
        <v>571</v>
      </c>
      <c r="B574" s="2" t="s">
        <v>571</v>
      </c>
      <c r="C574" s="4">
        <v>82</v>
      </c>
      <c r="D574">
        <v>47311</v>
      </c>
      <c r="E574">
        <v>48541.3</v>
      </c>
      <c r="F574">
        <v>49771.6</v>
      </c>
      <c r="G574">
        <v>51001.9</v>
      </c>
      <c r="H574">
        <v>52232.2</v>
      </c>
      <c r="I574">
        <v>53462.5</v>
      </c>
      <c r="J574">
        <v>54692.8</v>
      </c>
      <c r="K574">
        <v>55923.1</v>
      </c>
      <c r="L574">
        <v>57153.4</v>
      </c>
      <c r="M574">
        <v>58383.7</v>
      </c>
      <c r="N574">
        <v>59614</v>
      </c>
      <c r="O574">
        <v>60099.4</v>
      </c>
      <c r="P574">
        <v>60584.8</v>
      </c>
      <c r="Q574">
        <v>61070.2</v>
      </c>
      <c r="R574">
        <v>61555.6</v>
      </c>
      <c r="S574">
        <v>62041</v>
      </c>
      <c r="T574">
        <v>62526.4</v>
      </c>
      <c r="U574">
        <v>63011.8</v>
      </c>
      <c r="V574">
        <v>63497.2</v>
      </c>
      <c r="W574">
        <v>63982.6</v>
      </c>
      <c r="X574">
        <v>64468</v>
      </c>
      <c r="Y574">
        <v>64744.6</v>
      </c>
      <c r="Z574">
        <v>65021.2</v>
      </c>
      <c r="AA574">
        <v>65297.8</v>
      </c>
      <c r="AB574">
        <v>65574.4</v>
      </c>
      <c r="AC574">
        <v>65851</v>
      </c>
      <c r="AD574">
        <v>65565</v>
      </c>
      <c r="AE574">
        <v>65279</v>
      </c>
      <c r="AF574">
        <v>64993</v>
      </c>
      <c r="AG574">
        <f t="shared" si="10"/>
        <v>64707</v>
      </c>
      <c r="AK574" s="43">
        <f>(INDEX(D576:AG576,Map_constituency!BE$1-1970)-INDEX(D576:AG576,Map_constituency!A$1-1970))/INDEX(D576:AG576,Map_constituency!A$1-1970)</f>
        <v>-0.06722907042810207</v>
      </c>
    </row>
    <row r="575" spans="1:37" ht="12.75">
      <c r="A575" s="1">
        <v>572</v>
      </c>
      <c r="B575" s="2" t="s">
        <v>572</v>
      </c>
      <c r="C575" s="4">
        <v>82</v>
      </c>
      <c r="D575">
        <v>83001</v>
      </c>
      <c r="E575">
        <v>82090.5</v>
      </c>
      <c r="F575">
        <v>81180</v>
      </c>
      <c r="G575">
        <v>80269.5</v>
      </c>
      <c r="H575">
        <v>79359</v>
      </c>
      <c r="I575">
        <v>78448.5</v>
      </c>
      <c r="J575">
        <v>77538</v>
      </c>
      <c r="K575">
        <v>76627.5</v>
      </c>
      <c r="L575">
        <v>75717</v>
      </c>
      <c r="M575">
        <v>74806.5</v>
      </c>
      <c r="N575">
        <v>73896</v>
      </c>
      <c r="O575">
        <v>74469.5</v>
      </c>
      <c r="P575">
        <v>75043</v>
      </c>
      <c r="Q575">
        <v>75616.5</v>
      </c>
      <c r="R575">
        <v>76190</v>
      </c>
      <c r="S575">
        <v>76763.5</v>
      </c>
      <c r="T575">
        <v>77337</v>
      </c>
      <c r="U575">
        <v>77910.5</v>
      </c>
      <c r="V575">
        <v>78484</v>
      </c>
      <c r="W575">
        <v>79057.5</v>
      </c>
      <c r="X575">
        <v>79631</v>
      </c>
      <c r="Y575">
        <v>79871.6</v>
      </c>
      <c r="Z575">
        <v>80112.2</v>
      </c>
      <c r="AA575">
        <v>80352.8</v>
      </c>
      <c r="AB575">
        <v>80593.4</v>
      </c>
      <c r="AC575">
        <v>80834</v>
      </c>
      <c r="AD575">
        <v>80313</v>
      </c>
      <c r="AE575">
        <v>79792</v>
      </c>
      <c r="AF575">
        <v>79271</v>
      </c>
      <c r="AG575">
        <f t="shared" si="10"/>
        <v>78750</v>
      </c>
      <c r="AK575" s="43">
        <f>(INDEX(D577:AG577,Map_constituency!BE$1-1970)-INDEX(D577:AG577,Map_constituency!A$1-1970))/INDEX(D577:AG577,Map_constituency!A$1-1970)</f>
        <v>0.2166990710736661</v>
      </c>
    </row>
    <row r="576" spans="1:37" ht="12.75">
      <c r="A576" s="1">
        <v>573</v>
      </c>
      <c r="B576" s="2" t="s">
        <v>573</v>
      </c>
      <c r="C576" s="4">
        <v>77</v>
      </c>
      <c r="D576">
        <v>80962</v>
      </c>
      <c r="E576">
        <v>80763.1</v>
      </c>
      <c r="F576">
        <v>80564.2</v>
      </c>
      <c r="G576">
        <v>80365.3</v>
      </c>
      <c r="H576">
        <v>80166.4</v>
      </c>
      <c r="I576">
        <v>79967.5</v>
      </c>
      <c r="J576">
        <v>79768.6</v>
      </c>
      <c r="K576">
        <v>79569.7</v>
      </c>
      <c r="L576">
        <v>79370.8</v>
      </c>
      <c r="M576">
        <v>79171.9</v>
      </c>
      <c r="N576">
        <v>78973</v>
      </c>
      <c r="O576">
        <v>78700.7</v>
      </c>
      <c r="P576">
        <v>78428.4</v>
      </c>
      <c r="Q576">
        <v>78156.1</v>
      </c>
      <c r="R576">
        <v>77883.8</v>
      </c>
      <c r="S576">
        <v>77611.5</v>
      </c>
      <c r="T576">
        <v>77339.2</v>
      </c>
      <c r="U576">
        <v>77066.9</v>
      </c>
      <c r="V576">
        <v>76794.6</v>
      </c>
      <c r="W576">
        <v>76522.3</v>
      </c>
      <c r="X576">
        <v>76250</v>
      </c>
      <c r="Y576">
        <v>75936.6</v>
      </c>
      <c r="Z576">
        <v>75623.2</v>
      </c>
      <c r="AA576">
        <v>75309.8</v>
      </c>
      <c r="AB576">
        <v>74996.4</v>
      </c>
      <c r="AC576">
        <v>74683</v>
      </c>
      <c r="AD576">
        <v>74892</v>
      </c>
      <c r="AE576">
        <v>75101</v>
      </c>
      <c r="AF576">
        <v>75310</v>
      </c>
      <c r="AG576">
        <f t="shared" si="10"/>
        <v>75519</v>
      </c>
      <c r="AK576" s="43">
        <f>(INDEX(D578:AG578,Map_constituency!BE$1-1970)-INDEX(D578:AG578,Map_constituency!A$1-1970))/INDEX(D578:AG578,Map_constituency!A$1-1970)</f>
        <v>0.007972659285909397</v>
      </c>
    </row>
    <row r="577" spans="1:37" ht="12.75">
      <c r="A577" s="1">
        <v>574</v>
      </c>
      <c r="B577" s="2" t="s">
        <v>574</v>
      </c>
      <c r="C577" s="4">
        <v>82</v>
      </c>
      <c r="D577">
        <v>61720</v>
      </c>
      <c r="E577">
        <v>62199.7</v>
      </c>
      <c r="F577">
        <v>62679.4</v>
      </c>
      <c r="G577">
        <v>63159.1</v>
      </c>
      <c r="H577">
        <v>63638.8</v>
      </c>
      <c r="I577">
        <v>64118.5</v>
      </c>
      <c r="J577">
        <v>64598.2</v>
      </c>
      <c r="K577">
        <v>65077.9</v>
      </c>
      <c r="L577">
        <v>65557.6</v>
      </c>
      <c r="M577">
        <v>66037.3</v>
      </c>
      <c r="N577">
        <v>66517</v>
      </c>
      <c r="O577">
        <v>66892</v>
      </c>
      <c r="P577">
        <v>67267</v>
      </c>
      <c r="Q577">
        <v>67642</v>
      </c>
      <c r="R577">
        <v>68017</v>
      </c>
      <c r="S577">
        <v>68392</v>
      </c>
      <c r="T577">
        <v>68767</v>
      </c>
      <c r="U577">
        <v>69142</v>
      </c>
      <c r="V577">
        <v>69517</v>
      </c>
      <c r="W577">
        <v>69892</v>
      </c>
      <c r="X577">
        <v>70267</v>
      </c>
      <c r="Y577">
        <v>70432.8</v>
      </c>
      <c r="Z577">
        <v>70598.6</v>
      </c>
      <c r="AA577">
        <v>70764.4</v>
      </c>
      <c r="AB577">
        <v>70930.2</v>
      </c>
      <c r="AC577">
        <v>71096</v>
      </c>
      <c r="AD577">
        <v>72095.66666666667</v>
      </c>
      <c r="AE577">
        <v>73095.33333333333</v>
      </c>
      <c r="AF577">
        <v>74095</v>
      </c>
      <c r="AG577">
        <f t="shared" si="10"/>
        <v>75094.66666666667</v>
      </c>
      <c r="AK577" s="43">
        <f>(INDEX(D579:AG579,Map_constituency!BE$1-1970)-INDEX(D579:AG579,Map_constituency!A$1-1970))/INDEX(D579:AG579,Map_constituency!A$1-1970)</f>
        <v>0.013664677792248144</v>
      </c>
    </row>
    <row r="578" spans="1:37" ht="12.75">
      <c r="A578" s="1">
        <v>575</v>
      </c>
      <c r="B578" s="2" t="s">
        <v>575</v>
      </c>
      <c r="C578" s="4">
        <v>79</v>
      </c>
      <c r="D578">
        <v>64763</v>
      </c>
      <c r="E578">
        <v>64574.1</v>
      </c>
      <c r="F578">
        <v>64385.2</v>
      </c>
      <c r="G578">
        <v>64196.3</v>
      </c>
      <c r="H578">
        <v>64007.4</v>
      </c>
      <c r="I578">
        <v>63818.5</v>
      </c>
      <c r="J578">
        <v>63629.6</v>
      </c>
      <c r="K578">
        <v>63440.7</v>
      </c>
      <c r="L578">
        <v>63251.8</v>
      </c>
      <c r="M578">
        <v>63062.9</v>
      </c>
      <c r="N578">
        <v>62874</v>
      </c>
      <c r="O578">
        <v>63138.1</v>
      </c>
      <c r="P578">
        <v>63402.2</v>
      </c>
      <c r="Q578">
        <v>63666.3</v>
      </c>
      <c r="R578">
        <v>63930.4</v>
      </c>
      <c r="S578">
        <v>64194.5</v>
      </c>
      <c r="T578">
        <v>64458.6</v>
      </c>
      <c r="U578">
        <v>64722.7</v>
      </c>
      <c r="V578">
        <v>64986.8</v>
      </c>
      <c r="W578">
        <v>65250.9</v>
      </c>
      <c r="X578">
        <v>65515</v>
      </c>
      <c r="Y578">
        <v>65024.4</v>
      </c>
      <c r="Z578">
        <v>64533.8</v>
      </c>
      <c r="AA578">
        <v>64043.2</v>
      </c>
      <c r="AB578">
        <v>63552.6</v>
      </c>
      <c r="AC578">
        <v>63062</v>
      </c>
      <c r="AD578">
        <v>63616.33333333335</v>
      </c>
      <c r="AE578">
        <v>64170.66666666665</v>
      </c>
      <c r="AF578">
        <v>64725</v>
      </c>
      <c r="AG578">
        <f t="shared" si="10"/>
        <v>65279.33333333335</v>
      </c>
      <c r="AK578" s="43">
        <f>(INDEX(D580:AG580,Map_constituency!BE$1-1970)-INDEX(D580:AG580,Map_constituency!A$1-1970))/INDEX(D580:AG580,Map_constituency!A$1-1970)</f>
        <v>0.22052148771750832</v>
      </c>
    </row>
    <row r="579" spans="1:37" ht="12.75">
      <c r="A579" s="1">
        <v>576</v>
      </c>
      <c r="B579" s="2" t="s">
        <v>576</v>
      </c>
      <c r="C579" s="4">
        <v>83</v>
      </c>
      <c r="D579">
        <v>66034</v>
      </c>
      <c r="E579">
        <v>65911.7</v>
      </c>
      <c r="F579">
        <v>65789.4</v>
      </c>
      <c r="G579">
        <v>65667.1</v>
      </c>
      <c r="H579">
        <v>65544.8</v>
      </c>
      <c r="I579">
        <v>65422.5</v>
      </c>
      <c r="J579">
        <v>65300.2</v>
      </c>
      <c r="K579">
        <v>65177.9</v>
      </c>
      <c r="L579">
        <v>65055.6</v>
      </c>
      <c r="M579">
        <v>64933.3</v>
      </c>
      <c r="N579">
        <v>64811</v>
      </c>
      <c r="O579">
        <v>65001</v>
      </c>
      <c r="P579">
        <v>65191</v>
      </c>
      <c r="Q579">
        <v>65381</v>
      </c>
      <c r="R579">
        <v>65571</v>
      </c>
      <c r="S579">
        <v>65761</v>
      </c>
      <c r="T579">
        <v>65951</v>
      </c>
      <c r="U579">
        <v>66141</v>
      </c>
      <c r="V579">
        <v>66331</v>
      </c>
      <c r="W579">
        <v>66521</v>
      </c>
      <c r="X579">
        <v>66711</v>
      </c>
      <c r="Y579">
        <v>66830.2</v>
      </c>
      <c r="Z579">
        <v>66949.4</v>
      </c>
      <c r="AA579">
        <v>67068.6</v>
      </c>
      <c r="AB579">
        <v>67187.8</v>
      </c>
      <c r="AC579">
        <v>67307</v>
      </c>
      <c r="AD579">
        <v>67214.33333333333</v>
      </c>
      <c r="AE579">
        <v>67121.66666666669</v>
      </c>
      <c r="AF579">
        <v>67029</v>
      </c>
      <c r="AG579">
        <f t="shared" si="10"/>
        <v>66936.33333333331</v>
      </c>
      <c r="AK579" s="43">
        <f>(INDEX(D581:AG581,Map_constituency!BE$1-1970)-INDEX(D581:AG581,Map_constituency!A$1-1970))/INDEX(D581:AG581,Map_constituency!A$1-1970)</f>
        <v>0.06339659716275338</v>
      </c>
    </row>
    <row r="580" spans="1:37" ht="12.75">
      <c r="A580" s="1">
        <v>577</v>
      </c>
      <c r="B580" s="2" t="s">
        <v>577</v>
      </c>
      <c r="C580" s="4">
        <v>82</v>
      </c>
      <c r="D580">
        <v>62718</v>
      </c>
      <c r="E580">
        <v>63489.1</v>
      </c>
      <c r="F580">
        <v>64260.2</v>
      </c>
      <c r="G580">
        <v>65031.3</v>
      </c>
      <c r="H580">
        <v>65802.4</v>
      </c>
      <c r="I580">
        <v>66573.5</v>
      </c>
      <c r="J580">
        <v>67344.6</v>
      </c>
      <c r="K580">
        <v>68115.7</v>
      </c>
      <c r="L580">
        <v>68886.8</v>
      </c>
      <c r="M580">
        <v>69657.9</v>
      </c>
      <c r="N580">
        <v>70429</v>
      </c>
      <c r="O580">
        <v>70845.3</v>
      </c>
      <c r="P580">
        <v>71261.6</v>
      </c>
      <c r="Q580">
        <v>71677.9</v>
      </c>
      <c r="R580">
        <v>72094.2</v>
      </c>
      <c r="S580">
        <v>72510.5</v>
      </c>
      <c r="T580">
        <v>72926.8</v>
      </c>
      <c r="U580">
        <v>73343.1</v>
      </c>
      <c r="V580">
        <v>73759.4</v>
      </c>
      <c r="W580">
        <v>74175.7</v>
      </c>
      <c r="X580">
        <v>74592</v>
      </c>
      <c r="Y580">
        <v>74965.2</v>
      </c>
      <c r="Z580">
        <v>75338.4</v>
      </c>
      <c r="AA580">
        <v>75711.6</v>
      </c>
      <c r="AB580">
        <v>76084.8</v>
      </c>
      <c r="AC580">
        <v>76458</v>
      </c>
      <c r="AD580">
        <v>76480.66666666669</v>
      </c>
      <c r="AE580">
        <v>76503.33333333331</v>
      </c>
      <c r="AF580">
        <v>76526</v>
      </c>
      <c r="AG580">
        <f t="shared" si="10"/>
        <v>76548.66666666669</v>
      </c>
      <c r="AK580" s="43">
        <f>(INDEX(D582:AG582,Map_constituency!BE$1-1970)-INDEX(D582:AG582,Map_constituency!A$1-1970))/INDEX(D582:AG582,Map_constituency!A$1-1970)</f>
        <v>-0.05153465328864464</v>
      </c>
    </row>
    <row r="581" spans="1:37" ht="12.75">
      <c r="A581" s="1">
        <v>578</v>
      </c>
      <c r="B581" s="2" t="s">
        <v>578</v>
      </c>
      <c r="C581" s="4">
        <v>79</v>
      </c>
      <c r="D581">
        <v>50213</v>
      </c>
      <c r="E581">
        <v>50482.4</v>
      </c>
      <c r="F581">
        <v>50751.8</v>
      </c>
      <c r="G581">
        <v>51021.2</v>
      </c>
      <c r="H581">
        <v>51290.6</v>
      </c>
      <c r="I581">
        <v>51560</v>
      </c>
      <c r="J581">
        <v>51829.4</v>
      </c>
      <c r="K581">
        <v>52098.8</v>
      </c>
      <c r="L581">
        <v>52368.2</v>
      </c>
      <c r="M581">
        <v>52637.6</v>
      </c>
      <c r="N581">
        <v>52907</v>
      </c>
      <c r="O581">
        <v>52968.3</v>
      </c>
      <c r="P581">
        <v>53029.6</v>
      </c>
      <c r="Q581">
        <v>53090.9</v>
      </c>
      <c r="R581">
        <v>53152.2</v>
      </c>
      <c r="S581">
        <v>53213.5</v>
      </c>
      <c r="T581">
        <v>53274.8</v>
      </c>
      <c r="U581">
        <v>53336.1</v>
      </c>
      <c r="V581">
        <v>53397.4</v>
      </c>
      <c r="W581">
        <v>53458.7</v>
      </c>
      <c r="X581">
        <v>53520</v>
      </c>
      <c r="Y581">
        <v>53455.8</v>
      </c>
      <c r="Z581">
        <v>53391.6</v>
      </c>
      <c r="AA581">
        <v>53327.4</v>
      </c>
      <c r="AB581">
        <v>53263.2</v>
      </c>
      <c r="AC581">
        <v>53199</v>
      </c>
      <c r="AD581">
        <v>53248.33333333334</v>
      </c>
      <c r="AE581">
        <v>53297.666666666664</v>
      </c>
      <c r="AF581">
        <v>53347</v>
      </c>
      <c r="AG581">
        <f aca="true" t="shared" si="11" ref="AG581:AG644">AF581+(AF581-AE581)</f>
        <v>53396.333333333336</v>
      </c>
      <c r="AK581" s="43">
        <f>(INDEX(D583:AG583,Map_constituency!BE$1-1970)-INDEX(D583:AG583,Map_constituency!A$1-1970))/INDEX(D583:AG583,Map_constituency!A$1-1970)</f>
        <v>0.12465277242923226</v>
      </c>
    </row>
    <row r="582" spans="1:37" ht="12.75">
      <c r="A582" s="1">
        <v>579</v>
      </c>
      <c r="B582" s="2" t="s">
        <v>579</v>
      </c>
      <c r="C582" s="4">
        <v>83</v>
      </c>
      <c r="D582">
        <v>93387</v>
      </c>
      <c r="E582">
        <v>93261.3</v>
      </c>
      <c r="F582">
        <v>93135.6</v>
      </c>
      <c r="G582">
        <v>93009.9</v>
      </c>
      <c r="H582">
        <v>92884.2</v>
      </c>
      <c r="I582">
        <v>92758.5</v>
      </c>
      <c r="J582">
        <v>92632.8</v>
      </c>
      <c r="K582">
        <v>92507.1</v>
      </c>
      <c r="L582">
        <v>92381.4</v>
      </c>
      <c r="M582">
        <v>92255.7</v>
      </c>
      <c r="N582">
        <v>92130</v>
      </c>
      <c r="O582">
        <v>91894.1</v>
      </c>
      <c r="P582">
        <v>91658.2</v>
      </c>
      <c r="Q582">
        <v>91422.3</v>
      </c>
      <c r="R582">
        <v>91186.4</v>
      </c>
      <c r="S582">
        <v>90950.5</v>
      </c>
      <c r="T582">
        <v>90714.6</v>
      </c>
      <c r="U582">
        <v>90478.7</v>
      </c>
      <c r="V582">
        <v>90242.8</v>
      </c>
      <c r="W582">
        <v>90006.9</v>
      </c>
      <c r="X582">
        <v>89771</v>
      </c>
      <c r="Y582">
        <v>89669</v>
      </c>
      <c r="Z582">
        <v>89567</v>
      </c>
      <c r="AA582">
        <v>89465</v>
      </c>
      <c r="AB582">
        <v>89363</v>
      </c>
      <c r="AC582">
        <v>89261</v>
      </c>
      <c r="AD582">
        <v>89089.33333333334</v>
      </c>
      <c r="AE582">
        <v>88917.66666666666</v>
      </c>
      <c r="AF582">
        <v>88746</v>
      </c>
      <c r="AG582">
        <f t="shared" si="11"/>
        <v>88574.33333333334</v>
      </c>
      <c r="AK582" s="43">
        <f>(INDEX(D584:AG584,Map_constituency!BE$1-1970)-INDEX(D584:AG584,Map_constituency!A$1-1970))/INDEX(D584:AG584,Map_constituency!A$1-1970)</f>
        <v>-0.1687732891573077</v>
      </c>
    </row>
    <row r="583" spans="1:37" ht="12.75">
      <c r="A583" s="1">
        <v>580</v>
      </c>
      <c r="B583" s="2" t="s">
        <v>580</v>
      </c>
      <c r="C583" s="4">
        <v>81</v>
      </c>
      <c r="D583">
        <v>64919</v>
      </c>
      <c r="E583">
        <v>65282.7</v>
      </c>
      <c r="F583">
        <v>65646.4</v>
      </c>
      <c r="G583">
        <v>66010.1</v>
      </c>
      <c r="H583">
        <v>66373.8</v>
      </c>
      <c r="I583">
        <v>66737.5</v>
      </c>
      <c r="J583">
        <v>67101.2</v>
      </c>
      <c r="K583">
        <v>67464.9</v>
      </c>
      <c r="L583">
        <v>67828.6</v>
      </c>
      <c r="M583">
        <v>68192.3</v>
      </c>
      <c r="N583">
        <v>68556</v>
      </c>
      <c r="O583">
        <v>69056.4</v>
      </c>
      <c r="P583">
        <v>69556.8</v>
      </c>
      <c r="Q583">
        <v>70057.2</v>
      </c>
      <c r="R583">
        <v>70557.6</v>
      </c>
      <c r="S583">
        <v>71058</v>
      </c>
      <c r="T583">
        <v>71558.4</v>
      </c>
      <c r="U583">
        <v>72058.8</v>
      </c>
      <c r="V583">
        <v>72559.2</v>
      </c>
      <c r="W583">
        <v>73059.6</v>
      </c>
      <c r="X583">
        <v>73560</v>
      </c>
      <c r="Y583">
        <v>73463.6</v>
      </c>
      <c r="Z583">
        <v>73367.2</v>
      </c>
      <c r="AA583">
        <v>73270.8</v>
      </c>
      <c r="AB583">
        <v>73174.4</v>
      </c>
      <c r="AC583">
        <v>73078</v>
      </c>
      <c r="AD583">
        <v>73061.33333333333</v>
      </c>
      <c r="AE583">
        <v>73044.66666666667</v>
      </c>
      <c r="AF583">
        <v>73028</v>
      </c>
      <c r="AG583">
        <f t="shared" si="11"/>
        <v>73011.33333333333</v>
      </c>
      <c r="AK583" s="43">
        <f>(INDEX(D585:AG585,Map_constituency!BE$1-1970)-INDEX(D585:AG585,Map_constituency!A$1-1970))/INDEX(D585:AG585,Map_constituency!A$1-1970)</f>
        <v>0.08160807923868713</v>
      </c>
    </row>
    <row r="584" spans="1:37" ht="12.75">
      <c r="A584" s="1">
        <v>581</v>
      </c>
      <c r="B584" s="2" t="s">
        <v>581</v>
      </c>
      <c r="C584" s="4">
        <v>84</v>
      </c>
      <c r="D584">
        <v>76663</v>
      </c>
      <c r="E584">
        <v>76082.3</v>
      </c>
      <c r="F584">
        <v>75501.6</v>
      </c>
      <c r="G584">
        <v>74920.9</v>
      </c>
      <c r="H584">
        <v>74340.2</v>
      </c>
      <c r="I584">
        <v>73759.5</v>
      </c>
      <c r="J584">
        <v>73178.8</v>
      </c>
      <c r="K584">
        <v>72598.1</v>
      </c>
      <c r="L584">
        <v>72017.4</v>
      </c>
      <c r="M584">
        <v>71436.7</v>
      </c>
      <c r="N584">
        <v>70856</v>
      </c>
      <c r="O584">
        <v>70343.7</v>
      </c>
      <c r="P584">
        <v>69831.4</v>
      </c>
      <c r="Q584">
        <v>69319.1</v>
      </c>
      <c r="R584">
        <v>68806.8</v>
      </c>
      <c r="S584">
        <v>68294.5</v>
      </c>
      <c r="T584">
        <v>67782.2</v>
      </c>
      <c r="U584">
        <v>67269.9</v>
      </c>
      <c r="V584">
        <v>66757.6</v>
      </c>
      <c r="W584">
        <v>66245.3</v>
      </c>
      <c r="X584">
        <v>65733</v>
      </c>
      <c r="Y584">
        <v>65844.6</v>
      </c>
      <c r="Z584">
        <v>65956.2</v>
      </c>
      <c r="AA584">
        <v>66067.8</v>
      </c>
      <c r="AB584">
        <v>66179.4</v>
      </c>
      <c r="AC584">
        <v>66291</v>
      </c>
      <c r="AD584">
        <v>65649.33333333333</v>
      </c>
      <c r="AE584">
        <v>65007.66666666668</v>
      </c>
      <c r="AF584">
        <v>64366</v>
      </c>
      <c r="AG584">
        <f t="shared" si="11"/>
        <v>63724.33333333332</v>
      </c>
      <c r="AK584" s="43">
        <f>(INDEX(D586:AG586,Map_constituency!BE$1-1970)-INDEX(D586:AG586,Map_constituency!A$1-1970))/INDEX(D586:AG586,Map_constituency!A$1-1970)</f>
        <v>-0.08533758074506713</v>
      </c>
    </row>
    <row r="585" spans="1:37" ht="12.75">
      <c r="A585" s="1">
        <v>582</v>
      </c>
      <c r="B585" s="2" t="s">
        <v>582</v>
      </c>
      <c r="C585" s="4">
        <v>83</v>
      </c>
      <c r="D585">
        <v>77235</v>
      </c>
      <c r="E585">
        <v>77552.9</v>
      </c>
      <c r="F585">
        <v>77870.8</v>
      </c>
      <c r="G585">
        <v>78188.7</v>
      </c>
      <c r="H585">
        <v>78506.6</v>
      </c>
      <c r="I585">
        <v>78824.5</v>
      </c>
      <c r="J585">
        <v>79142.4</v>
      </c>
      <c r="K585">
        <v>79460.3</v>
      </c>
      <c r="L585">
        <v>79778.2</v>
      </c>
      <c r="M585">
        <v>80096.1</v>
      </c>
      <c r="N585">
        <v>80414</v>
      </c>
      <c r="O585">
        <v>80559.6</v>
      </c>
      <c r="P585">
        <v>80705.2</v>
      </c>
      <c r="Q585">
        <v>80850.8</v>
      </c>
      <c r="R585">
        <v>80996.4</v>
      </c>
      <c r="S585">
        <v>81142</v>
      </c>
      <c r="T585">
        <v>81287.6</v>
      </c>
      <c r="U585">
        <v>81433.2</v>
      </c>
      <c r="V585">
        <v>81578.8</v>
      </c>
      <c r="W585">
        <v>81724.4</v>
      </c>
      <c r="X585">
        <v>81870</v>
      </c>
      <c r="Y585">
        <v>82042</v>
      </c>
      <c r="Z585">
        <v>82214</v>
      </c>
      <c r="AA585">
        <v>82386</v>
      </c>
      <c r="AB585">
        <v>82558</v>
      </c>
      <c r="AC585">
        <v>82730</v>
      </c>
      <c r="AD585">
        <v>82932</v>
      </c>
      <c r="AE585">
        <v>83134</v>
      </c>
      <c r="AF585">
        <v>83336</v>
      </c>
      <c r="AG585">
        <f t="shared" si="11"/>
        <v>83538</v>
      </c>
      <c r="AK585" s="43">
        <f>(INDEX(D587:AG587,Map_constituency!BE$1-1970)-INDEX(D587:AG587,Map_constituency!A$1-1970))/INDEX(D587:AG587,Map_constituency!A$1-1970)</f>
        <v>0.4178358889709396</v>
      </c>
    </row>
    <row r="586" spans="1:37" ht="12.75">
      <c r="A586" s="1">
        <v>583</v>
      </c>
      <c r="B586" s="2" t="s">
        <v>583</v>
      </c>
      <c r="C586" s="4">
        <v>77</v>
      </c>
      <c r="D586">
        <v>75340</v>
      </c>
      <c r="E586">
        <v>75239.3</v>
      </c>
      <c r="F586">
        <v>75138.6</v>
      </c>
      <c r="G586">
        <v>75037.9</v>
      </c>
      <c r="H586">
        <v>74937.2</v>
      </c>
      <c r="I586">
        <v>74836.5</v>
      </c>
      <c r="J586">
        <v>74735.8</v>
      </c>
      <c r="K586">
        <v>74635.1</v>
      </c>
      <c r="L586">
        <v>74534.4</v>
      </c>
      <c r="M586">
        <v>74433.7</v>
      </c>
      <c r="N586">
        <v>74333</v>
      </c>
      <c r="O586">
        <v>73872.5</v>
      </c>
      <c r="P586">
        <v>73412</v>
      </c>
      <c r="Q586">
        <v>72951.5</v>
      </c>
      <c r="R586">
        <v>72491</v>
      </c>
      <c r="S586">
        <v>72030.5</v>
      </c>
      <c r="T586">
        <v>71570</v>
      </c>
      <c r="U586">
        <v>71109.5</v>
      </c>
      <c r="V586">
        <v>70649</v>
      </c>
      <c r="W586">
        <v>70188.5</v>
      </c>
      <c r="X586">
        <v>69728</v>
      </c>
      <c r="Y586">
        <v>69442.4</v>
      </c>
      <c r="Z586">
        <v>69156.8</v>
      </c>
      <c r="AA586">
        <v>68871.2</v>
      </c>
      <c r="AB586">
        <v>68585.6</v>
      </c>
      <c r="AC586">
        <v>68300</v>
      </c>
      <c r="AD586">
        <v>68452.66666666664</v>
      </c>
      <c r="AE586">
        <v>68605.33333333336</v>
      </c>
      <c r="AF586">
        <v>68758</v>
      </c>
      <c r="AG586">
        <f t="shared" si="11"/>
        <v>68910.66666666664</v>
      </c>
      <c r="AK586" s="43">
        <f>(INDEX(D588:AG588,Map_constituency!BE$1-1970)-INDEX(D588:AG588,Map_constituency!A$1-1970))/INDEX(D588:AG588,Map_constituency!A$1-1970)</f>
        <v>0.027046492674513027</v>
      </c>
    </row>
    <row r="587" spans="1:37" ht="12.75">
      <c r="A587" s="1">
        <v>584</v>
      </c>
      <c r="B587" s="2" t="s">
        <v>584</v>
      </c>
      <c r="C587" s="4">
        <v>77</v>
      </c>
      <c r="D587">
        <v>46042</v>
      </c>
      <c r="E587">
        <v>47585.2</v>
      </c>
      <c r="F587">
        <v>49128.4</v>
      </c>
      <c r="G587">
        <v>50671.6</v>
      </c>
      <c r="H587">
        <v>52214.8</v>
      </c>
      <c r="I587">
        <v>53758</v>
      </c>
      <c r="J587">
        <v>55301.2</v>
      </c>
      <c r="K587">
        <v>56844.4</v>
      </c>
      <c r="L587">
        <v>58387.6</v>
      </c>
      <c r="M587">
        <v>59930.8</v>
      </c>
      <c r="N587">
        <v>61474</v>
      </c>
      <c r="O587">
        <v>61674.2</v>
      </c>
      <c r="P587">
        <v>61874.4</v>
      </c>
      <c r="Q587">
        <v>62074.6</v>
      </c>
      <c r="R587">
        <v>62274.8</v>
      </c>
      <c r="S587">
        <v>62475</v>
      </c>
      <c r="T587">
        <v>62675.2</v>
      </c>
      <c r="U587">
        <v>62875.4</v>
      </c>
      <c r="V587">
        <v>63075.6</v>
      </c>
      <c r="W587">
        <v>63275.8</v>
      </c>
      <c r="X587">
        <v>63476</v>
      </c>
      <c r="Y587">
        <v>63722.4</v>
      </c>
      <c r="Z587">
        <v>63968.8</v>
      </c>
      <c r="AA587">
        <v>64215.2</v>
      </c>
      <c r="AB587">
        <v>64461.6</v>
      </c>
      <c r="AC587">
        <v>64708</v>
      </c>
      <c r="AD587">
        <v>64851</v>
      </c>
      <c r="AE587">
        <v>64994</v>
      </c>
      <c r="AF587">
        <v>65137</v>
      </c>
      <c r="AG587">
        <f t="shared" si="11"/>
        <v>65280</v>
      </c>
      <c r="AK587" s="43">
        <f>(INDEX(D589:AG589,Map_constituency!BE$1-1970)-INDEX(D589:AG589,Map_constituency!A$1-1970))/INDEX(D589:AG589,Map_constituency!A$1-1970)</f>
        <v>0.20742352842428402</v>
      </c>
    </row>
    <row r="588" spans="1:37" ht="12.75">
      <c r="A588" s="1">
        <v>585</v>
      </c>
      <c r="B588" s="2" t="s">
        <v>585</v>
      </c>
      <c r="C588" s="4">
        <v>84</v>
      </c>
      <c r="D588">
        <v>70348</v>
      </c>
      <c r="E588">
        <v>70231.8</v>
      </c>
      <c r="F588">
        <v>70115.6</v>
      </c>
      <c r="G588">
        <v>69999.4</v>
      </c>
      <c r="H588">
        <v>69883.2</v>
      </c>
      <c r="I588">
        <v>69767</v>
      </c>
      <c r="J588">
        <v>69650.8</v>
      </c>
      <c r="K588">
        <v>69534.6</v>
      </c>
      <c r="L588">
        <v>69418.4</v>
      </c>
      <c r="M588">
        <v>69302.2</v>
      </c>
      <c r="N588">
        <v>69186</v>
      </c>
      <c r="O588">
        <v>69434.3</v>
      </c>
      <c r="P588">
        <v>69682.6</v>
      </c>
      <c r="Q588">
        <v>69930.9</v>
      </c>
      <c r="R588">
        <v>70179.2</v>
      </c>
      <c r="S588">
        <v>70427.5</v>
      </c>
      <c r="T588">
        <v>70675.8</v>
      </c>
      <c r="U588">
        <v>70924.1</v>
      </c>
      <c r="V588">
        <v>71172.4</v>
      </c>
      <c r="W588">
        <v>71420.7</v>
      </c>
      <c r="X588">
        <v>71669</v>
      </c>
      <c r="Y588">
        <v>71760.8</v>
      </c>
      <c r="Z588">
        <v>71852.6</v>
      </c>
      <c r="AA588">
        <v>71944.4</v>
      </c>
      <c r="AB588">
        <v>72036.2</v>
      </c>
      <c r="AC588">
        <v>72128</v>
      </c>
      <c r="AD588">
        <v>72158.66666666664</v>
      </c>
      <c r="AE588">
        <v>72189.33333333336</v>
      </c>
      <c r="AF588">
        <v>72220</v>
      </c>
      <c r="AG588">
        <f t="shared" si="11"/>
        <v>72250.66666666664</v>
      </c>
      <c r="AK588" s="43">
        <f>(INDEX(D590:AG590,Map_constituency!BE$1-1970)-INDEX(D590:AG590,Map_constituency!A$1-1970))/INDEX(D590:AG590,Map_constituency!A$1-1970)</f>
        <v>-0.036529091799644246</v>
      </c>
    </row>
    <row r="589" spans="1:37" ht="12.75">
      <c r="A589" s="1">
        <v>586</v>
      </c>
      <c r="B589" s="2" t="s">
        <v>586</v>
      </c>
      <c r="C589" s="4">
        <v>83</v>
      </c>
      <c r="D589">
        <v>55598</v>
      </c>
      <c r="E589">
        <v>56745.9</v>
      </c>
      <c r="F589">
        <v>57893.8</v>
      </c>
      <c r="G589">
        <v>59041.7</v>
      </c>
      <c r="H589">
        <v>60189.6</v>
      </c>
      <c r="I589">
        <v>61337.5</v>
      </c>
      <c r="J589">
        <v>62485.4</v>
      </c>
      <c r="K589">
        <v>63633.3</v>
      </c>
      <c r="L589">
        <v>64781.2</v>
      </c>
      <c r="M589">
        <v>65929.1</v>
      </c>
      <c r="N589">
        <v>67077</v>
      </c>
      <c r="O589">
        <v>67106.5</v>
      </c>
      <c r="P589">
        <v>67136</v>
      </c>
      <c r="Q589">
        <v>67165.5</v>
      </c>
      <c r="R589">
        <v>67195</v>
      </c>
      <c r="S589">
        <v>67224.5</v>
      </c>
      <c r="T589">
        <v>67254</v>
      </c>
      <c r="U589">
        <v>67283.5</v>
      </c>
      <c r="V589">
        <v>67313</v>
      </c>
      <c r="W589">
        <v>67342.5</v>
      </c>
      <c r="X589">
        <v>67372</v>
      </c>
      <c r="Y589">
        <v>67378.6</v>
      </c>
      <c r="Z589">
        <v>67385.2</v>
      </c>
      <c r="AA589">
        <v>67391.8</v>
      </c>
      <c r="AB589">
        <v>67398.4</v>
      </c>
      <c r="AC589">
        <v>67405</v>
      </c>
      <c r="AD589">
        <v>67336.33333333334</v>
      </c>
      <c r="AE589">
        <v>67267.66666666666</v>
      </c>
      <c r="AF589">
        <v>67199</v>
      </c>
      <c r="AG589">
        <f t="shared" si="11"/>
        <v>67130.33333333334</v>
      </c>
      <c r="AK589" s="43">
        <f>(INDEX(D591:AG591,Map_constituency!BE$1-1970)-INDEX(D591:AG591,Map_constituency!A$1-1970))/INDEX(D591:AG591,Map_constituency!A$1-1970)</f>
        <v>0.03580632150969042</v>
      </c>
    </row>
    <row r="590" spans="1:37" ht="12.75">
      <c r="A590" s="1">
        <v>587</v>
      </c>
      <c r="B590" s="2" t="s">
        <v>587</v>
      </c>
      <c r="C590" s="4">
        <v>84</v>
      </c>
      <c r="D590">
        <v>77582</v>
      </c>
      <c r="E590">
        <v>77506.7</v>
      </c>
      <c r="F590">
        <v>77431.4</v>
      </c>
      <c r="G590">
        <v>77356.1</v>
      </c>
      <c r="H590">
        <v>77280.8</v>
      </c>
      <c r="I590">
        <v>77205.5</v>
      </c>
      <c r="J590">
        <v>77130.2</v>
      </c>
      <c r="K590">
        <v>77054.9</v>
      </c>
      <c r="L590">
        <v>76979.6</v>
      </c>
      <c r="M590">
        <v>76904.3</v>
      </c>
      <c r="N590">
        <v>76829</v>
      </c>
      <c r="O590">
        <v>77086.6</v>
      </c>
      <c r="P590">
        <v>77344.2</v>
      </c>
      <c r="Q590">
        <v>77601.8</v>
      </c>
      <c r="R590">
        <v>77859.4</v>
      </c>
      <c r="S590">
        <v>78117</v>
      </c>
      <c r="T590">
        <v>78374.6</v>
      </c>
      <c r="U590">
        <v>78632.2</v>
      </c>
      <c r="V590">
        <v>78889.8</v>
      </c>
      <c r="W590">
        <v>79147.4</v>
      </c>
      <c r="X590">
        <v>79405</v>
      </c>
      <c r="Y590">
        <v>78920.8</v>
      </c>
      <c r="Z590">
        <v>78436.6</v>
      </c>
      <c r="AA590">
        <v>77952.4</v>
      </c>
      <c r="AB590">
        <v>77468.2</v>
      </c>
      <c r="AC590">
        <v>76984</v>
      </c>
      <c r="AD590">
        <v>76425</v>
      </c>
      <c r="AE590">
        <v>75866</v>
      </c>
      <c r="AF590">
        <v>75307</v>
      </c>
      <c r="AG590">
        <f t="shared" si="11"/>
        <v>74748</v>
      </c>
      <c r="AK590" s="43">
        <f>(INDEX(D592:AG592,Map_constituency!BE$1-1970)-INDEX(D592:AG592,Map_constituency!A$1-1970))/INDEX(D592:AG592,Map_constituency!A$1-1970)</f>
        <v>-0.21231822187475374</v>
      </c>
    </row>
    <row r="591" spans="1:37" ht="12.75">
      <c r="A591" s="1">
        <v>588</v>
      </c>
      <c r="B591" s="2" t="s">
        <v>588</v>
      </c>
      <c r="C591" s="4">
        <v>83</v>
      </c>
      <c r="D591">
        <v>78515</v>
      </c>
      <c r="E591">
        <v>78469.8</v>
      </c>
      <c r="F591">
        <v>78424.6</v>
      </c>
      <c r="G591">
        <v>78379.4</v>
      </c>
      <c r="H591">
        <v>78334.2</v>
      </c>
      <c r="I591">
        <v>78289</v>
      </c>
      <c r="J591">
        <v>78243.8</v>
      </c>
      <c r="K591">
        <v>78198.6</v>
      </c>
      <c r="L591">
        <v>78153.4</v>
      </c>
      <c r="M591">
        <v>78108.2</v>
      </c>
      <c r="N591">
        <v>78063</v>
      </c>
      <c r="O591">
        <v>78451</v>
      </c>
      <c r="P591">
        <v>78839</v>
      </c>
      <c r="Q591">
        <v>79227</v>
      </c>
      <c r="R591">
        <v>79615</v>
      </c>
      <c r="S591">
        <v>80003</v>
      </c>
      <c r="T591">
        <v>80391</v>
      </c>
      <c r="U591">
        <v>80779</v>
      </c>
      <c r="V591">
        <v>81167</v>
      </c>
      <c r="W591">
        <v>81555</v>
      </c>
      <c r="X591">
        <v>81943</v>
      </c>
      <c r="Y591">
        <v>81968.2</v>
      </c>
      <c r="Z591">
        <v>81993.4</v>
      </c>
      <c r="AA591">
        <v>82018.6</v>
      </c>
      <c r="AB591">
        <v>82043.8</v>
      </c>
      <c r="AC591">
        <v>82069</v>
      </c>
      <c r="AD591">
        <v>81883.33333333334</v>
      </c>
      <c r="AE591">
        <v>81697.66666666666</v>
      </c>
      <c r="AF591">
        <v>81512</v>
      </c>
      <c r="AG591">
        <f t="shared" si="11"/>
        <v>81326.33333333334</v>
      </c>
      <c r="AK591" s="43">
        <f>(INDEX(D593:AG593,Map_constituency!BE$1-1970)-INDEX(D593:AG593,Map_constituency!A$1-1970))/INDEX(D593:AG593,Map_constituency!A$1-1970)</f>
        <v>-0.2609780609439294</v>
      </c>
    </row>
    <row r="592" spans="1:37" ht="12.75">
      <c r="A592" s="1">
        <v>589</v>
      </c>
      <c r="B592" s="2" t="s">
        <v>589</v>
      </c>
      <c r="C592" s="4">
        <v>82</v>
      </c>
      <c r="D592">
        <v>97211</v>
      </c>
      <c r="E592">
        <v>96402.7</v>
      </c>
      <c r="F592">
        <v>95594.4</v>
      </c>
      <c r="G592">
        <v>94786.1</v>
      </c>
      <c r="H592">
        <v>93977.8</v>
      </c>
      <c r="I592">
        <v>93169.5</v>
      </c>
      <c r="J592">
        <v>92361.2</v>
      </c>
      <c r="K592">
        <v>91552.9</v>
      </c>
      <c r="L592">
        <v>90744.6</v>
      </c>
      <c r="M592">
        <v>89936.3</v>
      </c>
      <c r="N592">
        <v>89128</v>
      </c>
      <c r="O592">
        <v>88736</v>
      </c>
      <c r="P592">
        <v>88344</v>
      </c>
      <c r="Q592">
        <v>87952</v>
      </c>
      <c r="R592">
        <v>87560</v>
      </c>
      <c r="S592">
        <v>87168</v>
      </c>
      <c r="T592">
        <v>86776</v>
      </c>
      <c r="U592">
        <v>86384</v>
      </c>
      <c r="V592">
        <v>85992</v>
      </c>
      <c r="W592">
        <v>85600</v>
      </c>
      <c r="X592">
        <v>85208</v>
      </c>
      <c r="Y592">
        <v>84675.6</v>
      </c>
      <c r="Z592">
        <v>84143.2</v>
      </c>
      <c r="AA592">
        <v>83610.8</v>
      </c>
      <c r="AB592">
        <v>83078.4</v>
      </c>
      <c r="AC592">
        <v>82546</v>
      </c>
      <c r="AD592">
        <v>81052.33333333333</v>
      </c>
      <c r="AE592">
        <v>79558.66666666669</v>
      </c>
      <c r="AF592">
        <v>78065</v>
      </c>
      <c r="AG592">
        <f t="shared" si="11"/>
        <v>76571.33333333331</v>
      </c>
      <c r="AK592" s="43">
        <f>(INDEX(D594:AG594,Map_constituency!BE$1-1970)-INDEX(D594:AG594,Map_constituency!A$1-1970))/INDEX(D594:AG594,Map_constituency!A$1-1970)</f>
        <v>0.05051019471819987</v>
      </c>
    </row>
    <row r="593" spans="1:37" ht="12.75">
      <c r="A593" s="1">
        <v>590</v>
      </c>
      <c r="B593" s="2" t="s">
        <v>590</v>
      </c>
      <c r="C593" s="4">
        <v>82</v>
      </c>
      <c r="D593">
        <v>87895</v>
      </c>
      <c r="E593">
        <v>86674.1</v>
      </c>
      <c r="F593">
        <v>85453.2</v>
      </c>
      <c r="G593">
        <v>84232.3</v>
      </c>
      <c r="H593">
        <v>83011.4</v>
      </c>
      <c r="I593">
        <v>81790.5</v>
      </c>
      <c r="J593">
        <v>80569.6</v>
      </c>
      <c r="K593">
        <v>79348.7</v>
      </c>
      <c r="L593">
        <v>78127.8</v>
      </c>
      <c r="M593">
        <v>76906.9</v>
      </c>
      <c r="N593">
        <v>75686</v>
      </c>
      <c r="O593">
        <v>75458.7</v>
      </c>
      <c r="P593">
        <v>75231.4</v>
      </c>
      <c r="Q593">
        <v>75004.1</v>
      </c>
      <c r="R593">
        <v>74776.8</v>
      </c>
      <c r="S593">
        <v>74549.5</v>
      </c>
      <c r="T593">
        <v>74322.2</v>
      </c>
      <c r="U593">
        <v>74094.9</v>
      </c>
      <c r="V593">
        <v>73867.6</v>
      </c>
      <c r="W593">
        <v>73640.3</v>
      </c>
      <c r="X593">
        <v>73413</v>
      </c>
      <c r="Y593">
        <v>72849.4</v>
      </c>
      <c r="Z593">
        <v>72285.8</v>
      </c>
      <c r="AA593">
        <v>71722.2</v>
      </c>
      <c r="AB593">
        <v>71158.6</v>
      </c>
      <c r="AC593">
        <v>70595</v>
      </c>
      <c r="AD593">
        <v>69185.33333333333</v>
      </c>
      <c r="AE593">
        <v>67775.66666666667</v>
      </c>
      <c r="AF593">
        <v>66366</v>
      </c>
      <c r="AG593">
        <f t="shared" si="11"/>
        <v>64956.33333333333</v>
      </c>
      <c r="AK593" s="43">
        <f>(INDEX(D595:AG595,Map_constituency!BE$1-1970)-INDEX(D595:AG595,Map_constituency!A$1-1970))/INDEX(D595:AG595,Map_constituency!A$1-1970)</f>
        <v>0.037231290696637234</v>
      </c>
    </row>
    <row r="594" spans="1:37" ht="12.75">
      <c r="A594" s="1">
        <v>591</v>
      </c>
      <c r="B594" s="2" t="s">
        <v>591</v>
      </c>
      <c r="C594" s="4">
        <v>81</v>
      </c>
      <c r="D594">
        <v>72652</v>
      </c>
      <c r="E594">
        <v>72794.8</v>
      </c>
      <c r="F594">
        <v>72937.6</v>
      </c>
      <c r="G594">
        <v>73080.4</v>
      </c>
      <c r="H594">
        <v>73223.2</v>
      </c>
      <c r="I594">
        <v>73366</v>
      </c>
      <c r="J594">
        <v>73508.8</v>
      </c>
      <c r="K594">
        <v>73651.6</v>
      </c>
      <c r="L594">
        <v>73794.4</v>
      </c>
      <c r="M594">
        <v>73937.2</v>
      </c>
      <c r="N594">
        <v>74080</v>
      </c>
      <c r="O594">
        <v>74486.9</v>
      </c>
      <c r="P594">
        <v>74893.8</v>
      </c>
      <c r="Q594">
        <v>75300.7</v>
      </c>
      <c r="R594">
        <v>75707.6</v>
      </c>
      <c r="S594">
        <v>76114.5</v>
      </c>
      <c r="T594">
        <v>76521.4</v>
      </c>
      <c r="U594">
        <v>76928.3</v>
      </c>
      <c r="V594">
        <v>77335.2</v>
      </c>
      <c r="W594">
        <v>77742.1</v>
      </c>
      <c r="X594">
        <v>78149</v>
      </c>
      <c r="Y594">
        <v>77812.6</v>
      </c>
      <c r="Z594">
        <v>77476.2</v>
      </c>
      <c r="AA594">
        <v>77139.8</v>
      </c>
      <c r="AB594">
        <v>76803.4</v>
      </c>
      <c r="AC594">
        <v>76467</v>
      </c>
      <c r="AD594">
        <v>76430.66666666666</v>
      </c>
      <c r="AE594">
        <v>76394.33333333334</v>
      </c>
      <c r="AF594">
        <v>76358</v>
      </c>
      <c r="AG594">
        <f t="shared" si="11"/>
        <v>76321.66666666666</v>
      </c>
      <c r="AK594" s="43">
        <f>(INDEX(D596:AG596,Map_constituency!BE$1-1970)-INDEX(D596:AG596,Map_constituency!A$1-1970))/INDEX(D596:AG596,Map_constituency!A$1-1970)</f>
        <v>0.16294223411877629</v>
      </c>
    </row>
    <row r="595" spans="1:37" ht="12.75">
      <c r="A595" s="1">
        <v>592</v>
      </c>
      <c r="B595" s="2" t="s">
        <v>592</v>
      </c>
      <c r="C595" s="4">
        <v>81</v>
      </c>
      <c r="D595">
        <v>56055</v>
      </c>
      <c r="E595">
        <v>55988.4</v>
      </c>
      <c r="F595">
        <v>55921.8</v>
      </c>
      <c r="G595">
        <v>55855.2</v>
      </c>
      <c r="H595">
        <v>55788.6</v>
      </c>
      <c r="I595">
        <v>55722</v>
      </c>
      <c r="J595">
        <v>55655.4</v>
      </c>
      <c r="K595">
        <v>55588.8</v>
      </c>
      <c r="L595">
        <v>55522.2</v>
      </c>
      <c r="M595">
        <v>55455.6</v>
      </c>
      <c r="N595">
        <v>55389</v>
      </c>
      <c r="O595">
        <v>55764.2</v>
      </c>
      <c r="P595">
        <v>56139.4</v>
      </c>
      <c r="Q595">
        <v>56514.6</v>
      </c>
      <c r="R595">
        <v>56889.8</v>
      </c>
      <c r="S595">
        <v>57265</v>
      </c>
      <c r="T595">
        <v>57640.2</v>
      </c>
      <c r="U595">
        <v>58015.4</v>
      </c>
      <c r="V595">
        <v>58390.6</v>
      </c>
      <c r="W595">
        <v>58765.8</v>
      </c>
      <c r="X595">
        <v>59141</v>
      </c>
      <c r="Y595">
        <v>58918.8</v>
      </c>
      <c r="Z595">
        <v>58696.6</v>
      </c>
      <c r="AA595">
        <v>58474.4</v>
      </c>
      <c r="AB595">
        <v>58252.2</v>
      </c>
      <c r="AC595">
        <v>58030</v>
      </c>
      <c r="AD595">
        <v>58058</v>
      </c>
      <c r="AE595">
        <v>58086</v>
      </c>
      <c r="AF595">
        <v>58114</v>
      </c>
      <c r="AG595">
        <f t="shared" si="11"/>
        <v>58142</v>
      </c>
      <c r="AK595" s="43">
        <f>(INDEX(D597:AG597,Map_constituency!BE$1-1970)-INDEX(D597:AG597,Map_constituency!A$1-1970))/INDEX(D597:AG597,Map_constituency!A$1-1970)</f>
        <v>0.17311006878298416</v>
      </c>
    </row>
    <row r="596" spans="1:37" ht="12.75">
      <c r="A596" s="1">
        <v>593</v>
      </c>
      <c r="B596" s="2" t="s">
        <v>593</v>
      </c>
      <c r="C596" s="4">
        <v>77</v>
      </c>
      <c r="D596">
        <v>73971</v>
      </c>
      <c r="E596">
        <v>74827.4</v>
      </c>
      <c r="F596">
        <v>75683.8</v>
      </c>
      <c r="G596">
        <v>76540.2</v>
      </c>
      <c r="H596">
        <v>77396.6</v>
      </c>
      <c r="I596">
        <v>78253</v>
      </c>
      <c r="J596">
        <v>79109.4</v>
      </c>
      <c r="K596">
        <v>79965.8</v>
      </c>
      <c r="L596">
        <v>80822.2</v>
      </c>
      <c r="M596">
        <v>81678.6</v>
      </c>
      <c r="N596">
        <v>82535</v>
      </c>
      <c r="O596">
        <v>82701.2</v>
      </c>
      <c r="P596">
        <v>82867.4</v>
      </c>
      <c r="Q596">
        <v>83033.6</v>
      </c>
      <c r="R596">
        <v>83199.8</v>
      </c>
      <c r="S596">
        <v>83366</v>
      </c>
      <c r="T596">
        <v>83532.2</v>
      </c>
      <c r="U596">
        <v>83698.4</v>
      </c>
      <c r="V596">
        <v>83864.6</v>
      </c>
      <c r="W596">
        <v>84030.8</v>
      </c>
      <c r="X596">
        <v>84197</v>
      </c>
      <c r="Y596">
        <v>84459.2</v>
      </c>
      <c r="Z596">
        <v>84721.4</v>
      </c>
      <c r="AA596">
        <v>84983.6</v>
      </c>
      <c r="AB596">
        <v>85245.8</v>
      </c>
      <c r="AC596">
        <v>85508</v>
      </c>
      <c r="AD596">
        <v>85637</v>
      </c>
      <c r="AE596">
        <v>85766</v>
      </c>
      <c r="AF596">
        <v>85895</v>
      </c>
      <c r="AG596">
        <f t="shared" si="11"/>
        <v>86024</v>
      </c>
      <c r="AK596" s="43">
        <f>(INDEX(D598:AG598,Map_constituency!BE$1-1970)-INDEX(D598:AG598,Map_constituency!A$1-1970))/INDEX(D598:AG598,Map_constituency!A$1-1970)</f>
        <v>0.20170811008838183</v>
      </c>
    </row>
    <row r="597" spans="1:37" ht="12.75">
      <c r="A597" s="1">
        <v>594</v>
      </c>
      <c r="B597" s="2" t="s">
        <v>594</v>
      </c>
      <c r="C597" s="4">
        <v>83</v>
      </c>
      <c r="D597">
        <v>62467</v>
      </c>
      <c r="E597">
        <v>62698.6</v>
      </c>
      <c r="F597">
        <v>62930.2</v>
      </c>
      <c r="G597">
        <v>63161.8</v>
      </c>
      <c r="H597">
        <v>63393.4</v>
      </c>
      <c r="I597">
        <v>63625</v>
      </c>
      <c r="J597">
        <v>63856.6</v>
      </c>
      <c r="K597">
        <v>64088.2</v>
      </c>
      <c r="L597">
        <v>64319.8</v>
      </c>
      <c r="M597">
        <v>64551.4</v>
      </c>
      <c r="N597">
        <v>64783</v>
      </c>
      <c r="O597">
        <v>65114.9</v>
      </c>
      <c r="P597">
        <v>65446.8</v>
      </c>
      <c r="Q597">
        <v>65778.7</v>
      </c>
      <c r="R597">
        <v>66110.6</v>
      </c>
      <c r="S597">
        <v>66442.5</v>
      </c>
      <c r="T597">
        <v>66774.4</v>
      </c>
      <c r="U597">
        <v>67106.3</v>
      </c>
      <c r="V597">
        <v>67438.2</v>
      </c>
      <c r="W597">
        <v>67770.1</v>
      </c>
      <c r="X597">
        <v>68102</v>
      </c>
      <c r="Y597">
        <v>68637.2</v>
      </c>
      <c r="Z597">
        <v>69172.4</v>
      </c>
      <c r="AA597">
        <v>69707.6</v>
      </c>
      <c r="AB597">
        <v>70242.8</v>
      </c>
      <c r="AC597">
        <v>70778</v>
      </c>
      <c r="AD597">
        <v>71403.66666666667</v>
      </c>
      <c r="AE597">
        <v>72029.33333333333</v>
      </c>
      <c r="AF597">
        <v>72655</v>
      </c>
      <c r="AG597">
        <f t="shared" si="11"/>
        <v>73280.66666666667</v>
      </c>
      <c r="AK597" s="43">
        <f>(INDEX(D599:AG599,Map_constituency!BE$1-1970)-INDEX(D599:AG599,Map_constituency!A$1-1970))/INDEX(D599:AG599,Map_constituency!A$1-1970)</f>
        <v>-0.12019411151104326</v>
      </c>
    </row>
    <row r="598" spans="1:37" ht="12.75">
      <c r="A598" s="1">
        <v>595</v>
      </c>
      <c r="B598" s="2" t="s">
        <v>595</v>
      </c>
      <c r="C598" s="4">
        <v>84</v>
      </c>
      <c r="D598">
        <v>72790</v>
      </c>
      <c r="E598">
        <v>73271.3</v>
      </c>
      <c r="F598">
        <v>73752.6</v>
      </c>
      <c r="G598">
        <v>74233.9</v>
      </c>
      <c r="H598">
        <v>74715.2</v>
      </c>
      <c r="I598">
        <v>75196.5</v>
      </c>
      <c r="J598">
        <v>75677.8</v>
      </c>
      <c r="K598">
        <v>76159.1</v>
      </c>
      <c r="L598">
        <v>76640.4</v>
      </c>
      <c r="M598">
        <v>77121.7</v>
      </c>
      <c r="N598">
        <v>77603</v>
      </c>
      <c r="O598">
        <v>78280.6</v>
      </c>
      <c r="P598">
        <v>78958.2</v>
      </c>
      <c r="Q598">
        <v>79635.8</v>
      </c>
      <c r="R598">
        <v>80313.4</v>
      </c>
      <c r="S598">
        <v>80991</v>
      </c>
      <c r="T598">
        <v>81668.6</v>
      </c>
      <c r="U598">
        <v>82346.2</v>
      </c>
      <c r="V598">
        <v>83023.8</v>
      </c>
      <c r="W598">
        <v>83701.4</v>
      </c>
      <c r="X598">
        <v>84379</v>
      </c>
      <c r="Y598">
        <v>85029.4</v>
      </c>
      <c r="Z598">
        <v>85679.8</v>
      </c>
      <c r="AA598">
        <v>86330.2</v>
      </c>
      <c r="AB598">
        <v>86980.6</v>
      </c>
      <c r="AC598">
        <v>87631</v>
      </c>
      <c r="AD598">
        <v>87591.33333333331</v>
      </c>
      <c r="AE598">
        <v>87551.66666666669</v>
      </c>
      <c r="AF598">
        <v>87512</v>
      </c>
      <c r="AG598">
        <f t="shared" si="11"/>
        <v>87472.33333333331</v>
      </c>
      <c r="AK598" s="43">
        <f>(INDEX(D600:AG600,Map_constituency!BE$1-1970)-INDEX(D600:AG600,Map_constituency!A$1-1970))/INDEX(D600:AG600,Map_constituency!A$1-1970)</f>
        <v>-0.09630986331005999</v>
      </c>
    </row>
    <row r="599" spans="1:37" ht="12.75">
      <c r="A599" s="1">
        <v>596</v>
      </c>
      <c r="B599" s="2" t="s">
        <v>596</v>
      </c>
      <c r="C599" s="4">
        <v>80</v>
      </c>
      <c r="D599">
        <v>80847</v>
      </c>
      <c r="E599">
        <v>79060.9</v>
      </c>
      <c r="F599">
        <v>77274.8</v>
      </c>
      <c r="G599">
        <v>75488.7</v>
      </c>
      <c r="H599">
        <v>73702.6</v>
      </c>
      <c r="I599">
        <v>71916.5</v>
      </c>
      <c r="J599">
        <v>70130.4</v>
      </c>
      <c r="K599">
        <v>68344.3</v>
      </c>
      <c r="L599">
        <v>66558.2</v>
      </c>
      <c r="M599">
        <v>64772.1</v>
      </c>
      <c r="N599">
        <v>62986</v>
      </c>
      <c r="O599">
        <v>63701.5</v>
      </c>
      <c r="P599">
        <v>64417</v>
      </c>
      <c r="Q599">
        <v>65132.5</v>
      </c>
      <c r="R599">
        <v>65848</v>
      </c>
      <c r="S599">
        <v>66563.5</v>
      </c>
      <c r="T599">
        <v>67279</v>
      </c>
      <c r="U599">
        <v>67994.5</v>
      </c>
      <c r="V599">
        <v>68710</v>
      </c>
      <c r="W599">
        <v>69425.5</v>
      </c>
      <c r="X599">
        <v>70141</v>
      </c>
      <c r="Y599">
        <v>70338.2</v>
      </c>
      <c r="Z599">
        <v>70535.4</v>
      </c>
      <c r="AA599">
        <v>70732.6</v>
      </c>
      <c r="AB599">
        <v>70929.8</v>
      </c>
      <c r="AC599">
        <v>71127</v>
      </c>
      <c r="AD599">
        <v>71127.66666666669</v>
      </c>
      <c r="AE599">
        <v>71128.33333333331</v>
      </c>
      <c r="AF599">
        <v>71129</v>
      </c>
      <c r="AG599">
        <f t="shared" si="11"/>
        <v>71129.66666666669</v>
      </c>
      <c r="AK599" s="43">
        <f>(INDEX(D601:AG601,Map_constituency!BE$1-1970)-INDEX(D601:AG601,Map_constituency!A$1-1970))/INDEX(D601:AG601,Map_constituency!A$1-1970)</f>
        <v>-0.17615875439936104</v>
      </c>
    </row>
    <row r="600" spans="1:37" ht="12.75">
      <c r="A600" s="1">
        <v>597</v>
      </c>
      <c r="B600" s="2" t="s">
        <v>597</v>
      </c>
      <c r="C600" s="4">
        <v>80</v>
      </c>
      <c r="D600">
        <v>81352</v>
      </c>
      <c r="E600">
        <v>80428.6</v>
      </c>
      <c r="F600">
        <v>79505.2</v>
      </c>
      <c r="G600">
        <v>78581.8</v>
      </c>
      <c r="H600">
        <v>77658.4</v>
      </c>
      <c r="I600">
        <v>76735</v>
      </c>
      <c r="J600">
        <v>75811.6</v>
      </c>
      <c r="K600">
        <v>74888.2</v>
      </c>
      <c r="L600">
        <v>73964.8</v>
      </c>
      <c r="M600">
        <v>73041.4</v>
      </c>
      <c r="N600">
        <v>72118</v>
      </c>
      <c r="O600">
        <v>71964</v>
      </c>
      <c r="P600">
        <v>71810</v>
      </c>
      <c r="Q600">
        <v>71656</v>
      </c>
      <c r="R600">
        <v>71502</v>
      </c>
      <c r="S600">
        <v>71348</v>
      </c>
      <c r="T600">
        <v>71194</v>
      </c>
      <c r="U600">
        <v>71040</v>
      </c>
      <c r="V600">
        <v>70886</v>
      </c>
      <c r="W600">
        <v>70732</v>
      </c>
      <c r="X600">
        <v>70578</v>
      </c>
      <c r="Y600">
        <v>70925.8</v>
      </c>
      <c r="Z600">
        <v>71273.6</v>
      </c>
      <c r="AA600">
        <v>71621.4</v>
      </c>
      <c r="AB600">
        <v>71969.2</v>
      </c>
      <c r="AC600">
        <v>72317</v>
      </c>
      <c r="AD600">
        <v>72617</v>
      </c>
      <c r="AE600">
        <v>72917</v>
      </c>
      <c r="AF600">
        <v>73217</v>
      </c>
      <c r="AG600">
        <f t="shared" si="11"/>
        <v>73517</v>
      </c>
      <c r="AK600" s="43">
        <f>(INDEX(D602:AG602,Map_constituency!BE$1-1970)-INDEX(D602:AG602,Map_constituency!A$1-1970))/INDEX(D602:AG602,Map_constituency!A$1-1970)</f>
        <v>0.16498594078937684</v>
      </c>
    </row>
    <row r="601" spans="1:37" ht="12.75">
      <c r="A601" s="1">
        <v>598</v>
      </c>
      <c r="B601" s="2" t="s">
        <v>598</v>
      </c>
      <c r="C601" s="4">
        <v>80</v>
      </c>
      <c r="D601">
        <v>113937</v>
      </c>
      <c r="E601">
        <v>111449.3</v>
      </c>
      <c r="F601">
        <v>108961.6</v>
      </c>
      <c r="G601">
        <v>106473.9</v>
      </c>
      <c r="H601">
        <v>103986.2</v>
      </c>
      <c r="I601">
        <v>101498.5</v>
      </c>
      <c r="J601">
        <v>99010.8</v>
      </c>
      <c r="K601">
        <v>96523.10000000005</v>
      </c>
      <c r="L601">
        <v>94035.4</v>
      </c>
      <c r="M601">
        <v>91547.7</v>
      </c>
      <c r="N601">
        <v>89060</v>
      </c>
      <c r="O601">
        <v>89310.7</v>
      </c>
      <c r="P601">
        <v>89561.4</v>
      </c>
      <c r="Q601">
        <v>89812.1</v>
      </c>
      <c r="R601">
        <v>90062.8</v>
      </c>
      <c r="S601">
        <v>90313.5</v>
      </c>
      <c r="T601">
        <v>90564.2</v>
      </c>
      <c r="U601">
        <v>90814.9</v>
      </c>
      <c r="V601">
        <v>91065.6</v>
      </c>
      <c r="W601">
        <v>91316.3</v>
      </c>
      <c r="X601">
        <v>91567</v>
      </c>
      <c r="Y601">
        <v>91972.4</v>
      </c>
      <c r="Z601">
        <v>92377.8</v>
      </c>
      <c r="AA601">
        <v>92783.2</v>
      </c>
      <c r="AB601">
        <v>93188.6</v>
      </c>
      <c r="AC601">
        <v>93594</v>
      </c>
      <c r="AD601">
        <v>93662</v>
      </c>
      <c r="AE601">
        <v>93730</v>
      </c>
      <c r="AF601">
        <v>93798</v>
      </c>
      <c r="AG601">
        <f t="shared" si="11"/>
        <v>93866</v>
      </c>
      <c r="AK601" s="43">
        <f>(INDEX(D603:AG603,Map_constituency!BE$1-1970)-INDEX(D603:AG603,Map_constituency!A$1-1970))/INDEX(D603:AG603,Map_constituency!A$1-1970)</f>
        <v>-0.02743626010952737</v>
      </c>
    </row>
    <row r="602" spans="1:37" ht="12.75">
      <c r="A602" s="1">
        <v>599</v>
      </c>
      <c r="B602" s="2" t="s">
        <v>599</v>
      </c>
      <c r="C602" s="4">
        <v>80</v>
      </c>
      <c r="D602">
        <v>67927</v>
      </c>
      <c r="E602">
        <v>68823.9</v>
      </c>
      <c r="F602">
        <v>69720.8</v>
      </c>
      <c r="G602">
        <v>70617.7</v>
      </c>
      <c r="H602">
        <v>71514.6</v>
      </c>
      <c r="I602">
        <v>72411.5</v>
      </c>
      <c r="J602">
        <v>73308.4</v>
      </c>
      <c r="K602">
        <v>74205.3</v>
      </c>
      <c r="L602">
        <v>75102.2</v>
      </c>
      <c r="M602">
        <v>75999.1</v>
      </c>
      <c r="N602">
        <v>76896</v>
      </c>
      <c r="O602">
        <v>76746.4</v>
      </c>
      <c r="P602">
        <v>76596.8</v>
      </c>
      <c r="Q602">
        <v>76447.2</v>
      </c>
      <c r="R602">
        <v>76297.6</v>
      </c>
      <c r="S602">
        <v>76148</v>
      </c>
      <c r="T602">
        <v>75998.4</v>
      </c>
      <c r="U602">
        <v>75848.8</v>
      </c>
      <c r="V602">
        <v>75699.2</v>
      </c>
      <c r="W602">
        <v>75549.6</v>
      </c>
      <c r="X602">
        <v>75400</v>
      </c>
      <c r="Y602">
        <v>75845.2</v>
      </c>
      <c r="Z602">
        <v>76290.4</v>
      </c>
      <c r="AA602">
        <v>76735.6</v>
      </c>
      <c r="AB602">
        <v>77180.8</v>
      </c>
      <c r="AC602">
        <v>77626</v>
      </c>
      <c r="AD602">
        <v>78003</v>
      </c>
      <c r="AE602">
        <v>78380</v>
      </c>
      <c r="AF602">
        <v>78757</v>
      </c>
      <c r="AG602">
        <f t="shared" si="11"/>
        <v>79134</v>
      </c>
      <c r="AK602" s="43">
        <f>(INDEX(D604:AG604,Map_constituency!BE$1-1970)-INDEX(D604:AG604,Map_constituency!A$1-1970))/INDEX(D604:AG604,Map_constituency!A$1-1970)</f>
        <v>0.11422102190577516</v>
      </c>
    </row>
    <row r="603" spans="1:37" ht="12.75">
      <c r="A603" s="1">
        <v>600</v>
      </c>
      <c r="B603" s="2" t="s">
        <v>600</v>
      </c>
      <c r="C603" s="4">
        <v>80</v>
      </c>
      <c r="D603">
        <v>73528</v>
      </c>
      <c r="E603">
        <v>72455.9</v>
      </c>
      <c r="F603">
        <v>71383.8</v>
      </c>
      <c r="G603">
        <v>70311.7</v>
      </c>
      <c r="H603">
        <v>69239.6</v>
      </c>
      <c r="I603">
        <v>68167.5</v>
      </c>
      <c r="J603">
        <v>67095.4</v>
      </c>
      <c r="K603">
        <v>66023.3</v>
      </c>
      <c r="L603">
        <v>64951.2</v>
      </c>
      <c r="M603">
        <v>63879.1</v>
      </c>
      <c r="N603">
        <v>62807</v>
      </c>
      <c r="O603">
        <v>63553.3</v>
      </c>
      <c r="P603">
        <v>64299.6</v>
      </c>
      <c r="Q603">
        <v>65045.9</v>
      </c>
      <c r="R603">
        <v>65792.2</v>
      </c>
      <c r="S603">
        <v>66538.5</v>
      </c>
      <c r="T603">
        <v>67284.8</v>
      </c>
      <c r="U603">
        <v>68031.1</v>
      </c>
      <c r="V603">
        <v>68777.4</v>
      </c>
      <c r="W603">
        <v>69523.7</v>
      </c>
      <c r="X603">
        <v>70270</v>
      </c>
      <c r="Y603">
        <v>70438.4</v>
      </c>
      <c r="Z603">
        <v>70606.8</v>
      </c>
      <c r="AA603">
        <v>70775.2</v>
      </c>
      <c r="AB603">
        <v>70943.6</v>
      </c>
      <c r="AC603">
        <v>71112</v>
      </c>
      <c r="AD603">
        <v>71211.66666666667</v>
      </c>
      <c r="AE603">
        <v>71311.33333333333</v>
      </c>
      <c r="AF603">
        <v>71411</v>
      </c>
      <c r="AG603">
        <f t="shared" si="11"/>
        <v>71510.66666666667</v>
      </c>
      <c r="AK603" s="43">
        <f>(INDEX(D605:AG605,Map_constituency!BE$1-1970)-INDEX(D605:AG605,Map_constituency!A$1-1970))/INDEX(D605:AG605,Map_constituency!A$1-1970)</f>
        <v>-0.014575429210907006</v>
      </c>
    </row>
    <row r="604" spans="1:37" ht="12.75">
      <c r="A604" s="1">
        <v>601</v>
      </c>
      <c r="B604" s="2" t="s">
        <v>601</v>
      </c>
      <c r="C604" s="4">
        <v>80</v>
      </c>
      <c r="D604">
        <v>73314</v>
      </c>
      <c r="E604">
        <v>73532.7</v>
      </c>
      <c r="F604">
        <v>73751.4</v>
      </c>
      <c r="G604">
        <v>73970.1</v>
      </c>
      <c r="H604">
        <v>74188.8</v>
      </c>
      <c r="I604">
        <v>74407.5</v>
      </c>
      <c r="J604">
        <v>74626.2</v>
      </c>
      <c r="K604">
        <v>74844.9</v>
      </c>
      <c r="L604">
        <v>75063.6</v>
      </c>
      <c r="M604">
        <v>75282.3</v>
      </c>
      <c r="N604">
        <v>75501</v>
      </c>
      <c r="O604">
        <v>75795.2</v>
      </c>
      <c r="P604">
        <v>76089.4</v>
      </c>
      <c r="Q604">
        <v>76383.6</v>
      </c>
      <c r="R604">
        <v>76677.8</v>
      </c>
      <c r="S604">
        <v>76972</v>
      </c>
      <c r="T604">
        <v>77266.2</v>
      </c>
      <c r="U604">
        <v>77560.4</v>
      </c>
      <c r="V604">
        <v>77854.6</v>
      </c>
      <c r="W604">
        <v>78148.8</v>
      </c>
      <c r="X604">
        <v>78443</v>
      </c>
      <c r="Y604">
        <v>78835.2</v>
      </c>
      <c r="Z604">
        <v>79227.4</v>
      </c>
      <c r="AA604">
        <v>79619.6</v>
      </c>
      <c r="AB604">
        <v>80011.8</v>
      </c>
      <c r="AC604">
        <v>80404</v>
      </c>
      <c r="AD604">
        <v>80725</v>
      </c>
      <c r="AE604">
        <v>81046</v>
      </c>
      <c r="AF604">
        <v>81367</v>
      </c>
      <c r="AG604">
        <f t="shared" si="11"/>
        <v>81688</v>
      </c>
      <c r="AK604" s="43">
        <f>(INDEX(D606:AG606,Map_constituency!BE$1-1970)-INDEX(D606:AG606,Map_constituency!A$1-1970))/INDEX(D606:AG606,Map_constituency!A$1-1970)</f>
        <v>0.04392586521732879</v>
      </c>
    </row>
    <row r="605" spans="1:37" ht="12.75">
      <c r="A605" s="1">
        <v>602</v>
      </c>
      <c r="B605" s="2" t="s">
        <v>602</v>
      </c>
      <c r="C605" s="4">
        <v>77</v>
      </c>
      <c r="D605">
        <v>73274</v>
      </c>
      <c r="E605">
        <v>73319.2</v>
      </c>
      <c r="F605">
        <v>73364.4</v>
      </c>
      <c r="G605">
        <v>73409.6</v>
      </c>
      <c r="H605">
        <v>73454.8</v>
      </c>
      <c r="I605">
        <v>73500</v>
      </c>
      <c r="J605">
        <v>73545.2</v>
      </c>
      <c r="K605">
        <v>73590.4</v>
      </c>
      <c r="L605">
        <v>73635.6</v>
      </c>
      <c r="M605">
        <v>73680.8</v>
      </c>
      <c r="N605">
        <v>73726</v>
      </c>
      <c r="O605">
        <v>73473</v>
      </c>
      <c r="P605">
        <v>73220</v>
      </c>
      <c r="Q605">
        <v>72967</v>
      </c>
      <c r="R605">
        <v>72714</v>
      </c>
      <c r="S605">
        <v>72461</v>
      </c>
      <c r="T605">
        <v>72208</v>
      </c>
      <c r="U605">
        <v>71955</v>
      </c>
      <c r="V605">
        <v>71702</v>
      </c>
      <c r="W605">
        <v>71449</v>
      </c>
      <c r="X605">
        <v>71196</v>
      </c>
      <c r="Y605">
        <v>71209.2</v>
      </c>
      <c r="Z605">
        <v>71222.4</v>
      </c>
      <c r="AA605">
        <v>71235.6</v>
      </c>
      <c r="AB605">
        <v>71248.8</v>
      </c>
      <c r="AC605">
        <v>71262</v>
      </c>
      <c r="AD605">
        <v>71498</v>
      </c>
      <c r="AE605">
        <v>71734</v>
      </c>
      <c r="AF605">
        <v>71970</v>
      </c>
      <c r="AG605">
        <f t="shared" si="11"/>
        <v>72206</v>
      </c>
      <c r="AK605" s="43">
        <f>(INDEX(D607:AG607,Map_constituency!BE$1-1970)-INDEX(D607:AG607,Map_constituency!A$1-1970))/INDEX(D607:AG607,Map_constituency!A$1-1970)</f>
        <v>0.004105848781589337</v>
      </c>
    </row>
    <row r="606" spans="1:37" ht="12.75">
      <c r="A606" s="1">
        <v>603</v>
      </c>
      <c r="B606" s="2" t="s">
        <v>603</v>
      </c>
      <c r="C606" s="4">
        <v>77</v>
      </c>
      <c r="D606">
        <v>69549</v>
      </c>
      <c r="E606">
        <v>69598.4</v>
      </c>
      <c r="F606">
        <v>69647.8</v>
      </c>
      <c r="G606">
        <v>69697.2</v>
      </c>
      <c r="H606">
        <v>69746.6</v>
      </c>
      <c r="I606">
        <v>69796</v>
      </c>
      <c r="J606">
        <v>69845.4</v>
      </c>
      <c r="K606">
        <v>69894.8</v>
      </c>
      <c r="L606">
        <v>69944.2</v>
      </c>
      <c r="M606">
        <v>69993.6</v>
      </c>
      <c r="N606">
        <v>70043</v>
      </c>
      <c r="O606">
        <v>70220.4</v>
      </c>
      <c r="P606">
        <v>70397.8</v>
      </c>
      <c r="Q606">
        <v>70575.2</v>
      </c>
      <c r="R606">
        <v>70752.6</v>
      </c>
      <c r="S606">
        <v>70930</v>
      </c>
      <c r="T606">
        <v>71107.4</v>
      </c>
      <c r="U606">
        <v>71284.8</v>
      </c>
      <c r="V606">
        <v>71462.2</v>
      </c>
      <c r="W606">
        <v>71639.6</v>
      </c>
      <c r="X606">
        <v>71817</v>
      </c>
      <c r="Y606">
        <v>71809.6</v>
      </c>
      <c r="Z606">
        <v>71802.2</v>
      </c>
      <c r="AA606">
        <v>71794.8</v>
      </c>
      <c r="AB606">
        <v>71787.4</v>
      </c>
      <c r="AC606">
        <v>71780</v>
      </c>
      <c r="AD606">
        <v>71986</v>
      </c>
      <c r="AE606">
        <v>72192</v>
      </c>
      <c r="AF606">
        <v>72398</v>
      </c>
      <c r="AG606">
        <f t="shared" si="11"/>
        <v>72604</v>
      </c>
      <c r="AK606" s="43">
        <f>(INDEX(D608:AG608,Map_constituency!BE$1-1970)-INDEX(D608:AG608,Map_constituency!A$1-1970))/INDEX(D608:AG608,Map_constituency!A$1-1970)</f>
        <v>-0.2967248034407203</v>
      </c>
    </row>
    <row r="607" spans="1:37" ht="12.75">
      <c r="A607" s="1">
        <v>604</v>
      </c>
      <c r="B607" s="2" t="s">
        <v>604</v>
      </c>
      <c r="C607" s="4">
        <v>83</v>
      </c>
      <c r="D607">
        <v>64948</v>
      </c>
      <c r="E607">
        <v>64828.1</v>
      </c>
      <c r="F607">
        <v>64708.2</v>
      </c>
      <c r="G607">
        <v>64588.3</v>
      </c>
      <c r="H607">
        <v>64468.4</v>
      </c>
      <c r="I607">
        <v>64348.5</v>
      </c>
      <c r="J607">
        <v>64228.6</v>
      </c>
      <c r="K607">
        <v>64108.7</v>
      </c>
      <c r="L607">
        <v>63988.8</v>
      </c>
      <c r="M607">
        <v>63868.9</v>
      </c>
      <c r="N607">
        <v>63749</v>
      </c>
      <c r="O607">
        <v>63948.2</v>
      </c>
      <c r="P607">
        <v>64147.4</v>
      </c>
      <c r="Q607">
        <v>64346.6</v>
      </c>
      <c r="R607">
        <v>64545.8</v>
      </c>
      <c r="S607">
        <v>64745</v>
      </c>
      <c r="T607">
        <v>64944.2</v>
      </c>
      <c r="U607">
        <v>65143.4</v>
      </c>
      <c r="V607">
        <v>65342.6</v>
      </c>
      <c r="W607">
        <v>65541.8</v>
      </c>
      <c r="X607">
        <v>65741</v>
      </c>
      <c r="Y607">
        <v>65698.4</v>
      </c>
      <c r="Z607">
        <v>65655.8</v>
      </c>
      <c r="AA607">
        <v>65613.2</v>
      </c>
      <c r="AB607">
        <v>65570.6</v>
      </c>
      <c r="AC607">
        <v>65528</v>
      </c>
      <c r="AD607">
        <v>65449.666666666664</v>
      </c>
      <c r="AE607">
        <v>65371.333333333336</v>
      </c>
      <c r="AF607">
        <v>65293</v>
      </c>
      <c r="AG607">
        <f t="shared" si="11"/>
        <v>65214.666666666664</v>
      </c>
      <c r="AK607" s="43">
        <f>(INDEX(D609:AG609,Map_constituency!BE$1-1970)-INDEX(D609:AG609,Map_constituency!A$1-1970))/INDEX(D609:AG609,Map_constituency!A$1-1970)</f>
        <v>-0.2508581589617955</v>
      </c>
    </row>
    <row r="608" spans="1:37" ht="12.75">
      <c r="A608" s="1">
        <v>605</v>
      </c>
      <c r="B608" s="2" t="s">
        <v>605</v>
      </c>
      <c r="C608" s="4">
        <v>78</v>
      </c>
      <c r="D608">
        <v>98274</v>
      </c>
      <c r="E608">
        <v>96716.3</v>
      </c>
      <c r="F608">
        <v>95158.6</v>
      </c>
      <c r="G608">
        <v>93600.9</v>
      </c>
      <c r="H608">
        <v>92043.2</v>
      </c>
      <c r="I608">
        <v>90485.5</v>
      </c>
      <c r="J608">
        <v>88927.8</v>
      </c>
      <c r="K608">
        <v>87370.1</v>
      </c>
      <c r="L608">
        <v>85812.4</v>
      </c>
      <c r="M608">
        <v>84254.7</v>
      </c>
      <c r="N608">
        <v>82697</v>
      </c>
      <c r="O608">
        <v>81607.5</v>
      </c>
      <c r="P608">
        <v>80518</v>
      </c>
      <c r="Q608">
        <v>79428.5</v>
      </c>
      <c r="R608">
        <v>78339</v>
      </c>
      <c r="S608">
        <v>77249.5</v>
      </c>
      <c r="T608">
        <v>76160</v>
      </c>
      <c r="U608">
        <v>75070.5</v>
      </c>
      <c r="V608">
        <v>73981</v>
      </c>
      <c r="W608">
        <v>72891.5</v>
      </c>
      <c r="X608">
        <v>71802</v>
      </c>
      <c r="Y608">
        <v>71431.8</v>
      </c>
      <c r="Z608">
        <v>71061.6</v>
      </c>
      <c r="AA608">
        <v>70691.4</v>
      </c>
      <c r="AB608">
        <v>70321.2</v>
      </c>
      <c r="AC608">
        <v>69951</v>
      </c>
      <c r="AD608">
        <v>69741.66666666666</v>
      </c>
      <c r="AE608">
        <v>69532.33333333334</v>
      </c>
      <c r="AF608">
        <v>69323</v>
      </c>
      <c r="AG608">
        <f t="shared" si="11"/>
        <v>69113.66666666666</v>
      </c>
      <c r="AK608" s="43">
        <f>(INDEX(D610:AG610,Map_constituency!BE$1-1970)-INDEX(D610:AG610,Map_constituency!A$1-1970))/INDEX(D610:AG610,Map_constituency!A$1-1970)</f>
        <v>-0.2397327673140108</v>
      </c>
    </row>
    <row r="609" spans="1:37" ht="12.75">
      <c r="A609" s="1">
        <v>606</v>
      </c>
      <c r="B609" s="2" t="s">
        <v>606</v>
      </c>
      <c r="C609" s="4">
        <v>78</v>
      </c>
      <c r="D609">
        <v>94291</v>
      </c>
      <c r="E609">
        <v>93261.8</v>
      </c>
      <c r="F609">
        <v>92232.6</v>
      </c>
      <c r="G609">
        <v>91203.4</v>
      </c>
      <c r="H609">
        <v>90174.2</v>
      </c>
      <c r="I609">
        <v>89145</v>
      </c>
      <c r="J609">
        <v>88115.8</v>
      </c>
      <c r="K609">
        <v>87086.6</v>
      </c>
      <c r="L609">
        <v>86057.4</v>
      </c>
      <c r="M609">
        <v>85028.2</v>
      </c>
      <c r="N609">
        <v>83999</v>
      </c>
      <c r="O609">
        <v>82821.2</v>
      </c>
      <c r="P609">
        <v>81643.4</v>
      </c>
      <c r="Q609">
        <v>80465.6</v>
      </c>
      <c r="R609">
        <v>79287.8</v>
      </c>
      <c r="S609">
        <v>78110</v>
      </c>
      <c r="T609">
        <v>76932.2</v>
      </c>
      <c r="U609">
        <v>75754.4</v>
      </c>
      <c r="V609">
        <v>74576.6</v>
      </c>
      <c r="W609">
        <v>73398.8</v>
      </c>
      <c r="X609">
        <v>72221</v>
      </c>
      <c r="Y609">
        <v>71959.2</v>
      </c>
      <c r="Z609">
        <v>71697.4</v>
      </c>
      <c r="AA609">
        <v>71435.6</v>
      </c>
      <c r="AB609">
        <v>71173.8</v>
      </c>
      <c r="AC609">
        <v>70912</v>
      </c>
      <c r="AD609">
        <v>70843.33333333334</v>
      </c>
      <c r="AE609">
        <v>70774.66666666666</v>
      </c>
      <c r="AF609">
        <v>70706</v>
      </c>
      <c r="AG609">
        <f t="shared" si="11"/>
        <v>70637.33333333334</v>
      </c>
      <c r="AK609" s="43">
        <f>(INDEX(D611:AG611,Map_constituency!BE$1-1970)-INDEX(D611:AG611,Map_constituency!A$1-1970))/INDEX(D611:AG611,Map_constituency!A$1-1970)</f>
        <v>-0.29374524566155497</v>
      </c>
    </row>
    <row r="610" spans="1:37" ht="12.75">
      <c r="A610" s="1">
        <v>607</v>
      </c>
      <c r="B610" s="2" t="s">
        <v>607</v>
      </c>
      <c r="C610" s="4">
        <v>78</v>
      </c>
      <c r="D610">
        <v>81976</v>
      </c>
      <c r="E610">
        <v>81159.8</v>
      </c>
      <c r="F610">
        <v>80343.6</v>
      </c>
      <c r="G610">
        <v>79527.4</v>
      </c>
      <c r="H610">
        <v>78711.2</v>
      </c>
      <c r="I610">
        <v>77895</v>
      </c>
      <c r="J610">
        <v>77078.8</v>
      </c>
      <c r="K610">
        <v>76262.6</v>
      </c>
      <c r="L610">
        <v>75446.4</v>
      </c>
      <c r="M610">
        <v>74630.2</v>
      </c>
      <c r="N610">
        <v>73814</v>
      </c>
      <c r="O610">
        <v>72803.6</v>
      </c>
      <c r="P610">
        <v>71793.2</v>
      </c>
      <c r="Q610">
        <v>70782.8</v>
      </c>
      <c r="R610">
        <v>69772.4</v>
      </c>
      <c r="S610">
        <v>68762</v>
      </c>
      <c r="T610">
        <v>67751.6</v>
      </c>
      <c r="U610">
        <v>66741.2</v>
      </c>
      <c r="V610">
        <v>65730.8</v>
      </c>
      <c r="W610">
        <v>64720.4</v>
      </c>
      <c r="X610">
        <v>63710</v>
      </c>
      <c r="Y610">
        <v>63485</v>
      </c>
      <c r="Z610">
        <v>63260</v>
      </c>
      <c r="AA610">
        <v>63035</v>
      </c>
      <c r="AB610">
        <v>62810</v>
      </c>
      <c r="AC610">
        <v>62585</v>
      </c>
      <c r="AD610">
        <v>62519.66666666665</v>
      </c>
      <c r="AE610">
        <v>62454.33333333335</v>
      </c>
      <c r="AF610">
        <v>62389</v>
      </c>
      <c r="AG610">
        <f t="shared" si="11"/>
        <v>62323.66666666665</v>
      </c>
      <c r="AK610" s="43">
        <f>(INDEX(D612:AG612,Map_constituency!BE$1-1970)-INDEX(D612:AG612,Map_constituency!A$1-1970))/INDEX(D612:AG612,Map_constituency!A$1-1970)</f>
        <v>-0.27582240052494084</v>
      </c>
    </row>
    <row r="611" spans="1:37" ht="12.75">
      <c r="A611" s="1">
        <v>608</v>
      </c>
      <c r="B611" s="2" t="s">
        <v>608</v>
      </c>
      <c r="C611" s="4">
        <v>78</v>
      </c>
      <c r="D611">
        <v>93774</v>
      </c>
      <c r="E611">
        <v>91322</v>
      </c>
      <c r="F611">
        <v>88870</v>
      </c>
      <c r="G611">
        <v>86418</v>
      </c>
      <c r="H611">
        <v>83966</v>
      </c>
      <c r="I611">
        <v>81514</v>
      </c>
      <c r="J611">
        <v>79062</v>
      </c>
      <c r="K611">
        <v>76610</v>
      </c>
      <c r="L611">
        <v>74158</v>
      </c>
      <c r="M611">
        <v>71706</v>
      </c>
      <c r="N611">
        <v>69254</v>
      </c>
      <c r="O611">
        <v>69171.1</v>
      </c>
      <c r="P611">
        <v>69088.2</v>
      </c>
      <c r="Q611">
        <v>69005.3</v>
      </c>
      <c r="R611">
        <v>68922.4</v>
      </c>
      <c r="S611">
        <v>68839.5</v>
      </c>
      <c r="T611">
        <v>68756.6</v>
      </c>
      <c r="U611">
        <v>68673.7</v>
      </c>
      <c r="V611">
        <v>68590.8</v>
      </c>
      <c r="W611">
        <v>68507.9</v>
      </c>
      <c r="X611">
        <v>68425</v>
      </c>
      <c r="Y611">
        <v>68145.4</v>
      </c>
      <c r="Z611">
        <v>67865.8</v>
      </c>
      <c r="AA611">
        <v>67586.2</v>
      </c>
      <c r="AB611">
        <v>67306.6</v>
      </c>
      <c r="AC611">
        <v>67027</v>
      </c>
      <c r="AD611">
        <v>66827.33333333334</v>
      </c>
      <c r="AE611">
        <v>66627.66666666666</v>
      </c>
      <c r="AF611">
        <v>66428</v>
      </c>
      <c r="AG611">
        <f t="shared" si="11"/>
        <v>66228.33333333334</v>
      </c>
      <c r="AK611" s="43">
        <f>(INDEX(D613:AG613,Map_constituency!BE$1-1970)-INDEX(D613:AG613,Map_constituency!A$1-1970))/INDEX(D613:AG613,Map_constituency!A$1-1970)</f>
        <v>-0.3444859111454427</v>
      </c>
    </row>
    <row r="612" spans="1:37" ht="12.75">
      <c r="A612" s="1">
        <v>609</v>
      </c>
      <c r="B612" s="2" t="s">
        <v>609</v>
      </c>
      <c r="C612" s="4">
        <v>78</v>
      </c>
      <c r="D612">
        <v>80263</v>
      </c>
      <c r="E612">
        <v>78017.4</v>
      </c>
      <c r="F612">
        <v>75771.8</v>
      </c>
      <c r="G612">
        <v>73526.2</v>
      </c>
      <c r="H612">
        <v>71280.6</v>
      </c>
      <c r="I612">
        <v>69035</v>
      </c>
      <c r="J612">
        <v>66789.4</v>
      </c>
      <c r="K612">
        <v>64543.8</v>
      </c>
      <c r="L612">
        <v>62298.2</v>
      </c>
      <c r="M612">
        <v>60052.6</v>
      </c>
      <c r="N612">
        <v>57807</v>
      </c>
      <c r="O612">
        <v>58120.5</v>
      </c>
      <c r="P612">
        <v>58434</v>
      </c>
      <c r="Q612">
        <v>58747.5</v>
      </c>
      <c r="R612">
        <v>59061</v>
      </c>
      <c r="S612">
        <v>59374.5</v>
      </c>
      <c r="T612">
        <v>59688</v>
      </c>
      <c r="U612">
        <v>60001.5</v>
      </c>
      <c r="V612">
        <v>60315</v>
      </c>
      <c r="W612">
        <v>60628.5</v>
      </c>
      <c r="X612">
        <v>60942</v>
      </c>
      <c r="Y612">
        <v>60558</v>
      </c>
      <c r="Z612">
        <v>60174</v>
      </c>
      <c r="AA612">
        <v>59790</v>
      </c>
      <c r="AB612">
        <v>59406</v>
      </c>
      <c r="AC612">
        <v>59022</v>
      </c>
      <c r="AD612">
        <v>58797.66666666667</v>
      </c>
      <c r="AE612">
        <v>58573.33333333333</v>
      </c>
      <c r="AF612">
        <v>58349</v>
      </c>
      <c r="AG612">
        <f t="shared" si="11"/>
        <v>58124.66666666667</v>
      </c>
      <c r="AK612" s="43">
        <f>(INDEX(D614:AG614,Map_constituency!BE$1-1970)-INDEX(D614:AG614,Map_constituency!A$1-1970))/INDEX(D614:AG614,Map_constituency!A$1-1970)</f>
        <v>-0.2570529280776955</v>
      </c>
    </row>
    <row r="613" spans="1:37" ht="12.75">
      <c r="A613" s="1">
        <v>610</v>
      </c>
      <c r="B613" s="2" t="s">
        <v>610</v>
      </c>
      <c r="C613" s="4">
        <v>78</v>
      </c>
      <c r="D613">
        <v>107449</v>
      </c>
      <c r="E613">
        <v>104380.4</v>
      </c>
      <c r="F613">
        <v>101311.8</v>
      </c>
      <c r="G613">
        <v>98243.2</v>
      </c>
      <c r="H613">
        <v>95174.6</v>
      </c>
      <c r="I613">
        <v>92106</v>
      </c>
      <c r="J613">
        <v>89037.4</v>
      </c>
      <c r="K613">
        <v>85968.8</v>
      </c>
      <c r="L613">
        <v>82900.2</v>
      </c>
      <c r="M613">
        <v>79831.6</v>
      </c>
      <c r="N613">
        <v>76763</v>
      </c>
      <c r="O613">
        <v>76411.5</v>
      </c>
      <c r="P613">
        <v>76060</v>
      </c>
      <c r="Q613">
        <v>75708.5</v>
      </c>
      <c r="R613">
        <v>75357</v>
      </c>
      <c r="S613">
        <v>75005.5</v>
      </c>
      <c r="T613">
        <v>74654</v>
      </c>
      <c r="U613">
        <v>74302.5</v>
      </c>
      <c r="V613">
        <v>73951</v>
      </c>
      <c r="W613">
        <v>73599.5</v>
      </c>
      <c r="X613">
        <v>73248</v>
      </c>
      <c r="Y613">
        <v>72853</v>
      </c>
      <c r="Z613">
        <v>72458</v>
      </c>
      <c r="AA613">
        <v>72063</v>
      </c>
      <c r="AB613">
        <v>71668</v>
      </c>
      <c r="AC613">
        <v>71273</v>
      </c>
      <c r="AD613">
        <v>71063.33333333333</v>
      </c>
      <c r="AE613">
        <v>70853.66666666667</v>
      </c>
      <c r="AF613">
        <v>70644</v>
      </c>
      <c r="AG613">
        <f t="shared" si="11"/>
        <v>70434.33333333333</v>
      </c>
      <c r="AK613" s="43">
        <f>(INDEX(D615:AG615,Map_constituency!BE$1-1970)-INDEX(D615:AG615,Map_constituency!A$1-1970))/INDEX(D615:AG615,Map_constituency!A$1-1970)</f>
        <v>-0.053326102675343455</v>
      </c>
    </row>
    <row r="614" spans="1:37" ht="12.75">
      <c r="A614" s="1">
        <v>611</v>
      </c>
      <c r="B614" s="2" t="s">
        <v>611</v>
      </c>
      <c r="C614" s="4">
        <v>78</v>
      </c>
      <c r="D614">
        <v>97749</v>
      </c>
      <c r="E614">
        <v>96786.5</v>
      </c>
      <c r="F614">
        <v>95824</v>
      </c>
      <c r="G614">
        <v>94861.5</v>
      </c>
      <c r="H614">
        <v>93899</v>
      </c>
      <c r="I614">
        <v>92936.5</v>
      </c>
      <c r="J614">
        <v>91974</v>
      </c>
      <c r="K614">
        <v>91011.5</v>
      </c>
      <c r="L614">
        <v>90049</v>
      </c>
      <c r="M614">
        <v>89086.5</v>
      </c>
      <c r="N614">
        <v>88124</v>
      </c>
      <c r="O614">
        <v>86829.3</v>
      </c>
      <c r="P614">
        <v>85534.6</v>
      </c>
      <c r="Q614">
        <v>84239.9</v>
      </c>
      <c r="R614">
        <v>82945.2</v>
      </c>
      <c r="S614">
        <v>81650.5</v>
      </c>
      <c r="T614">
        <v>80355.8</v>
      </c>
      <c r="U614">
        <v>79061.1</v>
      </c>
      <c r="V614">
        <v>77766.4</v>
      </c>
      <c r="W614">
        <v>76471.7</v>
      </c>
      <c r="X614">
        <v>75177</v>
      </c>
      <c r="Y614">
        <v>74839.4</v>
      </c>
      <c r="Z614">
        <v>74501.8</v>
      </c>
      <c r="AA614">
        <v>74164.2</v>
      </c>
      <c r="AB614">
        <v>73826.6</v>
      </c>
      <c r="AC614">
        <v>73489</v>
      </c>
      <c r="AD614">
        <v>73272.33333333334</v>
      </c>
      <c r="AE614">
        <v>73055.66666666666</v>
      </c>
      <c r="AF614">
        <v>72839</v>
      </c>
      <c r="AG614">
        <f t="shared" si="11"/>
        <v>72622.33333333334</v>
      </c>
      <c r="AK614" s="43">
        <f>(INDEX(D616:AG616,Map_constituency!BE$1-1970)-INDEX(D616:AG616,Map_constituency!A$1-1970))/INDEX(D616:AG616,Map_constituency!A$1-1970)</f>
        <v>-0.524128589633643</v>
      </c>
    </row>
    <row r="615" spans="1:37" ht="12.75">
      <c r="A615" s="1">
        <v>612</v>
      </c>
      <c r="B615" s="2" t="s">
        <v>612</v>
      </c>
      <c r="C615" s="4">
        <v>78</v>
      </c>
      <c r="D615">
        <v>66384</v>
      </c>
      <c r="E615">
        <v>66477.8</v>
      </c>
      <c r="F615">
        <v>66571.6</v>
      </c>
      <c r="G615">
        <v>66665.4</v>
      </c>
      <c r="H615">
        <v>66759.2</v>
      </c>
      <c r="I615">
        <v>66853</v>
      </c>
      <c r="J615">
        <v>66946.8</v>
      </c>
      <c r="K615">
        <v>67040.6</v>
      </c>
      <c r="L615">
        <v>67134.4</v>
      </c>
      <c r="M615">
        <v>67228.2</v>
      </c>
      <c r="N615">
        <v>67322</v>
      </c>
      <c r="O615">
        <v>66948.2</v>
      </c>
      <c r="P615">
        <v>66574.4</v>
      </c>
      <c r="Q615">
        <v>66200.6</v>
      </c>
      <c r="R615">
        <v>65826.8</v>
      </c>
      <c r="S615">
        <v>65453</v>
      </c>
      <c r="T615">
        <v>65079.2</v>
      </c>
      <c r="U615">
        <v>64705.4</v>
      </c>
      <c r="V615">
        <v>64331.6</v>
      </c>
      <c r="W615">
        <v>63957.8</v>
      </c>
      <c r="X615">
        <v>63584</v>
      </c>
      <c r="Y615">
        <v>63365.6</v>
      </c>
      <c r="Z615">
        <v>63147.2</v>
      </c>
      <c r="AA615">
        <v>62928.8</v>
      </c>
      <c r="AB615">
        <v>62710.4</v>
      </c>
      <c r="AC615">
        <v>62492</v>
      </c>
      <c r="AD615">
        <v>62580</v>
      </c>
      <c r="AE615">
        <v>62668</v>
      </c>
      <c r="AF615">
        <v>62756</v>
      </c>
      <c r="AG615">
        <f t="shared" si="11"/>
        <v>62844</v>
      </c>
      <c r="AK615" s="43">
        <f>(INDEX(D617:AG617,Map_constituency!BE$1-1970)-INDEX(D617:AG617,Map_constituency!A$1-1970))/INDEX(D617:AG617,Map_constituency!A$1-1970)</f>
        <v>-0.43784196207170006</v>
      </c>
    </row>
    <row r="616" spans="1:37" ht="12.75">
      <c r="A616" s="1">
        <v>613</v>
      </c>
      <c r="B616" s="2" t="s">
        <v>613</v>
      </c>
      <c r="C616" s="4">
        <v>78</v>
      </c>
      <c r="D616">
        <v>124769</v>
      </c>
      <c r="E616">
        <v>118781.6</v>
      </c>
      <c r="F616">
        <v>112794.2</v>
      </c>
      <c r="G616">
        <v>106806.8</v>
      </c>
      <c r="H616">
        <v>100819.4</v>
      </c>
      <c r="I616">
        <v>94832</v>
      </c>
      <c r="J616">
        <v>88844.6</v>
      </c>
      <c r="K616">
        <v>82857.2</v>
      </c>
      <c r="L616">
        <v>76869.8</v>
      </c>
      <c r="M616">
        <v>70882.4</v>
      </c>
      <c r="N616">
        <v>64895</v>
      </c>
      <c r="O616">
        <v>64587.8</v>
      </c>
      <c r="P616">
        <v>64280.6</v>
      </c>
      <c r="Q616">
        <v>63973.4</v>
      </c>
      <c r="R616">
        <v>63666.2</v>
      </c>
      <c r="S616">
        <v>63359</v>
      </c>
      <c r="T616">
        <v>63051.8</v>
      </c>
      <c r="U616">
        <v>62744.6</v>
      </c>
      <c r="V616">
        <v>62437.4</v>
      </c>
      <c r="W616">
        <v>62130.2</v>
      </c>
      <c r="X616">
        <v>61823</v>
      </c>
      <c r="Y616">
        <v>61506.8</v>
      </c>
      <c r="Z616">
        <v>61190.6</v>
      </c>
      <c r="AA616">
        <v>60874.4</v>
      </c>
      <c r="AB616">
        <v>60558.2</v>
      </c>
      <c r="AC616">
        <v>60242</v>
      </c>
      <c r="AD616">
        <v>60025</v>
      </c>
      <c r="AE616">
        <v>59808</v>
      </c>
      <c r="AF616">
        <v>59591</v>
      </c>
      <c r="AG616">
        <f t="shared" si="11"/>
        <v>59374</v>
      </c>
      <c r="AK616" s="43">
        <f>(INDEX(D618:AG618,Map_constituency!BE$1-1970)-INDEX(D618:AG618,Map_constituency!A$1-1970))/INDEX(D618:AG618,Map_constituency!A$1-1970)</f>
        <v>0.5121952698973062</v>
      </c>
    </row>
    <row r="617" spans="1:37" ht="12.75">
      <c r="A617" s="1">
        <v>614</v>
      </c>
      <c r="B617" s="2" t="s">
        <v>614</v>
      </c>
      <c r="C617" s="4">
        <v>78</v>
      </c>
      <c r="D617">
        <v>132812</v>
      </c>
      <c r="E617">
        <v>128601.9</v>
      </c>
      <c r="F617">
        <v>124391.8</v>
      </c>
      <c r="G617">
        <v>120181.7</v>
      </c>
      <c r="H617">
        <v>115971.6</v>
      </c>
      <c r="I617">
        <v>111761.5</v>
      </c>
      <c r="J617">
        <v>107551.4</v>
      </c>
      <c r="K617">
        <v>103341.3</v>
      </c>
      <c r="L617">
        <v>99131.2</v>
      </c>
      <c r="M617">
        <v>94921.1</v>
      </c>
      <c r="N617">
        <v>90711</v>
      </c>
      <c r="O617">
        <v>89408.8</v>
      </c>
      <c r="P617">
        <v>88106.6</v>
      </c>
      <c r="Q617">
        <v>86804.4</v>
      </c>
      <c r="R617">
        <v>85502.2</v>
      </c>
      <c r="S617">
        <v>84200</v>
      </c>
      <c r="T617">
        <v>82897.8</v>
      </c>
      <c r="U617">
        <v>81595.6</v>
      </c>
      <c r="V617">
        <v>80293.4</v>
      </c>
      <c r="W617">
        <v>78991.2</v>
      </c>
      <c r="X617">
        <v>77689</v>
      </c>
      <c r="Y617">
        <v>77282.4</v>
      </c>
      <c r="Z617">
        <v>76875.8</v>
      </c>
      <c r="AA617">
        <v>76469.2</v>
      </c>
      <c r="AB617">
        <v>76062.6</v>
      </c>
      <c r="AC617">
        <v>75656</v>
      </c>
      <c r="AD617">
        <v>75407.33333333337</v>
      </c>
      <c r="AE617">
        <v>75158.66666666663</v>
      </c>
      <c r="AF617">
        <v>74910</v>
      </c>
      <c r="AG617">
        <f t="shared" si="11"/>
        <v>74661.33333333337</v>
      </c>
      <c r="AK617" s="43">
        <f>(INDEX(D619:AG619,Map_constituency!BE$1-1970)-INDEX(D619:AG619,Map_constituency!A$1-1970))/INDEX(D619:AG619,Map_constituency!A$1-1970)</f>
        <v>-0.25581196267625445</v>
      </c>
    </row>
    <row r="618" spans="1:37" ht="12.75">
      <c r="A618" s="1">
        <v>615</v>
      </c>
      <c r="B618" s="2" t="s">
        <v>615</v>
      </c>
      <c r="C618" s="4">
        <v>82</v>
      </c>
      <c r="D618">
        <v>54953</v>
      </c>
      <c r="E618">
        <v>56097.6</v>
      </c>
      <c r="F618">
        <v>57242.2</v>
      </c>
      <c r="G618">
        <v>58386.8</v>
      </c>
      <c r="H618">
        <v>59531.4</v>
      </c>
      <c r="I618">
        <v>60676</v>
      </c>
      <c r="J618">
        <v>61820.6</v>
      </c>
      <c r="K618">
        <v>62965.2</v>
      </c>
      <c r="L618">
        <v>64109.8</v>
      </c>
      <c r="M618">
        <v>65254.4</v>
      </c>
      <c r="N618">
        <v>66399</v>
      </c>
      <c r="O618">
        <v>67649.9</v>
      </c>
      <c r="P618">
        <v>68900.8</v>
      </c>
      <c r="Q618">
        <v>70151.7</v>
      </c>
      <c r="R618">
        <v>71402.6</v>
      </c>
      <c r="S618">
        <v>72653.5</v>
      </c>
      <c r="T618">
        <v>73904.4</v>
      </c>
      <c r="U618">
        <v>75155.3</v>
      </c>
      <c r="V618">
        <v>76406.2</v>
      </c>
      <c r="W618">
        <v>77657.1</v>
      </c>
      <c r="X618">
        <v>78908</v>
      </c>
      <c r="Y618">
        <v>79757.8</v>
      </c>
      <c r="Z618">
        <v>80607.6</v>
      </c>
      <c r="AA618">
        <v>81457.4</v>
      </c>
      <c r="AB618">
        <v>82307.2</v>
      </c>
      <c r="AC618">
        <v>83157</v>
      </c>
      <c r="AD618">
        <v>83142.66666666667</v>
      </c>
      <c r="AE618">
        <v>83128.33333333333</v>
      </c>
      <c r="AF618">
        <v>83114</v>
      </c>
      <c r="AG618">
        <f t="shared" si="11"/>
        <v>83099.66666666667</v>
      </c>
      <c r="AK618" s="43">
        <f>(INDEX(D620:AG620,Map_constituency!BE$1-1970)-INDEX(D620:AG620,Map_constituency!A$1-1970))/INDEX(D620:AG620,Map_constituency!A$1-1970)</f>
        <v>0.013659035460623978</v>
      </c>
    </row>
    <row r="619" spans="1:37" ht="12.75">
      <c r="A619" s="1">
        <v>616</v>
      </c>
      <c r="B619" s="2" t="s">
        <v>616</v>
      </c>
      <c r="C619" s="4">
        <v>84</v>
      </c>
      <c r="D619">
        <v>81771</v>
      </c>
      <c r="E619">
        <v>80805.7</v>
      </c>
      <c r="F619">
        <v>79840.4</v>
      </c>
      <c r="G619">
        <v>78875.1</v>
      </c>
      <c r="H619">
        <v>77909.8</v>
      </c>
      <c r="I619">
        <v>76944.5</v>
      </c>
      <c r="J619">
        <v>75979.2</v>
      </c>
      <c r="K619">
        <v>75013.9</v>
      </c>
      <c r="L619">
        <v>74048.6</v>
      </c>
      <c r="M619">
        <v>73083.3</v>
      </c>
      <c r="N619">
        <v>72118</v>
      </c>
      <c r="O619">
        <v>71516.3</v>
      </c>
      <c r="P619">
        <v>70914.6</v>
      </c>
      <c r="Q619">
        <v>70312.9</v>
      </c>
      <c r="R619">
        <v>69711.2</v>
      </c>
      <c r="S619">
        <v>69109.5</v>
      </c>
      <c r="T619">
        <v>68507.8</v>
      </c>
      <c r="U619">
        <v>67906.1</v>
      </c>
      <c r="V619">
        <v>67304.4</v>
      </c>
      <c r="W619">
        <v>66702.7</v>
      </c>
      <c r="X619">
        <v>66101</v>
      </c>
      <c r="Y619">
        <v>65440.2</v>
      </c>
      <c r="Z619">
        <v>64779.4</v>
      </c>
      <c r="AA619">
        <v>64118.6</v>
      </c>
      <c r="AB619">
        <v>63457.8</v>
      </c>
      <c r="AC619">
        <v>62797</v>
      </c>
      <c r="AD619">
        <v>62311</v>
      </c>
      <c r="AE619">
        <v>61825</v>
      </c>
      <c r="AF619">
        <v>61339</v>
      </c>
      <c r="AG619">
        <f t="shared" si="11"/>
        <v>60853</v>
      </c>
      <c r="AK619" s="43">
        <f>(INDEX(D621:AG621,Map_constituency!BE$1-1970)-INDEX(D621:AG621,Map_constituency!A$1-1970))/INDEX(D621:AG621,Map_constituency!A$1-1970)</f>
        <v>0.023587504548053508</v>
      </c>
    </row>
    <row r="620" spans="1:37" ht="12.75">
      <c r="A620" s="1">
        <v>617</v>
      </c>
      <c r="B620" s="2" t="s">
        <v>617</v>
      </c>
      <c r="C620" s="4">
        <v>77</v>
      </c>
      <c r="D620">
        <v>76921</v>
      </c>
      <c r="E620">
        <v>76819.5</v>
      </c>
      <c r="F620">
        <v>76718</v>
      </c>
      <c r="G620">
        <v>76616.5</v>
      </c>
      <c r="H620">
        <v>76515</v>
      </c>
      <c r="I620">
        <v>76413.5</v>
      </c>
      <c r="J620">
        <v>76312</v>
      </c>
      <c r="K620">
        <v>76210.5</v>
      </c>
      <c r="L620">
        <v>76109</v>
      </c>
      <c r="M620">
        <v>76007.5</v>
      </c>
      <c r="N620">
        <v>75906</v>
      </c>
      <c r="O620">
        <v>76094.5</v>
      </c>
      <c r="P620">
        <v>76283</v>
      </c>
      <c r="Q620">
        <v>76471.5</v>
      </c>
      <c r="R620">
        <v>76660</v>
      </c>
      <c r="S620">
        <v>76848.5</v>
      </c>
      <c r="T620">
        <v>77037</v>
      </c>
      <c r="U620">
        <v>77225.5</v>
      </c>
      <c r="V620">
        <v>77414</v>
      </c>
      <c r="W620">
        <v>77602.5</v>
      </c>
      <c r="X620">
        <v>77791</v>
      </c>
      <c r="Y620">
        <v>77686.6</v>
      </c>
      <c r="Z620">
        <v>77582.2</v>
      </c>
      <c r="AA620">
        <v>77477.8</v>
      </c>
      <c r="AB620">
        <v>77373.4</v>
      </c>
      <c r="AC620">
        <v>77269</v>
      </c>
      <c r="AD620">
        <v>77444.66666666666</v>
      </c>
      <c r="AE620">
        <v>77620.33333333334</v>
      </c>
      <c r="AF620">
        <v>77796</v>
      </c>
      <c r="AG620">
        <f t="shared" si="11"/>
        <v>77971.66666666666</v>
      </c>
      <c r="AK620" s="43">
        <f>(INDEX(D622:AG622,Map_constituency!BE$1-1970)-INDEX(D622:AG622,Map_constituency!A$1-1970))/INDEX(D622:AG622,Map_constituency!A$1-1970)</f>
        <v>0.25545240200412606</v>
      </c>
    </row>
    <row r="621" spans="1:37" ht="12.75">
      <c r="A621" s="1">
        <v>618</v>
      </c>
      <c r="B621" s="2" t="s">
        <v>618</v>
      </c>
      <c r="C621" s="4">
        <v>77</v>
      </c>
      <c r="D621">
        <v>64130</v>
      </c>
      <c r="E621">
        <v>64451</v>
      </c>
      <c r="F621">
        <v>64772</v>
      </c>
      <c r="G621">
        <v>65093</v>
      </c>
      <c r="H621">
        <v>65414</v>
      </c>
      <c r="I621">
        <v>65735</v>
      </c>
      <c r="J621">
        <v>66056</v>
      </c>
      <c r="K621">
        <v>66377</v>
      </c>
      <c r="L621">
        <v>66698</v>
      </c>
      <c r="M621">
        <v>67019</v>
      </c>
      <c r="N621">
        <v>67340</v>
      </c>
      <c r="O621">
        <v>67124.4</v>
      </c>
      <c r="P621">
        <v>66908.8</v>
      </c>
      <c r="Q621">
        <v>66693.2</v>
      </c>
      <c r="R621">
        <v>66477.6</v>
      </c>
      <c r="S621">
        <v>66262</v>
      </c>
      <c r="T621">
        <v>66046.4</v>
      </c>
      <c r="U621">
        <v>65830.8</v>
      </c>
      <c r="V621">
        <v>65615.2</v>
      </c>
      <c r="W621">
        <v>65399.6</v>
      </c>
      <c r="X621">
        <v>65184</v>
      </c>
      <c r="Y621">
        <v>65179.2</v>
      </c>
      <c r="Z621">
        <v>65174.4</v>
      </c>
      <c r="AA621">
        <v>65169.6</v>
      </c>
      <c r="AB621">
        <v>65164.8</v>
      </c>
      <c r="AC621">
        <v>65160</v>
      </c>
      <c r="AD621">
        <v>65280.66666666667</v>
      </c>
      <c r="AE621">
        <v>65401.33333333333</v>
      </c>
      <c r="AF621">
        <v>65522</v>
      </c>
      <c r="AG621">
        <f t="shared" si="11"/>
        <v>65642.66666666667</v>
      </c>
      <c r="AK621" s="43">
        <f>(INDEX(D623:AG623,Map_constituency!BE$1-1970)-INDEX(D623:AG623,Map_constituency!A$1-1970))/INDEX(D623:AG623,Map_constituency!A$1-1970)</f>
        <v>-0.024299772588014436</v>
      </c>
    </row>
    <row r="622" spans="1:37" ht="12.75">
      <c r="A622" s="1">
        <v>619</v>
      </c>
      <c r="B622" s="2" t="s">
        <v>619</v>
      </c>
      <c r="C622" s="4">
        <v>79</v>
      </c>
      <c r="D622">
        <v>63336</v>
      </c>
      <c r="E622">
        <v>63925.2</v>
      </c>
      <c r="F622">
        <v>64514.4</v>
      </c>
      <c r="G622">
        <v>65103.6</v>
      </c>
      <c r="H622">
        <v>65692.8</v>
      </c>
      <c r="I622">
        <v>66282</v>
      </c>
      <c r="J622">
        <v>66871.2</v>
      </c>
      <c r="K622">
        <v>67460.4</v>
      </c>
      <c r="L622">
        <v>68049.6</v>
      </c>
      <c r="M622">
        <v>68638.8</v>
      </c>
      <c r="N622">
        <v>69228</v>
      </c>
      <c r="O622">
        <v>70026.8</v>
      </c>
      <c r="P622">
        <v>70825.6</v>
      </c>
      <c r="Q622">
        <v>71624.4</v>
      </c>
      <c r="R622">
        <v>72423.2</v>
      </c>
      <c r="S622">
        <v>73222</v>
      </c>
      <c r="T622">
        <v>74020.8</v>
      </c>
      <c r="U622">
        <v>74819.6</v>
      </c>
      <c r="V622">
        <v>75618.4</v>
      </c>
      <c r="W622">
        <v>76417.2</v>
      </c>
      <c r="X622">
        <v>77216</v>
      </c>
      <c r="Y622">
        <v>77688.4</v>
      </c>
      <c r="Z622">
        <v>78160.8</v>
      </c>
      <c r="AA622">
        <v>78633.2</v>
      </c>
      <c r="AB622">
        <v>79105.6</v>
      </c>
      <c r="AC622">
        <v>79578</v>
      </c>
      <c r="AD622">
        <v>79562.33333333333</v>
      </c>
      <c r="AE622">
        <v>79546.66666666667</v>
      </c>
      <c r="AF622">
        <v>79531</v>
      </c>
      <c r="AG622">
        <f t="shared" si="11"/>
        <v>79515.33333333333</v>
      </c>
      <c r="AK622" s="43">
        <f>(INDEX(D624:AG624,Map_constituency!BE$1-1970)-INDEX(D624:AG624,Map_constituency!A$1-1970))/INDEX(D624:AG624,Map_constituency!A$1-1970)</f>
        <v>-0.04289385254002767</v>
      </c>
    </row>
    <row r="623" spans="1:37" ht="12.75">
      <c r="A623" s="1">
        <v>620</v>
      </c>
      <c r="B623" s="2" t="s">
        <v>620</v>
      </c>
      <c r="C623" s="4">
        <v>77</v>
      </c>
      <c r="D623">
        <v>81057</v>
      </c>
      <c r="E623">
        <v>81121.6</v>
      </c>
      <c r="F623">
        <v>81186.2</v>
      </c>
      <c r="G623">
        <v>81250.8</v>
      </c>
      <c r="H623">
        <v>81315.4</v>
      </c>
      <c r="I623">
        <v>81380</v>
      </c>
      <c r="J623">
        <v>81444.6</v>
      </c>
      <c r="K623">
        <v>81509.2</v>
      </c>
      <c r="L623">
        <v>81573.8</v>
      </c>
      <c r="M623">
        <v>81638.4</v>
      </c>
      <c r="N623">
        <v>81703</v>
      </c>
      <c r="O623">
        <v>81665.9</v>
      </c>
      <c r="P623">
        <v>81628.8</v>
      </c>
      <c r="Q623">
        <v>81591.7</v>
      </c>
      <c r="R623">
        <v>81554.6</v>
      </c>
      <c r="S623">
        <v>81517.5</v>
      </c>
      <c r="T623">
        <v>81480.4</v>
      </c>
      <c r="U623">
        <v>81443.3</v>
      </c>
      <c r="V623">
        <v>81406.2</v>
      </c>
      <c r="W623">
        <v>81369.1</v>
      </c>
      <c r="X623">
        <v>81332</v>
      </c>
      <c r="Y623">
        <v>81149.2</v>
      </c>
      <c r="Z623">
        <v>80966.4</v>
      </c>
      <c r="AA623">
        <v>80783.6</v>
      </c>
      <c r="AB623">
        <v>80600.8</v>
      </c>
      <c r="AC623">
        <v>80418</v>
      </c>
      <c r="AD623">
        <v>80085.33333333331</v>
      </c>
      <c r="AE623">
        <v>79752.66666666669</v>
      </c>
      <c r="AF623">
        <v>79420</v>
      </c>
      <c r="AG623">
        <f t="shared" si="11"/>
        <v>79087.33333333331</v>
      </c>
      <c r="AK623" s="43">
        <f>(INDEX(D625:AG625,Map_constituency!BE$1-1970)-INDEX(D625:AG625,Map_constituency!A$1-1970))/INDEX(D625:AG625,Map_constituency!A$1-1970)</f>
        <v>0.06152105557024891</v>
      </c>
    </row>
    <row r="624" spans="1:37" ht="12.75">
      <c r="A624" s="1">
        <v>621</v>
      </c>
      <c r="B624" s="2" t="s">
        <v>621</v>
      </c>
      <c r="C624" s="4">
        <v>81</v>
      </c>
      <c r="D624">
        <v>70826</v>
      </c>
      <c r="E624">
        <v>70388.3</v>
      </c>
      <c r="F624">
        <v>69950.6</v>
      </c>
      <c r="G624">
        <v>69512.9</v>
      </c>
      <c r="H624">
        <v>69075.2</v>
      </c>
      <c r="I624">
        <v>68637.5</v>
      </c>
      <c r="J624">
        <v>68199.8</v>
      </c>
      <c r="K624">
        <v>67762.1</v>
      </c>
      <c r="L624">
        <v>67324.4</v>
      </c>
      <c r="M624">
        <v>66886.7</v>
      </c>
      <c r="N624">
        <v>66449</v>
      </c>
      <c r="O624">
        <v>66609.8</v>
      </c>
      <c r="P624">
        <v>66770.6</v>
      </c>
      <c r="Q624">
        <v>66931.4</v>
      </c>
      <c r="R624">
        <v>67092.2</v>
      </c>
      <c r="S624">
        <v>67253</v>
      </c>
      <c r="T624">
        <v>67413.8</v>
      </c>
      <c r="U624">
        <v>67574.6</v>
      </c>
      <c r="V624">
        <v>67735.4</v>
      </c>
      <c r="W624">
        <v>67896.2</v>
      </c>
      <c r="X624">
        <v>68057</v>
      </c>
      <c r="Y624">
        <v>67992.8</v>
      </c>
      <c r="Z624">
        <v>67928.6</v>
      </c>
      <c r="AA624">
        <v>67864.4</v>
      </c>
      <c r="AB624">
        <v>67800.2</v>
      </c>
      <c r="AC624">
        <v>67736</v>
      </c>
      <c r="AD624">
        <v>67749</v>
      </c>
      <c r="AE624">
        <v>67762</v>
      </c>
      <c r="AF624">
        <v>67775</v>
      </c>
      <c r="AG624">
        <f t="shared" si="11"/>
        <v>67788</v>
      </c>
      <c r="AK624" s="43">
        <f>(INDEX(D626:AG626,Map_constituency!BE$1-1970)-INDEX(D626:AG626,Map_constituency!A$1-1970))/INDEX(D626:AG626,Map_constituency!A$1-1970)</f>
        <v>0.8643019898614297</v>
      </c>
    </row>
    <row r="625" spans="1:37" ht="12.75">
      <c r="A625" s="1">
        <v>622</v>
      </c>
      <c r="B625" s="2" t="s">
        <v>622</v>
      </c>
      <c r="C625" s="4">
        <v>80</v>
      </c>
      <c r="D625">
        <v>68058</v>
      </c>
      <c r="E625">
        <v>67977.2</v>
      </c>
      <c r="F625">
        <v>67896.4</v>
      </c>
      <c r="G625">
        <v>67815.6</v>
      </c>
      <c r="H625">
        <v>67734.8</v>
      </c>
      <c r="I625">
        <v>67654</v>
      </c>
      <c r="J625">
        <v>67573.2</v>
      </c>
      <c r="K625">
        <v>67492.4</v>
      </c>
      <c r="L625">
        <v>67411.6</v>
      </c>
      <c r="M625">
        <v>67330.8</v>
      </c>
      <c r="N625">
        <v>67250</v>
      </c>
      <c r="O625">
        <v>67270.2</v>
      </c>
      <c r="P625">
        <v>67290.4</v>
      </c>
      <c r="Q625">
        <v>67310.6</v>
      </c>
      <c r="R625">
        <v>67330.8</v>
      </c>
      <c r="S625">
        <v>67351</v>
      </c>
      <c r="T625">
        <v>67371.2</v>
      </c>
      <c r="U625">
        <v>67391.4</v>
      </c>
      <c r="V625">
        <v>67411.6</v>
      </c>
      <c r="W625">
        <v>67431.8</v>
      </c>
      <c r="X625">
        <v>67452</v>
      </c>
      <c r="Y625">
        <v>67898.6</v>
      </c>
      <c r="Z625">
        <v>68345.2</v>
      </c>
      <c r="AA625">
        <v>68791.8</v>
      </c>
      <c r="AB625">
        <v>69238.4</v>
      </c>
      <c r="AC625">
        <v>69685</v>
      </c>
      <c r="AD625">
        <v>70325</v>
      </c>
      <c r="AE625">
        <v>70965</v>
      </c>
      <c r="AF625">
        <v>71605</v>
      </c>
      <c r="AG625">
        <f t="shared" si="11"/>
        <v>72245</v>
      </c>
      <c r="AK625" s="43">
        <f>(INDEX(D627:AG627,Map_constituency!BE$1-1970)-INDEX(D627:AG627,Map_constituency!A$1-1970))/INDEX(D627:AG627,Map_constituency!A$1-1970)</f>
        <v>-0.0031498777659374412</v>
      </c>
    </row>
    <row r="626" spans="1:37" ht="12.75">
      <c r="A626" s="1">
        <v>623</v>
      </c>
      <c r="B626" s="2" t="s">
        <v>623</v>
      </c>
      <c r="C626" s="4">
        <v>80</v>
      </c>
      <c r="D626">
        <v>44911</v>
      </c>
      <c r="E626">
        <v>47416.8</v>
      </c>
      <c r="F626">
        <v>49922.6</v>
      </c>
      <c r="G626">
        <v>52428.4</v>
      </c>
      <c r="H626">
        <v>54934.2</v>
      </c>
      <c r="I626">
        <v>57440</v>
      </c>
      <c r="J626">
        <v>59945.8</v>
      </c>
      <c r="K626">
        <v>62451.6</v>
      </c>
      <c r="L626">
        <v>64957.4</v>
      </c>
      <c r="M626">
        <v>67463.2</v>
      </c>
      <c r="N626">
        <v>69969</v>
      </c>
      <c r="O626">
        <v>70864</v>
      </c>
      <c r="P626">
        <v>71759</v>
      </c>
      <c r="Q626">
        <v>72654</v>
      </c>
      <c r="R626">
        <v>73549</v>
      </c>
      <c r="S626">
        <v>74444</v>
      </c>
      <c r="T626">
        <v>75339</v>
      </c>
      <c r="U626">
        <v>76234</v>
      </c>
      <c r="V626">
        <v>77129</v>
      </c>
      <c r="W626">
        <v>78024</v>
      </c>
      <c r="X626">
        <v>78919</v>
      </c>
      <c r="Y626">
        <v>79354.6</v>
      </c>
      <c r="Z626">
        <v>79790.2</v>
      </c>
      <c r="AA626">
        <v>80225.8</v>
      </c>
      <c r="AB626">
        <v>80661.4</v>
      </c>
      <c r="AC626">
        <v>81097</v>
      </c>
      <c r="AD626">
        <v>81754.66666666667</v>
      </c>
      <c r="AE626">
        <v>82412.33333333333</v>
      </c>
      <c r="AF626">
        <v>83070</v>
      </c>
      <c r="AG626">
        <f t="shared" si="11"/>
        <v>83727.66666666667</v>
      </c>
      <c r="AK626" s="43">
        <f>(INDEX(D628:AG628,Map_constituency!BE$1-1970)-INDEX(D628:AG628,Map_constituency!A$1-1970))/INDEX(D628:AG628,Map_constituency!A$1-1970)</f>
        <v>0.13351834720937403</v>
      </c>
    </row>
    <row r="627" spans="1:37" ht="12.75">
      <c r="A627" s="1">
        <v>624</v>
      </c>
      <c r="B627" s="2" t="s">
        <v>624</v>
      </c>
      <c r="C627" s="4">
        <v>80</v>
      </c>
      <c r="D627">
        <v>63812</v>
      </c>
      <c r="E627">
        <v>63765.9</v>
      </c>
      <c r="F627">
        <v>63719.8</v>
      </c>
      <c r="G627">
        <v>63673.7</v>
      </c>
      <c r="H627">
        <v>63627.6</v>
      </c>
      <c r="I627">
        <v>63581.5</v>
      </c>
      <c r="J627">
        <v>63535.4</v>
      </c>
      <c r="K627">
        <v>63489.3</v>
      </c>
      <c r="L627">
        <v>63443.2</v>
      </c>
      <c r="M627">
        <v>63397.1</v>
      </c>
      <c r="N627">
        <v>63351</v>
      </c>
      <c r="O627">
        <v>63222.4</v>
      </c>
      <c r="P627">
        <v>63093.8</v>
      </c>
      <c r="Q627">
        <v>62965.2</v>
      </c>
      <c r="R627">
        <v>62836.6</v>
      </c>
      <c r="S627">
        <v>62708</v>
      </c>
      <c r="T627">
        <v>62579.4</v>
      </c>
      <c r="U627">
        <v>62450.8</v>
      </c>
      <c r="V627">
        <v>62322.2</v>
      </c>
      <c r="W627">
        <v>62193.6</v>
      </c>
      <c r="X627">
        <v>62065</v>
      </c>
      <c r="Y627">
        <v>62070.2</v>
      </c>
      <c r="Z627">
        <v>62075.4</v>
      </c>
      <c r="AA627">
        <v>62080.6</v>
      </c>
      <c r="AB627">
        <v>62085.8</v>
      </c>
      <c r="AC627">
        <v>62091</v>
      </c>
      <c r="AD627">
        <v>62471</v>
      </c>
      <c r="AE627">
        <v>62851</v>
      </c>
      <c r="AF627">
        <v>63231</v>
      </c>
      <c r="AG627">
        <f t="shared" si="11"/>
        <v>63611</v>
      </c>
      <c r="AK627" s="43">
        <f>(INDEX(D629:AG629,Map_constituency!BE$1-1970)-INDEX(D629:AG629,Map_constituency!A$1-1970))/INDEX(D629:AG629,Map_constituency!A$1-1970)</f>
        <v>-0.1313296531043413</v>
      </c>
    </row>
    <row r="628" spans="1:37" ht="12.75">
      <c r="A628" s="1">
        <v>625</v>
      </c>
      <c r="B628" s="2" t="s">
        <v>625</v>
      </c>
      <c r="C628" s="4">
        <v>79</v>
      </c>
      <c r="D628">
        <v>68103</v>
      </c>
      <c r="E628">
        <v>68597.7</v>
      </c>
      <c r="F628">
        <v>69092.4</v>
      </c>
      <c r="G628">
        <v>69587.1</v>
      </c>
      <c r="H628">
        <v>70081.8</v>
      </c>
      <c r="I628">
        <v>70576.5</v>
      </c>
      <c r="J628">
        <v>71071.2</v>
      </c>
      <c r="K628">
        <v>71565.9</v>
      </c>
      <c r="L628">
        <v>72060.6</v>
      </c>
      <c r="M628">
        <v>72555.3</v>
      </c>
      <c r="N628">
        <v>73050</v>
      </c>
      <c r="O628">
        <v>73412.4</v>
      </c>
      <c r="P628">
        <v>73774.8</v>
      </c>
      <c r="Q628">
        <v>74137.2</v>
      </c>
      <c r="R628">
        <v>74499.6</v>
      </c>
      <c r="S628">
        <v>74862</v>
      </c>
      <c r="T628">
        <v>75224.4</v>
      </c>
      <c r="U628">
        <v>75586.8</v>
      </c>
      <c r="V628">
        <v>75949.2</v>
      </c>
      <c r="W628">
        <v>76311.6</v>
      </c>
      <c r="X628">
        <v>76674</v>
      </c>
      <c r="Y628">
        <v>77100.8</v>
      </c>
      <c r="Z628">
        <v>77527.6</v>
      </c>
      <c r="AA628">
        <v>77954.4</v>
      </c>
      <c r="AB628">
        <v>78381.2</v>
      </c>
      <c r="AC628">
        <v>78808</v>
      </c>
      <c r="AD628">
        <v>78405</v>
      </c>
      <c r="AE628">
        <v>78002</v>
      </c>
      <c r="AF628">
        <v>77599</v>
      </c>
      <c r="AG628">
        <f t="shared" si="11"/>
        <v>77196</v>
      </c>
      <c r="AK628" s="43">
        <f>(INDEX(D630:AG630,Map_constituency!BE$1-1970)-INDEX(D630:AG630,Map_constituency!A$1-1970))/INDEX(D630:AG630,Map_constituency!A$1-1970)</f>
        <v>0.20077554645696577</v>
      </c>
    </row>
    <row r="629" spans="1:37" ht="12.75">
      <c r="A629" s="1">
        <v>626</v>
      </c>
      <c r="B629" s="2" t="s">
        <v>626</v>
      </c>
      <c r="C629" s="4">
        <v>77</v>
      </c>
      <c r="D629">
        <v>73365</v>
      </c>
      <c r="E629">
        <v>72792.3</v>
      </c>
      <c r="F629">
        <v>72219.6</v>
      </c>
      <c r="G629">
        <v>71646.9</v>
      </c>
      <c r="H629">
        <v>71074.2</v>
      </c>
      <c r="I629">
        <v>70501.5</v>
      </c>
      <c r="J629">
        <v>69928.8</v>
      </c>
      <c r="K629">
        <v>69356.1</v>
      </c>
      <c r="L629">
        <v>68783.4</v>
      </c>
      <c r="M629">
        <v>68210.7</v>
      </c>
      <c r="N629">
        <v>67638</v>
      </c>
      <c r="O629">
        <v>67221.5</v>
      </c>
      <c r="P629">
        <v>66805</v>
      </c>
      <c r="Q629">
        <v>66388.5</v>
      </c>
      <c r="R629">
        <v>65972</v>
      </c>
      <c r="S629">
        <v>65555.5</v>
      </c>
      <c r="T629">
        <v>65139</v>
      </c>
      <c r="U629">
        <v>64722.5</v>
      </c>
      <c r="V629">
        <v>64306</v>
      </c>
      <c r="W629">
        <v>63889.5</v>
      </c>
      <c r="X629">
        <v>63473</v>
      </c>
      <c r="Y629">
        <v>63364.4</v>
      </c>
      <c r="Z629">
        <v>63255.8</v>
      </c>
      <c r="AA629">
        <v>63147.2</v>
      </c>
      <c r="AB629">
        <v>63038.6</v>
      </c>
      <c r="AC629">
        <v>62930</v>
      </c>
      <c r="AD629">
        <v>63130</v>
      </c>
      <c r="AE629">
        <v>63330</v>
      </c>
      <c r="AF629">
        <v>63530</v>
      </c>
      <c r="AG629">
        <f t="shared" si="11"/>
        <v>63730</v>
      </c>
      <c r="AK629" s="43">
        <f>(INDEX(D631:AG631,Map_constituency!BE$1-1970)-INDEX(D631:AG631,Map_constituency!A$1-1970))/INDEX(D631:AG631,Map_constituency!A$1-1970)</f>
        <v>0.1479712047979583</v>
      </c>
    </row>
    <row r="630" spans="1:37" ht="12.75">
      <c r="A630" s="1">
        <v>627</v>
      </c>
      <c r="B630" s="2" t="s">
        <v>627</v>
      </c>
      <c r="C630" s="4">
        <v>81</v>
      </c>
      <c r="D630">
        <v>61548</v>
      </c>
      <c r="E630">
        <v>61416.1</v>
      </c>
      <c r="F630">
        <v>61284.2</v>
      </c>
      <c r="G630">
        <v>61152.3</v>
      </c>
      <c r="H630">
        <v>61020.4</v>
      </c>
      <c r="I630">
        <v>60888.5</v>
      </c>
      <c r="J630">
        <v>60756.6</v>
      </c>
      <c r="K630">
        <v>60624.7</v>
      </c>
      <c r="L630">
        <v>60492.8</v>
      </c>
      <c r="M630">
        <v>60360.9</v>
      </c>
      <c r="N630">
        <v>60229</v>
      </c>
      <c r="O630">
        <v>61253.1</v>
      </c>
      <c r="P630">
        <v>62277.2</v>
      </c>
      <c r="Q630">
        <v>63301.3</v>
      </c>
      <c r="R630">
        <v>64325.4</v>
      </c>
      <c r="S630">
        <v>65349.5</v>
      </c>
      <c r="T630">
        <v>66373.6</v>
      </c>
      <c r="U630">
        <v>67397.7</v>
      </c>
      <c r="V630">
        <v>68421.8</v>
      </c>
      <c r="W630">
        <v>69445.9</v>
      </c>
      <c r="X630">
        <v>70470</v>
      </c>
      <c r="Y630">
        <v>71176</v>
      </c>
      <c r="Z630">
        <v>71882</v>
      </c>
      <c r="AA630">
        <v>72588</v>
      </c>
      <c r="AB630">
        <v>73294</v>
      </c>
      <c r="AC630">
        <v>74000</v>
      </c>
      <c r="AD630">
        <v>73976.33333333333</v>
      </c>
      <c r="AE630">
        <v>73952.66666666667</v>
      </c>
      <c r="AF630">
        <v>73929</v>
      </c>
      <c r="AG630">
        <f t="shared" si="11"/>
        <v>73905.33333333333</v>
      </c>
      <c r="AK630" s="43">
        <f>(INDEX(D632:AG632,Map_constituency!BE$1-1970)-INDEX(D632:AG632,Map_constituency!A$1-1970))/INDEX(D632:AG632,Map_constituency!A$1-1970)</f>
        <v>0.11454956577420222</v>
      </c>
    </row>
    <row r="631" spans="1:37" ht="12.75">
      <c r="A631" s="1">
        <v>628</v>
      </c>
      <c r="B631" s="2" t="s">
        <v>628</v>
      </c>
      <c r="C631" s="4">
        <v>81</v>
      </c>
      <c r="D631">
        <v>71586</v>
      </c>
      <c r="E631">
        <v>71714.9</v>
      </c>
      <c r="F631">
        <v>71843.8</v>
      </c>
      <c r="G631">
        <v>71972.7</v>
      </c>
      <c r="H631">
        <v>72101.6</v>
      </c>
      <c r="I631">
        <v>72230.5</v>
      </c>
      <c r="J631">
        <v>72359.4</v>
      </c>
      <c r="K631">
        <v>72488.3</v>
      </c>
      <c r="L631">
        <v>72617.2</v>
      </c>
      <c r="M631">
        <v>72746.1</v>
      </c>
      <c r="N631">
        <v>72875</v>
      </c>
      <c r="O631">
        <v>73363.6</v>
      </c>
      <c r="P631">
        <v>73852.2</v>
      </c>
      <c r="Q631">
        <v>74340.8</v>
      </c>
      <c r="R631">
        <v>74829.4</v>
      </c>
      <c r="S631">
        <v>75318</v>
      </c>
      <c r="T631">
        <v>75806.6</v>
      </c>
      <c r="U631">
        <v>76295.2</v>
      </c>
      <c r="V631">
        <v>76783.8</v>
      </c>
      <c r="W631">
        <v>77272.4</v>
      </c>
      <c r="X631">
        <v>77761</v>
      </c>
      <c r="Y631">
        <v>78244.8</v>
      </c>
      <c r="Z631">
        <v>78728.6</v>
      </c>
      <c r="AA631">
        <v>79212.4</v>
      </c>
      <c r="AB631">
        <v>79696.2</v>
      </c>
      <c r="AC631">
        <v>80180</v>
      </c>
      <c r="AD631">
        <v>80679.66666666664</v>
      </c>
      <c r="AE631">
        <v>81179.33333333336</v>
      </c>
      <c r="AF631">
        <v>81679</v>
      </c>
      <c r="AG631">
        <f t="shared" si="11"/>
        <v>82178.66666666664</v>
      </c>
      <c r="AK631" s="43">
        <f>(INDEX(D633:AG633,Map_constituency!BE$1-1970)-INDEX(D633:AG633,Map_constituency!A$1-1970))/INDEX(D633:AG633,Map_constituency!A$1-1970)</f>
        <v>0.23471608263317614</v>
      </c>
    </row>
    <row r="632" spans="1:37" ht="12.75">
      <c r="A632" s="1">
        <v>629</v>
      </c>
      <c r="B632" s="2" t="s">
        <v>629</v>
      </c>
      <c r="C632" s="4">
        <v>81</v>
      </c>
      <c r="D632">
        <v>66632</v>
      </c>
      <c r="E632">
        <v>66888.3</v>
      </c>
      <c r="F632">
        <v>67144.6</v>
      </c>
      <c r="G632">
        <v>67400.9</v>
      </c>
      <c r="H632">
        <v>67657.2</v>
      </c>
      <c r="I632">
        <v>67913.5</v>
      </c>
      <c r="J632">
        <v>68169.8</v>
      </c>
      <c r="K632">
        <v>68426.1</v>
      </c>
      <c r="L632">
        <v>68682.4</v>
      </c>
      <c r="M632">
        <v>68938.7</v>
      </c>
      <c r="N632">
        <v>69195</v>
      </c>
      <c r="O632">
        <v>69614.9</v>
      </c>
      <c r="P632">
        <v>70034.8</v>
      </c>
      <c r="Q632">
        <v>70454.7</v>
      </c>
      <c r="R632">
        <v>70874.6</v>
      </c>
      <c r="S632">
        <v>71294.5</v>
      </c>
      <c r="T632">
        <v>71714.4</v>
      </c>
      <c r="U632">
        <v>72134.3</v>
      </c>
      <c r="V632">
        <v>72554.2</v>
      </c>
      <c r="W632">
        <v>72974.1</v>
      </c>
      <c r="X632">
        <v>73394</v>
      </c>
      <c r="Y632">
        <v>73592.4</v>
      </c>
      <c r="Z632">
        <v>73790.8</v>
      </c>
      <c r="AA632">
        <v>73989.2</v>
      </c>
      <c r="AB632">
        <v>74187.6</v>
      </c>
      <c r="AC632">
        <v>74386</v>
      </c>
      <c r="AD632">
        <v>74355.66666666664</v>
      </c>
      <c r="AE632">
        <v>74325.33333333336</v>
      </c>
      <c r="AF632">
        <v>74295</v>
      </c>
      <c r="AG632">
        <f t="shared" si="11"/>
        <v>74264.66666666664</v>
      </c>
      <c r="AK632" s="43">
        <f>(INDEX(D634:AG634,Map_constituency!BE$1-1970)-INDEX(D634:AG634,Map_constituency!A$1-1970))/INDEX(D634:AG634,Map_constituency!A$1-1970)</f>
        <v>-0.13903386606812873</v>
      </c>
    </row>
    <row r="633" spans="1:37" ht="12.75">
      <c r="A633" s="1">
        <v>630</v>
      </c>
      <c r="B633" s="2" t="s">
        <v>630</v>
      </c>
      <c r="C633" s="4">
        <v>79</v>
      </c>
      <c r="D633">
        <v>34159</v>
      </c>
      <c r="E633">
        <v>34862.1</v>
      </c>
      <c r="F633">
        <v>35565.2</v>
      </c>
      <c r="G633">
        <v>36268.3</v>
      </c>
      <c r="H633">
        <v>36971.4</v>
      </c>
      <c r="I633">
        <v>37674.5</v>
      </c>
      <c r="J633">
        <v>38377.6</v>
      </c>
      <c r="K633">
        <v>39080.7</v>
      </c>
      <c r="L633">
        <v>39783.8</v>
      </c>
      <c r="M633">
        <v>40486.9</v>
      </c>
      <c r="N633">
        <v>41190</v>
      </c>
      <c r="O633">
        <v>41281.6</v>
      </c>
      <c r="P633">
        <v>41373.2</v>
      </c>
      <c r="Q633">
        <v>41464.8</v>
      </c>
      <c r="R633">
        <v>41556.4</v>
      </c>
      <c r="S633">
        <v>41648</v>
      </c>
      <c r="T633">
        <v>41739.6</v>
      </c>
      <c r="U633">
        <v>41831.2</v>
      </c>
      <c r="V633">
        <v>41922.8</v>
      </c>
      <c r="W633">
        <v>42014.4</v>
      </c>
      <c r="X633">
        <v>42106</v>
      </c>
      <c r="Y633">
        <v>42249.2</v>
      </c>
      <c r="Z633">
        <v>42392.4</v>
      </c>
      <c r="AA633">
        <v>42535.6</v>
      </c>
      <c r="AB633">
        <v>42678.8</v>
      </c>
      <c r="AC633">
        <v>42822</v>
      </c>
      <c r="AD633">
        <v>42660.666666666664</v>
      </c>
      <c r="AE633">
        <v>42499.333333333336</v>
      </c>
      <c r="AF633">
        <v>42338</v>
      </c>
      <c r="AG633">
        <f t="shared" si="11"/>
        <v>42176.666666666664</v>
      </c>
      <c r="AK633" s="43">
        <f>(INDEX(D635:AG635,Map_constituency!BE$1-1970)-INDEX(D635:AG635,Map_constituency!A$1-1970))/INDEX(D635:AG635,Map_constituency!A$1-1970)</f>
        <v>-0.16340428483888497</v>
      </c>
    </row>
    <row r="634" spans="1:37" ht="12.75">
      <c r="A634" s="1">
        <v>631</v>
      </c>
      <c r="B634" s="2" t="s">
        <v>631</v>
      </c>
      <c r="C634" s="4">
        <v>84</v>
      </c>
      <c r="D634">
        <v>73958</v>
      </c>
      <c r="E634">
        <v>73538</v>
      </c>
      <c r="F634">
        <v>73118</v>
      </c>
      <c r="G634">
        <v>72698</v>
      </c>
      <c r="H634">
        <v>72278</v>
      </c>
      <c r="I634">
        <v>71858</v>
      </c>
      <c r="J634">
        <v>71438</v>
      </c>
      <c r="K634">
        <v>71018</v>
      </c>
      <c r="L634">
        <v>70598</v>
      </c>
      <c r="M634">
        <v>70178</v>
      </c>
      <c r="N634">
        <v>69758</v>
      </c>
      <c r="O634">
        <v>69178.2</v>
      </c>
      <c r="P634">
        <v>68598.4</v>
      </c>
      <c r="Q634">
        <v>68018.6</v>
      </c>
      <c r="R634">
        <v>67438.8</v>
      </c>
      <c r="S634">
        <v>66859</v>
      </c>
      <c r="T634">
        <v>66279.2</v>
      </c>
      <c r="U634">
        <v>65699.4</v>
      </c>
      <c r="V634">
        <v>65119.6</v>
      </c>
      <c r="W634">
        <v>64539.8</v>
      </c>
      <c r="X634">
        <v>63960</v>
      </c>
      <c r="Y634">
        <v>64092.4</v>
      </c>
      <c r="Z634">
        <v>64224.8</v>
      </c>
      <c r="AA634">
        <v>64357.2</v>
      </c>
      <c r="AB634">
        <v>64489.6</v>
      </c>
      <c r="AC634">
        <v>64622</v>
      </c>
      <c r="AD634">
        <v>64385.333333333336</v>
      </c>
      <c r="AE634">
        <v>64148.666666666664</v>
      </c>
      <c r="AF634">
        <v>63912</v>
      </c>
      <c r="AG634">
        <f t="shared" si="11"/>
        <v>63675.333333333336</v>
      </c>
      <c r="AK634" s="43">
        <f>(INDEX(D636:AG636,Map_constituency!BE$1-1970)-INDEX(D636:AG636,Map_constituency!A$1-1970))/INDEX(D636:AG636,Map_constituency!A$1-1970)</f>
        <v>0.07387626105797762</v>
      </c>
    </row>
    <row r="635" spans="1:37" ht="12.75">
      <c r="A635" s="1">
        <v>632</v>
      </c>
      <c r="B635" s="2" t="s">
        <v>632</v>
      </c>
      <c r="C635" s="4">
        <v>84</v>
      </c>
      <c r="D635">
        <v>86491</v>
      </c>
      <c r="E635">
        <v>85561.1</v>
      </c>
      <c r="F635">
        <v>84631.2</v>
      </c>
      <c r="G635">
        <v>83701.3</v>
      </c>
      <c r="H635">
        <v>82771.4</v>
      </c>
      <c r="I635">
        <v>81841.5</v>
      </c>
      <c r="J635">
        <v>80911.6</v>
      </c>
      <c r="K635">
        <v>79981.7</v>
      </c>
      <c r="L635">
        <v>79051.8</v>
      </c>
      <c r="M635">
        <v>78121.9</v>
      </c>
      <c r="N635">
        <v>77192</v>
      </c>
      <c r="O635">
        <v>76748.6</v>
      </c>
      <c r="P635">
        <v>76305.2</v>
      </c>
      <c r="Q635">
        <v>75861.8</v>
      </c>
      <c r="R635">
        <v>75418.4</v>
      </c>
      <c r="S635">
        <v>74975</v>
      </c>
      <c r="T635">
        <v>74531.6</v>
      </c>
      <c r="U635">
        <v>74088.2</v>
      </c>
      <c r="V635">
        <v>73644.8</v>
      </c>
      <c r="W635">
        <v>73201.4</v>
      </c>
      <c r="X635">
        <v>72758</v>
      </c>
      <c r="Y635">
        <v>72893.2</v>
      </c>
      <c r="Z635">
        <v>73028.4</v>
      </c>
      <c r="AA635">
        <v>73163.6</v>
      </c>
      <c r="AB635">
        <v>73298.8</v>
      </c>
      <c r="AC635">
        <v>73434</v>
      </c>
      <c r="AD635">
        <v>73165</v>
      </c>
      <c r="AE635">
        <v>72896</v>
      </c>
      <c r="AF635">
        <v>72627</v>
      </c>
      <c r="AG635">
        <f t="shared" si="11"/>
        <v>72358</v>
      </c>
      <c r="AK635" s="43">
        <f>(INDEX(D637:AG637,Map_constituency!BE$1-1970)-INDEX(D637:AG637,Map_constituency!A$1-1970))/INDEX(D637:AG637,Map_constituency!A$1-1970)</f>
        <v>0.2812445376682395</v>
      </c>
    </row>
    <row r="636" spans="1:37" ht="12.75">
      <c r="A636" s="1">
        <v>633</v>
      </c>
      <c r="B636" s="2" t="s">
        <v>633</v>
      </c>
      <c r="C636" s="4">
        <v>81</v>
      </c>
      <c r="D636">
        <v>72459</v>
      </c>
      <c r="E636">
        <v>72279.4</v>
      </c>
      <c r="F636">
        <v>72099.8</v>
      </c>
      <c r="G636">
        <v>71920.2</v>
      </c>
      <c r="H636">
        <v>71740.6</v>
      </c>
      <c r="I636">
        <v>71561</v>
      </c>
      <c r="J636">
        <v>71381.4</v>
      </c>
      <c r="K636">
        <v>71201.8</v>
      </c>
      <c r="L636">
        <v>71022.2</v>
      </c>
      <c r="M636">
        <v>70842.6</v>
      </c>
      <c r="N636">
        <v>70663</v>
      </c>
      <c r="O636">
        <v>71213.9</v>
      </c>
      <c r="P636">
        <v>71764.8</v>
      </c>
      <c r="Q636">
        <v>72315.7</v>
      </c>
      <c r="R636">
        <v>72866.6</v>
      </c>
      <c r="S636">
        <v>73417.5</v>
      </c>
      <c r="T636">
        <v>73968.4</v>
      </c>
      <c r="U636">
        <v>74519.3</v>
      </c>
      <c r="V636">
        <v>75070.2</v>
      </c>
      <c r="W636">
        <v>75621.1</v>
      </c>
      <c r="X636">
        <v>76172</v>
      </c>
      <c r="Y636">
        <v>76760</v>
      </c>
      <c r="Z636">
        <v>77348</v>
      </c>
      <c r="AA636">
        <v>77936</v>
      </c>
      <c r="AB636">
        <v>78524</v>
      </c>
      <c r="AC636">
        <v>79112</v>
      </c>
      <c r="AD636">
        <v>78787</v>
      </c>
      <c r="AE636">
        <v>78462</v>
      </c>
      <c r="AF636">
        <v>78137</v>
      </c>
      <c r="AG636">
        <f t="shared" si="11"/>
        <v>77812</v>
      </c>
      <c r="AK636" s="43">
        <f>(INDEX(D638:AG638,Map_constituency!BE$1-1970)-INDEX(D638:AG638,Map_constituency!A$1-1970))/INDEX(D638:AG638,Map_constituency!A$1-1970)</f>
        <v>0.03536731019484108</v>
      </c>
    </row>
    <row r="637" spans="1:37" ht="12.75">
      <c r="A637" s="1">
        <v>634</v>
      </c>
      <c r="B637" s="2" t="s">
        <v>634</v>
      </c>
      <c r="C637" s="4">
        <v>79</v>
      </c>
      <c r="D637">
        <v>59117</v>
      </c>
      <c r="E637">
        <v>59683.4</v>
      </c>
      <c r="F637">
        <v>60249.8</v>
      </c>
      <c r="G637">
        <v>60816.2</v>
      </c>
      <c r="H637">
        <v>61382.6</v>
      </c>
      <c r="I637">
        <v>61949</v>
      </c>
      <c r="J637">
        <v>62515.4</v>
      </c>
      <c r="K637">
        <v>63081.8</v>
      </c>
      <c r="L637">
        <v>63648.2</v>
      </c>
      <c r="M637">
        <v>64214.6</v>
      </c>
      <c r="N637">
        <v>64781</v>
      </c>
      <c r="O637">
        <v>65608.6</v>
      </c>
      <c r="P637">
        <v>66436.2</v>
      </c>
      <c r="Q637">
        <v>67263.8</v>
      </c>
      <c r="R637">
        <v>68091.4</v>
      </c>
      <c r="S637">
        <v>68919</v>
      </c>
      <c r="T637">
        <v>69746.6</v>
      </c>
      <c r="U637">
        <v>70574.2</v>
      </c>
      <c r="V637">
        <v>71401.8</v>
      </c>
      <c r="W637">
        <v>72229.4</v>
      </c>
      <c r="X637">
        <v>73057</v>
      </c>
      <c r="Y637">
        <v>73574.8</v>
      </c>
      <c r="Z637">
        <v>74092.6</v>
      </c>
      <c r="AA637">
        <v>74610.4</v>
      </c>
      <c r="AB637">
        <v>75128.2</v>
      </c>
      <c r="AC637">
        <v>75646</v>
      </c>
      <c r="AD637">
        <v>75670.33333333331</v>
      </c>
      <c r="AE637">
        <v>75694.66666666669</v>
      </c>
      <c r="AF637">
        <v>75719</v>
      </c>
      <c r="AG637">
        <f t="shared" si="11"/>
        <v>75743.33333333331</v>
      </c>
      <c r="AK637" s="43">
        <f>(INDEX(D639:AG639,Map_constituency!BE$1-1970)-INDEX(D639:AG639,Map_constituency!A$1-1970))/INDEX(D639:AG639,Map_constituency!A$1-1970)</f>
        <v>0.10873616835468636</v>
      </c>
    </row>
    <row r="638" spans="1:37" ht="12.75">
      <c r="A638" s="1">
        <v>635</v>
      </c>
      <c r="B638" s="2" t="s">
        <v>635</v>
      </c>
      <c r="C638" s="4">
        <v>83</v>
      </c>
      <c r="D638">
        <v>56097</v>
      </c>
      <c r="E638">
        <v>56018.8</v>
      </c>
      <c r="F638">
        <v>55940.6</v>
      </c>
      <c r="G638">
        <v>55862.4</v>
      </c>
      <c r="H638">
        <v>55784.2</v>
      </c>
      <c r="I638">
        <v>55706</v>
      </c>
      <c r="J638">
        <v>55627.8</v>
      </c>
      <c r="K638">
        <v>55549.6</v>
      </c>
      <c r="L638">
        <v>55471.4</v>
      </c>
      <c r="M638">
        <v>55393.2</v>
      </c>
      <c r="N638">
        <v>55315</v>
      </c>
      <c r="O638">
        <v>55526.4</v>
      </c>
      <c r="P638">
        <v>55737.8</v>
      </c>
      <c r="Q638">
        <v>55949.2</v>
      </c>
      <c r="R638">
        <v>56160.6</v>
      </c>
      <c r="S638">
        <v>56372</v>
      </c>
      <c r="T638">
        <v>56583.4</v>
      </c>
      <c r="U638">
        <v>56794.8</v>
      </c>
      <c r="V638">
        <v>57006.2</v>
      </c>
      <c r="W638">
        <v>57217.6</v>
      </c>
      <c r="X638">
        <v>57429</v>
      </c>
      <c r="Y638">
        <v>57514.6</v>
      </c>
      <c r="Z638">
        <v>57600.2</v>
      </c>
      <c r="AA638">
        <v>57685.8</v>
      </c>
      <c r="AB638">
        <v>57771.4</v>
      </c>
      <c r="AC638">
        <v>57857</v>
      </c>
      <c r="AD638">
        <v>57913</v>
      </c>
      <c r="AE638">
        <v>57969</v>
      </c>
      <c r="AF638">
        <v>58025</v>
      </c>
      <c r="AG638">
        <f t="shared" si="11"/>
        <v>58081</v>
      </c>
      <c r="AK638" s="43">
        <f>(INDEX(D640:AG640,Map_constituency!BE$1-1970)-INDEX(D640:AG640,Map_constituency!A$1-1970))/INDEX(D640:AG640,Map_constituency!A$1-1970)</f>
        <v>0.1001433536240391</v>
      </c>
    </row>
    <row r="639" spans="1:37" ht="12.75">
      <c r="A639" s="1">
        <v>636</v>
      </c>
      <c r="B639" s="2" t="s">
        <v>636</v>
      </c>
      <c r="C639" s="4">
        <v>81</v>
      </c>
      <c r="D639">
        <v>62598</v>
      </c>
      <c r="E639">
        <v>62621.9</v>
      </c>
      <c r="F639">
        <v>62645.8</v>
      </c>
      <c r="G639">
        <v>62669.7</v>
      </c>
      <c r="H639">
        <v>62693.6</v>
      </c>
      <c r="I639">
        <v>62717.5</v>
      </c>
      <c r="J639">
        <v>62741.4</v>
      </c>
      <c r="K639">
        <v>62765.3</v>
      </c>
      <c r="L639">
        <v>62789.2</v>
      </c>
      <c r="M639">
        <v>62813.1</v>
      </c>
      <c r="N639">
        <v>62837</v>
      </c>
      <c r="O639">
        <v>63167.6</v>
      </c>
      <c r="P639">
        <v>63498.2</v>
      </c>
      <c r="Q639">
        <v>63828.8</v>
      </c>
      <c r="R639">
        <v>64159.4</v>
      </c>
      <c r="S639">
        <v>64490</v>
      </c>
      <c r="T639">
        <v>64820.6</v>
      </c>
      <c r="U639">
        <v>65151.2</v>
      </c>
      <c r="V639">
        <v>65481.8</v>
      </c>
      <c r="W639">
        <v>65812.4</v>
      </c>
      <c r="X639">
        <v>66143</v>
      </c>
      <c r="Y639">
        <v>66369.2</v>
      </c>
      <c r="Z639">
        <v>66595.4</v>
      </c>
      <c r="AA639">
        <v>66821.6</v>
      </c>
      <c r="AB639">
        <v>67047.8</v>
      </c>
      <c r="AC639">
        <v>67274</v>
      </c>
      <c r="AD639">
        <v>67806.66666666666</v>
      </c>
      <c r="AE639">
        <v>68339.33333333334</v>
      </c>
      <c r="AF639">
        <v>68872</v>
      </c>
      <c r="AG639">
        <f t="shared" si="11"/>
        <v>69404.66666666666</v>
      </c>
      <c r="AK639" s="43">
        <f>(INDEX(D641:AG641,Map_constituency!BE$1-1970)-INDEX(D641:AG641,Map_constituency!A$1-1970))/INDEX(D641:AG641,Map_constituency!A$1-1970)</f>
        <v>0.15172417757390735</v>
      </c>
    </row>
    <row r="640" spans="1:37" ht="12.75">
      <c r="A640" s="1">
        <v>637</v>
      </c>
      <c r="B640" s="2" t="s">
        <v>637</v>
      </c>
      <c r="C640" s="4">
        <v>84</v>
      </c>
      <c r="D640">
        <v>78361</v>
      </c>
      <c r="E640">
        <v>79148</v>
      </c>
      <c r="F640">
        <v>79935</v>
      </c>
      <c r="G640">
        <v>80722</v>
      </c>
      <c r="H640">
        <v>81509</v>
      </c>
      <c r="I640">
        <v>82296</v>
      </c>
      <c r="J640">
        <v>83083</v>
      </c>
      <c r="K640">
        <v>83870</v>
      </c>
      <c r="L640">
        <v>84657</v>
      </c>
      <c r="M640">
        <v>85444</v>
      </c>
      <c r="N640">
        <v>86231</v>
      </c>
      <c r="O640">
        <v>86334.9</v>
      </c>
      <c r="P640">
        <v>86438.8</v>
      </c>
      <c r="Q640">
        <v>86542.7</v>
      </c>
      <c r="R640">
        <v>86646.6</v>
      </c>
      <c r="S640">
        <v>86750.5</v>
      </c>
      <c r="T640">
        <v>86854.4</v>
      </c>
      <c r="U640">
        <v>86958.3</v>
      </c>
      <c r="V640">
        <v>87062.2</v>
      </c>
      <c r="W640">
        <v>87166.1</v>
      </c>
      <c r="X640">
        <v>87270</v>
      </c>
      <c r="Y640">
        <v>87207.8</v>
      </c>
      <c r="Z640">
        <v>87145.6</v>
      </c>
      <c r="AA640">
        <v>87083.4</v>
      </c>
      <c r="AB640">
        <v>87021.2</v>
      </c>
      <c r="AC640">
        <v>86959</v>
      </c>
      <c r="AD640">
        <v>86771.33333333333</v>
      </c>
      <c r="AE640">
        <v>86583.66666666667</v>
      </c>
      <c r="AF640">
        <v>86396</v>
      </c>
      <c r="AG640">
        <f t="shared" si="11"/>
        <v>86208.33333333333</v>
      </c>
      <c r="AK640" s="43">
        <f>(INDEX(D642:AG642,Map_constituency!BE$1-1970)-INDEX(D642:AG642,Map_constituency!A$1-1970))/INDEX(D642:AG642,Map_constituency!A$1-1970)</f>
        <v>0.8684282279453684</v>
      </c>
    </row>
    <row r="641" spans="1:37" ht="12.75">
      <c r="A641" s="1">
        <v>638</v>
      </c>
      <c r="B641" s="2" t="s">
        <v>638</v>
      </c>
      <c r="C641" s="4">
        <v>83</v>
      </c>
      <c r="D641">
        <v>57989</v>
      </c>
      <c r="E641">
        <v>58199.4</v>
      </c>
      <c r="F641">
        <v>58409.8</v>
      </c>
      <c r="G641">
        <v>58620.2</v>
      </c>
      <c r="H641">
        <v>58830.6</v>
      </c>
      <c r="I641">
        <v>59041</v>
      </c>
      <c r="J641">
        <v>59251.4</v>
      </c>
      <c r="K641">
        <v>59461.8</v>
      </c>
      <c r="L641">
        <v>59672.2</v>
      </c>
      <c r="M641">
        <v>59882.6</v>
      </c>
      <c r="N641">
        <v>60093</v>
      </c>
      <c r="O641">
        <v>60546</v>
      </c>
      <c r="P641">
        <v>60999</v>
      </c>
      <c r="Q641">
        <v>61452</v>
      </c>
      <c r="R641">
        <v>61905</v>
      </c>
      <c r="S641">
        <v>62358</v>
      </c>
      <c r="T641">
        <v>62811</v>
      </c>
      <c r="U641">
        <v>63264</v>
      </c>
      <c r="V641">
        <v>63717</v>
      </c>
      <c r="W641">
        <v>64170</v>
      </c>
      <c r="X641">
        <v>64623</v>
      </c>
      <c r="Y641">
        <v>64937.2</v>
      </c>
      <c r="Z641">
        <v>65251.4</v>
      </c>
      <c r="AA641">
        <v>65565.6</v>
      </c>
      <c r="AB641">
        <v>65879.8</v>
      </c>
      <c r="AC641">
        <v>66194</v>
      </c>
      <c r="AD641">
        <v>66342.33333333331</v>
      </c>
      <c r="AE641">
        <v>66490.66666666669</v>
      </c>
      <c r="AF641">
        <v>66639</v>
      </c>
      <c r="AG641">
        <f t="shared" si="11"/>
        <v>66787.33333333331</v>
      </c>
      <c r="AK641" s="43">
        <f>(INDEX(D643:AG643,Map_constituency!BE$1-1970)-INDEX(D643:AG643,Map_constituency!A$1-1970))/INDEX(D643:AG643,Map_constituency!A$1-1970)</f>
        <v>0.3596707818930041</v>
      </c>
    </row>
    <row r="642" spans="1:37" ht="12.75">
      <c r="A642" s="1">
        <v>639</v>
      </c>
      <c r="B642" s="2" t="s">
        <v>639</v>
      </c>
      <c r="C642" s="4">
        <v>82</v>
      </c>
      <c r="D642">
        <v>40343</v>
      </c>
      <c r="E642">
        <v>41625.6</v>
      </c>
      <c r="F642">
        <v>42908.2</v>
      </c>
      <c r="G642">
        <v>44190.8</v>
      </c>
      <c r="H642">
        <v>45473.4</v>
      </c>
      <c r="I642">
        <v>46756</v>
      </c>
      <c r="J642">
        <v>48038.6</v>
      </c>
      <c r="K642">
        <v>49321.2</v>
      </c>
      <c r="L642">
        <v>50603.8</v>
      </c>
      <c r="M642">
        <v>51886.4</v>
      </c>
      <c r="N642">
        <v>53169</v>
      </c>
      <c r="O642">
        <v>54892.4</v>
      </c>
      <c r="P642">
        <v>56615.8</v>
      </c>
      <c r="Q642">
        <v>58339.2</v>
      </c>
      <c r="R642">
        <v>60062.6</v>
      </c>
      <c r="S642">
        <v>61786</v>
      </c>
      <c r="T642">
        <v>63509.4</v>
      </c>
      <c r="U642">
        <v>65232.8</v>
      </c>
      <c r="V642">
        <v>66956.2</v>
      </c>
      <c r="W642">
        <v>68679.6</v>
      </c>
      <c r="X642">
        <v>70403</v>
      </c>
      <c r="Y642">
        <v>71426.8</v>
      </c>
      <c r="Z642">
        <v>72450.6</v>
      </c>
      <c r="AA642">
        <v>73474.4</v>
      </c>
      <c r="AB642">
        <v>74498.2</v>
      </c>
      <c r="AC642">
        <v>75522</v>
      </c>
      <c r="AD642">
        <v>75486</v>
      </c>
      <c r="AE642">
        <v>75450</v>
      </c>
      <c r="AF642">
        <v>75414</v>
      </c>
      <c r="AG642">
        <f t="shared" si="11"/>
        <v>75378</v>
      </c>
      <c r="AK642" s="43">
        <f>(INDEX(D644:AG644,Map_constituency!BE$1-1970)-INDEX(D644:AG644,Map_constituency!A$1-1970))/INDEX(D644:AG644,Map_constituency!A$1-1970)</f>
        <v>-0.0888552867383511</v>
      </c>
    </row>
    <row r="643" spans="1:37" ht="12.75">
      <c r="A643" s="1">
        <v>640</v>
      </c>
      <c r="B643" s="2" t="s">
        <v>640</v>
      </c>
      <c r="C643" s="4">
        <v>84</v>
      </c>
      <c r="D643">
        <v>47385</v>
      </c>
      <c r="E643">
        <v>48800.9</v>
      </c>
      <c r="F643">
        <v>50216.8</v>
      </c>
      <c r="G643">
        <v>51632.7</v>
      </c>
      <c r="H643">
        <v>53048.6</v>
      </c>
      <c r="I643">
        <v>54464.5</v>
      </c>
      <c r="J643">
        <v>55880.4</v>
      </c>
      <c r="K643">
        <v>57296.3</v>
      </c>
      <c r="L643">
        <v>58712.2</v>
      </c>
      <c r="M643">
        <v>60128.1</v>
      </c>
      <c r="N643">
        <v>61544</v>
      </c>
      <c r="O643">
        <v>61953.1</v>
      </c>
      <c r="P643">
        <v>62362.2</v>
      </c>
      <c r="Q643">
        <v>62771.3</v>
      </c>
      <c r="R643">
        <v>63180.4</v>
      </c>
      <c r="S643">
        <v>63589.5</v>
      </c>
      <c r="T643">
        <v>63998.6</v>
      </c>
      <c r="U643">
        <v>64407.7</v>
      </c>
      <c r="V643">
        <v>64816.8</v>
      </c>
      <c r="W643">
        <v>65225.9</v>
      </c>
      <c r="X643">
        <v>65635</v>
      </c>
      <c r="Y643">
        <v>65560</v>
      </c>
      <c r="Z643">
        <v>65485</v>
      </c>
      <c r="AA643">
        <v>65410</v>
      </c>
      <c r="AB643">
        <v>65335</v>
      </c>
      <c r="AC643">
        <v>65260</v>
      </c>
      <c r="AD643">
        <v>65052</v>
      </c>
      <c r="AE643">
        <v>64844</v>
      </c>
      <c r="AF643">
        <v>64636</v>
      </c>
      <c r="AG643">
        <f t="shared" si="11"/>
        <v>64428</v>
      </c>
      <c r="AK643" s="43" t="e">
        <f>(INDEX(D645:AG645,Map_constituency!BE$1-1970)-INDEX(D645:AG645,Map_constituency!A$1-1970))/INDEX(D645:AG645,Map_constituency!A$1-1970)</f>
        <v>#DIV/0!</v>
      </c>
    </row>
    <row r="644" spans="1:37" ht="12.75">
      <c r="A644" s="1">
        <v>641</v>
      </c>
      <c r="B644" s="2" t="s">
        <v>641</v>
      </c>
      <c r="C644" s="4">
        <v>79</v>
      </c>
      <c r="D644">
        <v>29760</v>
      </c>
      <c r="E644">
        <v>29854.4</v>
      </c>
      <c r="F644">
        <v>29948.8</v>
      </c>
      <c r="G644">
        <v>30043.2</v>
      </c>
      <c r="H644">
        <v>30137.6</v>
      </c>
      <c r="I644">
        <v>30232</v>
      </c>
      <c r="J644">
        <v>30326.4</v>
      </c>
      <c r="K644">
        <v>30420.8</v>
      </c>
      <c r="L644">
        <v>30515.2</v>
      </c>
      <c r="M644">
        <v>30609.6</v>
      </c>
      <c r="N644">
        <v>30704</v>
      </c>
      <c r="O644">
        <v>30573.6</v>
      </c>
      <c r="P644">
        <v>30443.2</v>
      </c>
      <c r="Q644">
        <v>30312.8</v>
      </c>
      <c r="R644">
        <v>30182.4</v>
      </c>
      <c r="S644">
        <v>30052</v>
      </c>
      <c r="T644">
        <v>29921.6</v>
      </c>
      <c r="U644">
        <v>29791.2</v>
      </c>
      <c r="V644">
        <v>29660.8</v>
      </c>
      <c r="W644">
        <v>29530.4</v>
      </c>
      <c r="X644">
        <v>29400</v>
      </c>
      <c r="Y644">
        <v>29297</v>
      </c>
      <c r="Z644">
        <v>29194</v>
      </c>
      <c r="AA644">
        <v>29091</v>
      </c>
      <c r="AB644">
        <v>28988</v>
      </c>
      <c r="AC644">
        <v>28885</v>
      </c>
      <c r="AD644">
        <v>28442.66666666667</v>
      </c>
      <c r="AE644">
        <v>28000.33333333333</v>
      </c>
      <c r="AF644">
        <v>27558</v>
      </c>
      <c r="AG644">
        <f t="shared" si="11"/>
        <v>27115.66666666667</v>
      </c>
      <c r="AK644" s="43">
        <f>(INDEX(D646:AG646,Map_constituency!BE$1-1970)-INDEX(D646:AG646,Map_constituency!A$1-1970))/INDEX(D646:AG646,Map_constituency!A$1-1970)</f>
        <v>-0.0672242830279799</v>
      </c>
    </row>
    <row r="645" ht="12.75">
      <c r="AK645" s="43">
        <f>(INDEX(D647:AG647,Map_constituency!BE$1-1970)-INDEX(D647:AG647,Map_constituency!A$1-1970))/INDEX(D647:AG647,Map_constituency!A$1-1970)</f>
        <v>-0.02861706645099033</v>
      </c>
    </row>
    <row r="646" spans="1:37" ht="12.75">
      <c r="A646" s="4">
        <v>1</v>
      </c>
      <c r="B646" s="4" t="s">
        <v>643</v>
      </c>
      <c r="C646" s="43">
        <f>(INDEX(D646:AG646,Map_European_constituency!B$3-1970)-INDEX(D646:AG646,Map_European_constituency!B$2-1970))/INDEX(D646:AG646,Map_European_constituency!B$2-1970)</f>
        <v>-0.0672242830279799</v>
      </c>
      <c r="D646" s="4">
        <f aca="true" t="shared" si="12" ref="D646:D677">SUMIF($C$14:$C$644,$A646,D$14:D$644)</f>
        <v>973190</v>
      </c>
      <c r="E646" s="4">
        <f aca="true" t="shared" si="13" ref="E646:AG655">SUMIF($C$14:$C$644,$A646,E$14:E$644)</f>
        <v>947416.7</v>
      </c>
      <c r="F646" s="4">
        <f t="shared" si="13"/>
        <v>921643.4</v>
      </c>
      <c r="G646" s="4">
        <f t="shared" si="13"/>
        <v>895870.1</v>
      </c>
      <c r="H646" s="4">
        <f t="shared" si="13"/>
        <v>870096.8</v>
      </c>
      <c r="I646" s="4">
        <f t="shared" si="13"/>
        <v>844323.5</v>
      </c>
      <c r="J646" s="4">
        <f t="shared" si="13"/>
        <v>818550.2</v>
      </c>
      <c r="K646" s="4">
        <f t="shared" si="13"/>
        <v>792776.9</v>
      </c>
      <c r="L646" s="4">
        <f t="shared" si="13"/>
        <v>767003.6</v>
      </c>
      <c r="M646" s="4">
        <f t="shared" si="13"/>
        <v>741230.3</v>
      </c>
      <c r="N646" s="4">
        <f t="shared" si="13"/>
        <v>715457</v>
      </c>
      <c r="O646" s="4">
        <f t="shared" si="13"/>
        <v>724352.2999999999</v>
      </c>
      <c r="P646" s="4">
        <f t="shared" si="13"/>
        <v>733247.6</v>
      </c>
      <c r="Q646" s="4">
        <f t="shared" si="13"/>
        <v>742142.9</v>
      </c>
      <c r="R646" s="4">
        <f t="shared" si="13"/>
        <v>751038.2000000001</v>
      </c>
      <c r="S646" s="4">
        <f t="shared" si="13"/>
        <v>759933.5</v>
      </c>
      <c r="T646" s="4">
        <f t="shared" si="13"/>
        <v>768828.7999999999</v>
      </c>
      <c r="U646" s="4">
        <f t="shared" si="13"/>
        <v>777724.1</v>
      </c>
      <c r="V646" s="4">
        <f t="shared" si="13"/>
        <v>786619.4</v>
      </c>
      <c r="W646" s="4">
        <f t="shared" si="13"/>
        <v>795514.7000000001</v>
      </c>
      <c r="X646" s="4">
        <f t="shared" si="13"/>
        <v>804410</v>
      </c>
      <c r="Y646" s="4">
        <f t="shared" si="13"/>
        <v>812584.8</v>
      </c>
      <c r="Z646" s="4">
        <f t="shared" si="13"/>
        <v>820759.6</v>
      </c>
      <c r="AA646" s="4">
        <f t="shared" si="13"/>
        <v>828934.4</v>
      </c>
      <c r="AB646" s="4">
        <f t="shared" si="13"/>
        <v>837109.2</v>
      </c>
      <c r="AC646" s="4">
        <f t="shared" si="13"/>
        <v>845284</v>
      </c>
      <c r="AD646" s="4">
        <f t="shared" si="13"/>
        <v>860905</v>
      </c>
      <c r="AE646" s="4">
        <f t="shared" si="13"/>
        <v>876526</v>
      </c>
      <c r="AF646" s="4">
        <f t="shared" si="13"/>
        <v>892147</v>
      </c>
      <c r="AG646" s="4">
        <f t="shared" si="13"/>
        <v>907768.0000000002</v>
      </c>
      <c r="AK646" s="43">
        <f>(INDEX(D648:AG648,Map_constituency!BE$1-1970)-INDEX(D648:AG648,Map_constituency!A$1-1970))/INDEX(D648:AG648,Map_constituency!A$1-1970)</f>
        <v>0.03590112407436994</v>
      </c>
    </row>
    <row r="647" spans="1:37" ht="12.75">
      <c r="A647" s="4">
        <v>2</v>
      </c>
      <c r="B647" s="4" t="s">
        <v>644</v>
      </c>
      <c r="C647" s="43">
        <f>(INDEX(D647:AG647,Map_European_constituency!B$3-1970)-INDEX(D647:AG647,Map_European_constituency!B$2-1970))/INDEX(D647:AG647,Map_European_constituency!B$2-1970)</f>
        <v>-0.02861706645099033</v>
      </c>
      <c r="D647" s="4">
        <f t="shared" si="12"/>
        <v>625629</v>
      </c>
      <c r="E647" s="4">
        <f aca="true" t="shared" si="14" ref="E647:S647">SUMIF($C$14:$C$644,$A647,E$14:E$644)</f>
        <v>621752</v>
      </c>
      <c r="F647" s="4">
        <f t="shared" si="14"/>
        <v>617874.9999999999</v>
      </c>
      <c r="G647" s="4">
        <f t="shared" si="14"/>
        <v>613998.0000000001</v>
      </c>
      <c r="H647" s="4">
        <f t="shared" si="14"/>
        <v>610121</v>
      </c>
      <c r="I647" s="4">
        <f t="shared" si="14"/>
        <v>606244</v>
      </c>
      <c r="J647" s="4">
        <f t="shared" si="14"/>
        <v>602367</v>
      </c>
      <c r="K647" s="4">
        <f t="shared" si="14"/>
        <v>598490</v>
      </c>
      <c r="L647" s="4">
        <f t="shared" si="14"/>
        <v>594613</v>
      </c>
      <c r="M647" s="4">
        <f t="shared" si="14"/>
        <v>590736</v>
      </c>
      <c r="N647" s="4">
        <f t="shared" si="14"/>
        <v>586859</v>
      </c>
      <c r="O647" s="4">
        <f t="shared" si="14"/>
        <v>587535</v>
      </c>
      <c r="P647" s="4">
        <f t="shared" si="14"/>
        <v>588211</v>
      </c>
      <c r="Q647" s="4">
        <f t="shared" si="14"/>
        <v>588887</v>
      </c>
      <c r="R647" s="4">
        <f t="shared" si="14"/>
        <v>589563</v>
      </c>
      <c r="S647" s="4">
        <f t="shared" si="14"/>
        <v>590239</v>
      </c>
      <c r="T647" s="4">
        <f t="shared" si="13"/>
        <v>590915</v>
      </c>
      <c r="U647" s="4">
        <f t="shared" si="13"/>
        <v>591591</v>
      </c>
      <c r="V647" s="4">
        <f t="shared" si="13"/>
        <v>592267</v>
      </c>
      <c r="W647" s="4">
        <f t="shared" si="13"/>
        <v>592943</v>
      </c>
      <c r="X647" s="4">
        <f t="shared" si="13"/>
        <v>593619</v>
      </c>
      <c r="Y647" s="4">
        <f t="shared" si="13"/>
        <v>594822.4</v>
      </c>
      <c r="Z647" s="4">
        <f t="shared" si="13"/>
        <v>596025.7999999999</v>
      </c>
      <c r="AA647" s="4">
        <f t="shared" si="13"/>
        <v>597229.2000000001</v>
      </c>
      <c r="AB647" s="4">
        <f t="shared" si="13"/>
        <v>598432.6</v>
      </c>
      <c r="AC647" s="4">
        <f t="shared" si="13"/>
        <v>599636</v>
      </c>
      <c r="AD647" s="4">
        <f t="shared" si="13"/>
        <v>601658.3333333334</v>
      </c>
      <c r="AE647" s="4">
        <f t="shared" si="13"/>
        <v>603680.6666666666</v>
      </c>
      <c r="AF647" s="4">
        <f t="shared" si="13"/>
        <v>605703</v>
      </c>
      <c r="AG647" s="4">
        <f t="shared" si="13"/>
        <v>607725.3333333334</v>
      </c>
      <c r="AK647" s="43">
        <f>(INDEX(D649:AG649,Map_constituency!BE$1-1970)-INDEX(D649:AG649,Map_constituency!A$1-1970))/INDEX(D649:AG649,Map_constituency!A$1-1970)</f>
        <v>-0.04901585743466133</v>
      </c>
    </row>
    <row r="648" spans="1:37" ht="12.75">
      <c r="A648" s="4">
        <v>3</v>
      </c>
      <c r="B648" s="4" t="s">
        <v>645</v>
      </c>
      <c r="C648" s="43">
        <f>(INDEX(D648:AG648,Map_European_constituency!B$3-1970)-INDEX(D648:AG648,Map_European_constituency!B$2-1970))/INDEX(D648:AG648,Map_European_constituency!B$2-1970)</f>
        <v>0.03590112407436994</v>
      </c>
      <c r="D648" s="4">
        <f t="shared" si="12"/>
        <v>813410</v>
      </c>
      <c r="E648" s="4">
        <f t="shared" si="13"/>
        <v>807070.4</v>
      </c>
      <c r="F648" s="4">
        <f t="shared" si="13"/>
        <v>800730.7999999999</v>
      </c>
      <c r="G648" s="4">
        <f t="shared" si="13"/>
        <v>794391.2000000001</v>
      </c>
      <c r="H648" s="4">
        <f t="shared" si="13"/>
        <v>788051.6</v>
      </c>
      <c r="I648" s="4">
        <f t="shared" si="13"/>
        <v>781712</v>
      </c>
      <c r="J648" s="4">
        <f t="shared" si="13"/>
        <v>775372.4</v>
      </c>
      <c r="K648" s="4">
        <f t="shared" si="13"/>
        <v>769032.7999999999</v>
      </c>
      <c r="L648" s="4">
        <f t="shared" si="13"/>
        <v>762693.2000000001</v>
      </c>
      <c r="M648" s="4">
        <f t="shared" si="13"/>
        <v>756353.6</v>
      </c>
      <c r="N648" s="4">
        <f t="shared" si="13"/>
        <v>750014</v>
      </c>
      <c r="O648" s="4">
        <f t="shared" si="13"/>
        <v>752498.9</v>
      </c>
      <c r="P648" s="4">
        <f t="shared" si="13"/>
        <v>754983.7999999999</v>
      </c>
      <c r="Q648" s="4">
        <f t="shared" si="13"/>
        <v>757468.7000000001</v>
      </c>
      <c r="R648" s="4">
        <f t="shared" si="13"/>
        <v>759953.6</v>
      </c>
      <c r="S648" s="4">
        <f t="shared" si="13"/>
        <v>762438.5</v>
      </c>
      <c r="T648" s="4">
        <f t="shared" si="13"/>
        <v>764923.4</v>
      </c>
      <c r="U648" s="4">
        <f t="shared" si="13"/>
        <v>767408.2999999999</v>
      </c>
      <c r="V648" s="4">
        <f t="shared" si="13"/>
        <v>769893.2000000001</v>
      </c>
      <c r="W648" s="4">
        <f t="shared" si="13"/>
        <v>772378.1</v>
      </c>
      <c r="X648" s="4">
        <f t="shared" si="13"/>
        <v>774863</v>
      </c>
      <c r="Y648" s="4">
        <f t="shared" si="13"/>
        <v>779511.7999999999</v>
      </c>
      <c r="Z648" s="4">
        <f t="shared" si="13"/>
        <v>784160.6</v>
      </c>
      <c r="AA648" s="4">
        <f t="shared" si="13"/>
        <v>788809.4</v>
      </c>
      <c r="AB648" s="4">
        <f t="shared" si="13"/>
        <v>793458.2000000001</v>
      </c>
      <c r="AC648" s="4">
        <f t="shared" si="13"/>
        <v>798107</v>
      </c>
      <c r="AD648" s="4">
        <f t="shared" si="13"/>
        <v>809233.3333333333</v>
      </c>
      <c r="AE648" s="4">
        <f t="shared" si="13"/>
        <v>820359.6666666667</v>
      </c>
      <c r="AF648" s="4">
        <f t="shared" si="13"/>
        <v>831486</v>
      </c>
      <c r="AG648" s="4">
        <f t="shared" si="13"/>
        <v>842612.3333333333</v>
      </c>
      <c r="AK648" s="43">
        <f>(INDEX(D650:AG650,Map_constituency!BE$1-1970)-INDEX(D650:AG650,Map_constituency!A$1-1970))/INDEX(D650:AG650,Map_constituency!A$1-1970)</f>
        <v>0.07166678838335894</v>
      </c>
    </row>
    <row r="649" spans="1:37" ht="12.75">
      <c r="A649" s="4">
        <v>4</v>
      </c>
      <c r="B649" s="4" t="s">
        <v>646</v>
      </c>
      <c r="C649" s="43">
        <f>(INDEX(D649:AG649,Map_European_constituency!B$3-1970)-INDEX(D649:AG649,Map_European_constituency!B$2-1970))/INDEX(D649:AG649,Map_European_constituency!B$2-1970)</f>
        <v>-0.04901585743466133</v>
      </c>
      <c r="D649" s="4">
        <f t="shared" si="12"/>
        <v>692735</v>
      </c>
      <c r="E649" s="4">
        <f t="shared" si="13"/>
        <v>683911.1</v>
      </c>
      <c r="F649" s="4">
        <f t="shared" si="13"/>
        <v>675087.2</v>
      </c>
      <c r="G649" s="4">
        <f t="shared" si="13"/>
        <v>666263.3</v>
      </c>
      <c r="H649" s="4">
        <f t="shared" si="13"/>
        <v>657439.4</v>
      </c>
      <c r="I649" s="4">
        <f t="shared" si="13"/>
        <v>648615.5</v>
      </c>
      <c r="J649" s="4">
        <f t="shared" si="13"/>
        <v>639791.6</v>
      </c>
      <c r="K649" s="4">
        <f t="shared" si="13"/>
        <v>630967.7</v>
      </c>
      <c r="L649" s="4">
        <f t="shared" si="13"/>
        <v>622143.8</v>
      </c>
      <c r="M649" s="4">
        <f t="shared" si="13"/>
        <v>613319.9</v>
      </c>
      <c r="N649" s="4">
        <f t="shared" si="13"/>
        <v>604496</v>
      </c>
      <c r="O649" s="4">
        <f t="shared" si="13"/>
        <v>606859.6</v>
      </c>
      <c r="P649" s="4">
        <f t="shared" si="13"/>
        <v>609223.2000000001</v>
      </c>
      <c r="Q649" s="4">
        <f t="shared" si="13"/>
        <v>611586.7999999999</v>
      </c>
      <c r="R649" s="4">
        <f t="shared" si="13"/>
        <v>613950.4</v>
      </c>
      <c r="S649" s="4">
        <f t="shared" si="13"/>
        <v>616314</v>
      </c>
      <c r="T649" s="4">
        <f t="shared" si="13"/>
        <v>618677.6</v>
      </c>
      <c r="U649" s="4">
        <f t="shared" si="13"/>
        <v>621041.2000000001</v>
      </c>
      <c r="V649" s="4">
        <f t="shared" si="13"/>
        <v>623404.7999999999</v>
      </c>
      <c r="W649" s="4">
        <f t="shared" si="13"/>
        <v>625768.4</v>
      </c>
      <c r="X649" s="4">
        <f t="shared" si="13"/>
        <v>628132</v>
      </c>
      <c r="Y649" s="4">
        <f t="shared" si="13"/>
        <v>631204.8</v>
      </c>
      <c r="Z649" s="4">
        <f t="shared" si="13"/>
        <v>634277.6000000001</v>
      </c>
      <c r="AA649" s="4">
        <f t="shared" si="13"/>
        <v>637350.3999999999</v>
      </c>
      <c r="AB649" s="4">
        <f t="shared" si="13"/>
        <v>640423.2</v>
      </c>
      <c r="AC649" s="4">
        <f t="shared" si="13"/>
        <v>643496</v>
      </c>
      <c r="AD649" s="4">
        <f t="shared" si="13"/>
        <v>647316.9999999999</v>
      </c>
      <c r="AE649" s="4">
        <f t="shared" si="13"/>
        <v>651138.0000000001</v>
      </c>
      <c r="AF649" s="4">
        <f t="shared" si="13"/>
        <v>654959</v>
      </c>
      <c r="AG649" s="4">
        <f t="shared" si="13"/>
        <v>658779.9999999999</v>
      </c>
      <c r="AK649" s="43">
        <f>(INDEX(D651:AG651,Map_constituency!BE$1-1970)-INDEX(D651:AG651,Map_constituency!A$1-1970))/INDEX(D651:AG651,Map_constituency!A$1-1970)</f>
        <v>0.03259064644301718</v>
      </c>
    </row>
    <row r="650" spans="1:37" ht="12.75">
      <c r="A650" s="4">
        <v>5</v>
      </c>
      <c r="B650" s="4" t="s">
        <v>647</v>
      </c>
      <c r="C650" s="43">
        <f>(INDEX(D650:AG650,Map_European_constituency!B$3-1970)-INDEX(D650:AG650,Map_European_constituency!B$2-1970))/INDEX(D650:AG650,Map_European_constituency!B$2-1970)</f>
        <v>0.07166678838335894</v>
      </c>
      <c r="D650" s="4">
        <f t="shared" si="12"/>
        <v>438176</v>
      </c>
      <c r="E650" s="4">
        <f t="shared" si="13"/>
        <v>436598.69999999995</v>
      </c>
      <c r="F650" s="4">
        <f t="shared" si="13"/>
        <v>435021.39999999997</v>
      </c>
      <c r="G650" s="4">
        <f t="shared" si="13"/>
        <v>433444.10000000003</v>
      </c>
      <c r="H650" s="4">
        <f t="shared" si="13"/>
        <v>431866.80000000005</v>
      </c>
      <c r="I650" s="4">
        <f t="shared" si="13"/>
        <v>430289.5</v>
      </c>
      <c r="J650" s="4">
        <f t="shared" si="13"/>
        <v>428712.19999999995</v>
      </c>
      <c r="K650" s="4">
        <f t="shared" si="13"/>
        <v>427134.89999999997</v>
      </c>
      <c r="L650" s="4">
        <f t="shared" si="13"/>
        <v>425557.60000000003</v>
      </c>
      <c r="M650" s="4">
        <f t="shared" si="13"/>
        <v>423980.30000000005</v>
      </c>
      <c r="N650" s="4">
        <f t="shared" si="13"/>
        <v>422403</v>
      </c>
      <c r="O650" s="4">
        <f t="shared" si="13"/>
        <v>424217.2</v>
      </c>
      <c r="P650" s="4">
        <f t="shared" si="13"/>
        <v>426031.3999999999</v>
      </c>
      <c r="Q650" s="4">
        <f t="shared" si="13"/>
        <v>427845.6000000001</v>
      </c>
      <c r="R650" s="4">
        <f t="shared" si="13"/>
        <v>429659.8</v>
      </c>
      <c r="S650" s="4">
        <f t="shared" si="13"/>
        <v>431474</v>
      </c>
      <c r="T650" s="4">
        <f t="shared" si="13"/>
        <v>433288.2</v>
      </c>
      <c r="U650" s="4">
        <f t="shared" si="13"/>
        <v>435102.3999999999</v>
      </c>
      <c r="V650" s="4">
        <f t="shared" si="13"/>
        <v>436916.6000000001</v>
      </c>
      <c r="W650" s="4">
        <f t="shared" si="13"/>
        <v>438730.8</v>
      </c>
      <c r="X650" s="4">
        <f t="shared" si="13"/>
        <v>440545</v>
      </c>
      <c r="Y650" s="4">
        <f t="shared" si="13"/>
        <v>444113.60000000003</v>
      </c>
      <c r="Z650" s="4">
        <f t="shared" si="13"/>
        <v>447682.20000000007</v>
      </c>
      <c r="AA650" s="4">
        <f t="shared" si="13"/>
        <v>451250.79999999993</v>
      </c>
      <c r="AB650" s="4">
        <f t="shared" si="13"/>
        <v>454819.39999999997</v>
      </c>
      <c r="AC650" s="4">
        <f t="shared" si="13"/>
        <v>458388</v>
      </c>
      <c r="AD650" s="4">
        <f t="shared" si="13"/>
        <v>461185.6666666667</v>
      </c>
      <c r="AE650" s="4">
        <f t="shared" si="13"/>
        <v>463983.3333333333</v>
      </c>
      <c r="AF650" s="4">
        <f t="shared" si="13"/>
        <v>466781</v>
      </c>
      <c r="AG650" s="4">
        <f t="shared" si="13"/>
        <v>469578.6666666667</v>
      </c>
      <c r="AK650" s="43">
        <f>(INDEX(D652:AG652,Map_constituency!BE$1-1970)-INDEX(D652:AG652,Map_constituency!A$1-1970))/INDEX(D652:AG652,Map_constituency!A$1-1970)</f>
        <v>0.008714038432042643</v>
      </c>
    </row>
    <row r="651" spans="1:37" ht="12.75">
      <c r="A651" s="4">
        <v>6</v>
      </c>
      <c r="B651" s="4" t="s">
        <v>648</v>
      </c>
      <c r="C651" s="43">
        <f>(INDEX(D651:AG651,Map_European_constituency!B$3-1970)-INDEX(D651:AG651,Map_European_constituency!B$2-1970))/INDEX(D651:AG651,Map_European_constituency!B$2-1970)</f>
        <v>0.03259064644301718</v>
      </c>
      <c r="D651" s="4">
        <f t="shared" si="12"/>
        <v>699577</v>
      </c>
      <c r="E651" s="4">
        <f t="shared" si="13"/>
        <v>697035.2</v>
      </c>
      <c r="F651" s="4">
        <f t="shared" si="13"/>
        <v>694493.3999999999</v>
      </c>
      <c r="G651" s="4">
        <f t="shared" si="13"/>
        <v>691951.6000000001</v>
      </c>
      <c r="H651" s="4">
        <f t="shared" si="13"/>
        <v>689409.8</v>
      </c>
      <c r="I651" s="4">
        <f t="shared" si="13"/>
        <v>686868</v>
      </c>
      <c r="J651" s="4">
        <f t="shared" si="13"/>
        <v>684326.2</v>
      </c>
      <c r="K651" s="4">
        <f t="shared" si="13"/>
        <v>681784.3999999999</v>
      </c>
      <c r="L651" s="4">
        <f t="shared" si="13"/>
        <v>679242.6000000001</v>
      </c>
      <c r="M651" s="4">
        <f t="shared" si="13"/>
        <v>676700.8</v>
      </c>
      <c r="N651" s="4">
        <f t="shared" si="13"/>
        <v>674159</v>
      </c>
      <c r="O651" s="4">
        <f t="shared" si="13"/>
        <v>675250.7999999999</v>
      </c>
      <c r="P651" s="4">
        <f t="shared" si="13"/>
        <v>676342.6</v>
      </c>
      <c r="Q651" s="4">
        <f t="shared" si="13"/>
        <v>677434.4</v>
      </c>
      <c r="R651" s="4">
        <f t="shared" si="13"/>
        <v>678526.2000000001</v>
      </c>
      <c r="S651" s="4">
        <f t="shared" si="13"/>
        <v>679618</v>
      </c>
      <c r="T651" s="4">
        <f t="shared" si="13"/>
        <v>680709.7999999999</v>
      </c>
      <c r="U651" s="4">
        <f t="shared" si="13"/>
        <v>681801.6</v>
      </c>
      <c r="V651" s="4">
        <f t="shared" si="13"/>
        <v>682893.4</v>
      </c>
      <c r="W651" s="4">
        <f t="shared" si="13"/>
        <v>683985.2000000001</v>
      </c>
      <c r="X651" s="4">
        <f t="shared" si="13"/>
        <v>685077</v>
      </c>
      <c r="Y651" s="4">
        <f t="shared" si="13"/>
        <v>689186</v>
      </c>
      <c r="Z651" s="4">
        <f t="shared" si="13"/>
        <v>693295</v>
      </c>
      <c r="AA651" s="4">
        <f t="shared" si="13"/>
        <v>697404</v>
      </c>
      <c r="AB651" s="4">
        <f t="shared" si="13"/>
        <v>701513</v>
      </c>
      <c r="AC651" s="4">
        <f t="shared" si="13"/>
        <v>705622</v>
      </c>
      <c r="AD651" s="4">
        <f t="shared" si="13"/>
        <v>709810.6666666666</v>
      </c>
      <c r="AE651" s="4">
        <f t="shared" si="13"/>
        <v>713999.3333333334</v>
      </c>
      <c r="AF651" s="4">
        <f t="shared" si="13"/>
        <v>718188</v>
      </c>
      <c r="AG651" s="4">
        <f t="shared" si="13"/>
        <v>722376.6666666666</v>
      </c>
      <c r="AK651" s="43">
        <f>(INDEX(D653:AG653,Map_constituency!BE$1-1970)-INDEX(D653:AG653,Map_constituency!A$1-1970))/INDEX(D653:AG653,Map_constituency!A$1-1970)</f>
        <v>-0.09453414412525346</v>
      </c>
    </row>
    <row r="652" spans="1:37" ht="12.75">
      <c r="A652" s="4">
        <v>7</v>
      </c>
      <c r="B652" s="4" t="s">
        <v>649</v>
      </c>
      <c r="C652" s="43">
        <f>(INDEX(D652:AG652,Map_European_constituency!B$3-1970)-INDEX(D652:AG652,Map_European_constituency!B$2-1970))/INDEX(D652:AG652,Map_European_constituency!B$2-1970)</f>
        <v>0.008714038432042643</v>
      </c>
      <c r="D652" s="4">
        <f t="shared" si="12"/>
        <v>456390</v>
      </c>
      <c r="E652" s="4">
        <f t="shared" si="13"/>
        <v>455603.6</v>
      </c>
      <c r="F652" s="4">
        <f t="shared" si="13"/>
        <v>454817.19999999995</v>
      </c>
      <c r="G652" s="4">
        <f t="shared" si="13"/>
        <v>454030.80000000005</v>
      </c>
      <c r="H652" s="4">
        <f t="shared" si="13"/>
        <v>453244.4</v>
      </c>
      <c r="I652" s="4">
        <f t="shared" si="13"/>
        <v>452458</v>
      </c>
      <c r="J652" s="4">
        <f t="shared" si="13"/>
        <v>451671.6</v>
      </c>
      <c r="K652" s="4">
        <f t="shared" si="13"/>
        <v>450885.19999999995</v>
      </c>
      <c r="L652" s="4">
        <f t="shared" si="13"/>
        <v>450098.80000000005</v>
      </c>
      <c r="M652" s="4">
        <f t="shared" si="13"/>
        <v>449312.4</v>
      </c>
      <c r="N652" s="4">
        <f t="shared" si="13"/>
        <v>448526</v>
      </c>
      <c r="O652" s="4">
        <f t="shared" si="13"/>
        <v>449190.4</v>
      </c>
      <c r="P652" s="4">
        <f t="shared" si="13"/>
        <v>449854.8</v>
      </c>
      <c r="Q652" s="4">
        <f t="shared" si="13"/>
        <v>450519.2</v>
      </c>
      <c r="R652" s="4">
        <f t="shared" si="13"/>
        <v>451183.6</v>
      </c>
      <c r="S652" s="4">
        <f t="shared" si="13"/>
        <v>451848</v>
      </c>
      <c r="T652" s="4">
        <f t="shared" si="13"/>
        <v>452512.4</v>
      </c>
      <c r="U652" s="4">
        <f t="shared" si="13"/>
        <v>453176.8</v>
      </c>
      <c r="V652" s="4">
        <f t="shared" si="13"/>
        <v>453841.2</v>
      </c>
      <c r="W652" s="4">
        <f t="shared" si="13"/>
        <v>454505.6</v>
      </c>
      <c r="X652" s="4">
        <f t="shared" si="13"/>
        <v>455170</v>
      </c>
      <c r="Y652" s="4">
        <f t="shared" si="13"/>
        <v>454906.2</v>
      </c>
      <c r="Z652" s="4">
        <f t="shared" si="13"/>
        <v>454642.4</v>
      </c>
      <c r="AA652" s="4">
        <f t="shared" si="13"/>
        <v>454378.6</v>
      </c>
      <c r="AB652" s="4">
        <f t="shared" si="13"/>
        <v>454114.8</v>
      </c>
      <c r="AC652" s="4">
        <f t="shared" si="13"/>
        <v>453851</v>
      </c>
      <c r="AD652" s="4">
        <f t="shared" si="13"/>
        <v>455479.99999999994</v>
      </c>
      <c r="AE652" s="4">
        <f t="shared" si="13"/>
        <v>457109.00000000006</v>
      </c>
      <c r="AF652" s="4">
        <f t="shared" si="13"/>
        <v>458738</v>
      </c>
      <c r="AG652" s="4">
        <f t="shared" si="13"/>
        <v>460366.99999999994</v>
      </c>
      <c r="AK652" s="43">
        <f>(INDEX(D654:AG654,Map_constituency!BE$1-1970)-INDEX(D654:AG654,Map_constituency!A$1-1970))/INDEX(D654:AG654,Map_constituency!A$1-1970)</f>
        <v>0.02804367410426585</v>
      </c>
    </row>
    <row r="653" spans="1:37" ht="12.75">
      <c r="A653" s="4">
        <v>8</v>
      </c>
      <c r="B653" s="4" t="s">
        <v>650</v>
      </c>
      <c r="C653" s="43">
        <f>(INDEX(D653:AG653,Map_European_constituency!B$3-1970)-INDEX(D653:AG653,Map_European_constituency!B$2-1970))/INDEX(D653:AG653,Map_European_constituency!B$2-1970)</f>
        <v>-0.09453414412525346</v>
      </c>
      <c r="D653" s="4">
        <f t="shared" si="12"/>
        <v>839344</v>
      </c>
      <c r="E653" s="4">
        <f t="shared" si="13"/>
        <v>823847.7</v>
      </c>
      <c r="F653" s="4">
        <f t="shared" si="13"/>
        <v>808351.3999999999</v>
      </c>
      <c r="G653" s="4">
        <f t="shared" si="13"/>
        <v>792855.1000000001</v>
      </c>
      <c r="H653" s="4">
        <f t="shared" si="13"/>
        <v>777358.8</v>
      </c>
      <c r="I653" s="4">
        <f t="shared" si="13"/>
        <v>761862.5</v>
      </c>
      <c r="J653" s="4">
        <f t="shared" si="13"/>
        <v>746366.2</v>
      </c>
      <c r="K653" s="4">
        <f t="shared" si="13"/>
        <v>730869.9</v>
      </c>
      <c r="L653" s="4">
        <f t="shared" si="13"/>
        <v>715373.6</v>
      </c>
      <c r="M653" s="4">
        <f t="shared" si="13"/>
        <v>699877.3</v>
      </c>
      <c r="N653" s="4">
        <f t="shared" si="13"/>
        <v>684381</v>
      </c>
      <c r="O653" s="4">
        <f t="shared" si="13"/>
        <v>688398.1000000001</v>
      </c>
      <c r="P653" s="4">
        <f t="shared" si="13"/>
        <v>692415.2</v>
      </c>
      <c r="Q653" s="4">
        <f t="shared" si="13"/>
        <v>696432.3</v>
      </c>
      <c r="R653" s="4">
        <f t="shared" si="13"/>
        <v>700449.3999999999</v>
      </c>
      <c r="S653" s="4">
        <f t="shared" si="13"/>
        <v>704466.5</v>
      </c>
      <c r="T653" s="4">
        <f t="shared" si="13"/>
        <v>708483.6000000001</v>
      </c>
      <c r="U653" s="4">
        <f t="shared" si="13"/>
        <v>712500.7</v>
      </c>
      <c r="V653" s="4">
        <f t="shared" si="13"/>
        <v>716517.8</v>
      </c>
      <c r="W653" s="4">
        <f t="shared" si="13"/>
        <v>720534.8999999999</v>
      </c>
      <c r="X653" s="4">
        <f t="shared" si="13"/>
        <v>724552</v>
      </c>
      <c r="Y653" s="4">
        <f t="shared" si="13"/>
        <v>726865.6</v>
      </c>
      <c r="Z653" s="4">
        <f t="shared" si="13"/>
        <v>729179.2</v>
      </c>
      <c r="AA653" s="4">
        <f t="shared" si="13"/>
        <v>731492.8</v>
      </c>
      <c r="AB653" s="4">
        <f t="shared" si="13"/>
        <v>733806.4</v>
      </c>
      <c r="AC653" s="4">
        <f t="shared" si="13"/>
        <v>736120</v>
      </c>
      <c r="AD653" s="4">
        <f t="shared" si="13"/>
        <v>742089.3333333334</v>
      </c>
      <c r="AE653" s="4">
        <f t="shared" si="13"/>
        <v>748058.6666666667</v>
      </c>
      <c r="AF653" s="4">
        <f t="shared" si="13"/>
        <v>754028</v>
      </c>
      <c r="AG653" s="4">
        <f t="shared" si="13"/>
        <v>759997.3333333333</v>
      </c>
      <c r="AK653" s="43">
        <f>(INDEX(D655:AG655,Map_constituency!BE$1-1970)-INDEX(D655:AG655,Map_constituency!A$1-1970))/INDEX(D655:AG655,Map_constituency!A$1-1970)</f>
        <v>0.03095494645585055</v>
      </c>
    </row>
    <row r="654" spans="1:37" ht="12.75">
      <c r="A654" s="4">
        <v>9</v>
      </c>
      <c r="B654" s="4" t="s">
        <v>651</v>
      </c>
      <c r="C654" s="43">
        <f>(INDEX(D654:AG654,Map_European_constituency!B$3-1970)-INDEX(D654:AG654,Map_European_constituency!B$2-1970))/INDEX(D654:AG654,Map_European_constituency!B$2-1970)</f>
        <v>0.02804367410426585</v>
      </c>
      <c r="D654" s="4">
        <f t="shared" si="12"/>
        <v>592754</v>
      </c>
      <c r="E654" s="4">
        <f t="shared" si="13"/>
        <v>586506.4</v>
      </c>
      <c r="F654" s="4">
        <f t="shared" si="13"/>
        <v>580258.8</v>
      </c>
      <c r="G654" s="4">
        <f t="shared" si="13"/>
        <v>574011.2</v>
      </c>
      <c r="H654" s="4">
        <f t="shared" si="13"/>
        <v>567763.6</v>
      </c>
      <c r="I654" s="4">
        <f t="shared" si="13"/>
        <v>561516</v>
      </c>
      <c r="J654" s="4">
        <f t="shared" si="13"/>
        <v>555268.4</v>
      </c>
      <c r="K654" s="4">
        <f t="shared" si="13"/>
        <v>549020.8</v>
      </c>
      <c r="L654" s="4">
        <f t="shared" si="13"/>
        <v>542773.2</v>
      </c>
      <c r="M654" s="4">
        <f t="shared" si="13"/>
        <v>536525.6</v>
      </c>
      <c r="N654" s="4">
        <f t="shared" si="13"/>
        <v>530278</v>
      </c>
      <c r="O654" s="4">
        <f t="shared" si="13"/>
        <v>532319.2</v>
      </c>
      <c r="P654" s="4">
        <f t="shared" si="13"/>
        <v>534360.4</v>
      </c>
      <c r="Q654" s="4">
        <f t="shared" si="13"/>
        <v>536401.6</v>
      </c>
      <c r="R654" s="4">
        <f t="shared" si="13"/>
        <v>538442.8</v>
      </c>
      <c r="S654" s="4">
        <f t="shared" si="13"/>
        <v>540484</v>
      </c>
      <c r="T654" s="4">
        <f t="shared" si="13"/>
        <v>542525.2</v>
      </c>
      <c r="U654" s="4">
        <f t="shared" si="13"/>
        <v>544566.4</v>
      </c>
      <c r="V654" s="4">
        <f t="shared" si="13"/>
        <v>546607.6</v>
      </c>
      <c r="W654" s="4">
        <f t="shared" si="13"/>
        <v>548648.8</v>
      </c>
      <c r="X654" s="4">
        <f t="shared" si="13"/>
        <v>550690</v>
      </c>
      <c r="Y654" s="4">
        <f t="shared" si="13"/>
        <v>555031.4</v>
      </c>
      <c r="Z654" s="4">
        <f t="shared" si="13"/>
        <v>559372.7999999999</v>
      </c>
      <c r="AA654" s="4">
        <f t="shared" si="13"/>
        <v>563714.2000000001</v>
      </c>
      <c r="AB654" s="4">
        <f t="shared" si="13"/>
        <v>568055.6</v>
      </c>
      <c r="AC654" s="4">
        <f t="shared" si="13"/>
        <v>572397</v>
      </c>
      <c r="AD654" s="4">
        <f t="shared" si="13"/>
        <v>581642</v>
      </c>
      <c r="AE654" s="4">
        <f t="shared" si="13"/>
        <v>590887</v>
      </c>
      <c r="AF654" s="4">
        <f t="shared" si="13"/>
        <v>600132</v>
      </c>
      <c r="AG654" s="4">
        <f t="shared" si="13"/>
        <v>609377</v>
      </c>
      <c r="AK654" s="43">
        <f>(INDEX(D656:AG656,Map_constituency!BE$1-1970)-INDEX(D656:AG656,Map_constituency!A$1-1970))/INDEX(D656:AG656,Map_constituency!A$1-1970)</f>
        <v>-0.13531339325955516</v>
      </c>
    </row>
    <row r="655" spans="1:37" ht="12.75">
      <c r="A655" s="4">
        <v>10</v>
      </c>
      <c r="B655" s="4" t="s">
        <v>652</v>
      </c>
      <c r="C655" s="43">
        <f>(INDEX(D655:AG655,Map_European_constituency!B$3-1970)-INDEX(D655:AG655,Map_European_constituency!B$2-1970))/INDEX(D655:AG655,Map_European_constituency!B$2-1970)</f>
        <v>0.03095494645585055</v>
      </c>
      <c r="D655" s="4">
        <f t="shared" si="12"/>
        <v>648717</v>
      </c>
      <c r="E655" s="4">
        <f t="shared" si="13"/>
        <v>643999.5</v>
      </c>
      <c r="F655" s="4">
        <f t="shared" si="13"/>
        <v>639282</v>
      </c>
      <c r="G655" s="4">
        <f t="shared" si="13"/>
        <v>634564.5</v>
      </c>
      <c r="H655" s="4">
        <f t="shared" si="13"/>
        <v>629847</v>
      </c>
      <c r="I655" s="4">
        <f t="shared" si="13"/>
        <v>625129.5</v>
      </c>
      <c r="J655" s="4">
        <f t="shared" si="13"/>
        <v>620412</v>
      </c>
      <c r="K655" s="4">
        <f t="shared" si="13"/>
        <v>615694.5</v>
      </c>
      <c r="L655" s="4">
        <f t="shared" si="13"/>
        <v>610977</v>
      </c>
      <c r="M655" s="4">
        <f t="shared" si="13"/>
        <v>606259.5</v>
      </c>
      <c r="N655" s="4">
        <f aca="true" t="shared" si="15" ref="E655:AG664">SUMIF($C$14:$C$644,$A655,N$14:N$644)</f>
        <v>601542</v>
      </c>
      <c r="O655" s="4">
        <f t="shared" si="15"/>
        <v>602797.8999999999</v>
      </c>
      <c r="P655" s="4">
        <f t="shared" si="15"/>
        <v>604053.7999999999</v>
      </c>
      <c r="Q655" s="4">
        <f t="shared" si="15"/>
        <v>605309.7000000001</v>
      </c>
      <c r="R655" s="4">
        <f t="shared" si="15"/>
        <v>606565.6000000001</v>
      </c>
      <c r="S655" s="4">
        <f t="shared" si="15"/>
        <v>607821.5</v>
      </c>
      <c r="T655" s="4">
        <f t="shared" si="15"/>
        <v>609077.3999999999</v>
      </c>
      <c r="U655" s="4">
        <f t="shared" si="15"/>
        <v>610333.2999999999</v>
      </c>
      <c r="V655" s="4">
        <f t="shared" si="15"/>
        <v>611589.2000000001</v>
      </c>
      <c r="W655" s="4">
        <f t="shared" si="15"/>
        <v>612845.1000000001</v>
      </c>
      <c r="X655" s="4">
        <f t="shared" si="15"/>
        <v>614101</v>
      </c>
      <c r="Y655" s="4">
        <f t="shared" si="15"/>
        <v>618438.8</v>
      </c>
      <c r="Z655" s="4">
        <f t="shared" si="15"/>
        <v>622776.6</v>
      </c>
      <c r="AA655" s="4">
        <f t="shared" si="15"/>
        <v>627114.4</v>
      </c>
      <c r="AB655" s="4">
        <f t="shared" si="15"/>
        <v>631452.2</v>
      </c>
      <c r="AC655" s="4">
        <f t="shared" si="15"/>
        <v>635790</v>
      </c>
      <c r="AD655" s="4">
        <f t="shared" si="15"/>
        <v>644042</v>
      </c>
      <c r="AE655" s="4">
        <f t="shared" si="15"/>
        <v>652294</v>
      </c>
      <c r="AF655" s="4">
        <f t="shared" si="15"/>
        <v>660546</v>
      </c>
      <c r="AG655" s="4">
        <f t="shared" si="15"/>
        <v>668798</v>
      </c>
      <c r="AK655" s="43">
        <f>(INDEX(D657:AG657,Map_constituency!BE$1-1970)-INDEX(D657:AG657,Map_constituency!A$1-1970))/INDEX(D657:AG657,Map_constituency!A$1-1970)</f>
        <v>-0.0037487034098480417</v>
      </c>
    </row>
    <row r="656" spans="1:37" ht="12.75">
      <c r="A656" s="4">
        <v>11</v>
      </c>
      <c r="B656" s="4" t="s">
        <v>653</v>
      </c>
      <c r="C656" s="43">
        <f>(INDEX(D656:AG656,Map_European_constituency!B$3-1970)-INDEX(D656:AG656,Map_European_constituency!B$2-1970))/INDEX(D656:AG656,Map_European_constituency!B$2-1970)</f>
        <v>-0.13531339325955516</v>
      </c>
      <c r="D656" s="4">
        <f t="shared" si="12"/>
        <v>836473</v>
      </c>
      <c r="E656" s="4">
        <f t="shared" si="15"/>
        <v>825562</v>
      </c>
      <c r="F656" s="4">
        <f t="shared" si="15"/>
        <v>814651</v>
      </c>
      <c r="G656" s="4">
        <f t="shared" si="15"/>
        <v>803740</v>
      </c>
      <c r="H656" s="4">
        <f t="shared" si="15"/>
        <v>792829</v>
      </c>
      <c r="I656" s="4">
        <f t="shared" si="15"/>
        <v>781918</v>
      </c>
      <c r="J656" s="4">
        <f t="shared" si="15"/>
        <v>771007</v>
      </c>
      <c r="K656" s="4">
        <f t="shared" si="15"/>
        <v>760096</v>
      </c>
      <c r="L656" s="4">
        <f t="shared" si="15"/>
        <v>749185</v>
      </c>
      <c r="M656" s="4">
        <f t="shared" si="15"/>
        <v>738274</v>
      </c>
      <c r="N656" s="4">
        <f t="shared" si="15"/>
        <v>727363</v>
      </c>
      <c r="O656" s="4">
        <f t="shared" si="15"/>
        <v>727238.3999999999</v>
      </c>
      <c r="P656" s="4">
        <f t="shared" si="15"/>
        <v>727113.7999999998</v>
      </c>
      <c r="Q656" s="4">
        <f t="shared" si="15"/>
        <v>726989.2000000002</v>
      </c>
      <c r="R656" s="4">
        <f t="shared" si="15"/>
        <v>726864.6000000001</v>
      </c>
      <c r="S656" s="4">
        <f t="shared" si="15"/>
        <v>726740</v>
      </c>
      <c r="T656" s="4">
        <f t="shared" si="15"/>
        <v>726615.3999999999</v>
      </c>
      <c r="U656" s="4">
        <f t="shared" si="15"/>
        <v>726490.7999999998</v>
      </c>
      <c r="V656" s="4">
        <f t="shared" si="15"/>
        <v>726366.2000000002</v>
      </c>
      <c r="W656" s="4">
        <f t="shared" si="15"/>
        <v>726241.6000000001</v>
      </c>
      <c r="X656" s="4">
        <f t="shared" si="15"/>
        <v>726117</v>
      </c>
      <c r="Y656" s="4">
        <f t="shared" si="15"/>
        <v>725206.2000000001</v>
      </c>
      <c r="Z656" s="4">
        <f t="shared" si="15"/>
        <v>724295.4</v>
      </c>
      <c r="AA656" s="4">
        <f t="shared" si="15"/>
        <v>723384.6</v>
      </c>
      <c r="AB656" s="4">
        <f t="shared" si="15"/>
        <v>722473.7999999999</v>
      </c>
      <c r="AC656" s="4">
        <f t="shared" si="15"/>
        <v>721563</v>
      </c>
      <c r="AD656" s="4">
        <f t="shared" si="15"/>
        <v>721994</v>
      </c>
      <c r="AE656" s="4">
        <f t="shared" si="15"/>
        <v>722424.9999999999</v>
      </c>
      <c r="AF656" s="4">
        <f t="shared" si="15"/>
        <v>722856</v>
      </c>
      <c r="AG656" s="4">
        <f t="shared" si="15"/>
        <v>723287.0000000001</v>
      </c>
      <c r="AK656" s="43">
        <f>(INDEX(D658:AG658,Map_constituency!BE$1-1970)-INDEX(D658:AG658,Map_constituency!A$1-1970))/INDEX(D658:AG658,Map_constituency!A$1-1970)</f>
        <v>-0.0624806211607195</v>
      </c>
    </row>
    <row r="657" spans="1:37" ht="12.75">
      <c r="A657" s="4">
        <v>12</v>
      </c>
      <c r="B657" s="4" t="s">
        <v>654</v>
      </c>
      <c r="C657" s="43">
        <f>(INDEX(D657:AG657,Map_European_constituency!B$3-1970)-INDEX(D657:AG657,Map_European_constituency!B$2-1970))/INDEX(D657:AG657,Map_European_constituency!B$2-1970)</f>
        <v>-0.0037487034098480417</v>
      </c>
      <c r="D657" s="4">
        <f t="shared" si="12"/>
        <v>679346</v>
      </c>
      <c r="E657" s="4">
        <f t="shared" si="15"/>
        <v>678650.2</v>
      </c>
      <c r="F657" s="4">
        <f t="shared" si="15"/>
        <v>677954.4</v>
      </c>
      <c r="G657" s="4">
        <f t="shared" si="15"/>
        <v>677258.6</v>
      </c>
      <c r="H657" s="4">
        <f t="shared" si="15"/>
        <v>676562.8</v>
      </c>
      <c r="I657" s="4">
        <f t="shared" si="15"/>
        <v>675867</v>
      </c>
      <c r="J657" s="4">
        <f t="shared" si="15"/>
        <v>675171.2</v>
      </c>
      <c r="K657" s="4">
        <f t="shared" si="15"/>
        <v>674475.4</v>
      </c>
      <c r="L657" s="4">
        <f t="shared" si="15"/>
        <v>673779.6</v>
      </c>
      <c r="M657" s="4">
        <f t="shared" si="15"/>
        <v>673083.8</v>
      </c>
      <c r="N657" s="4">
        <f t="shared" si="15"/>
        <v>672388</v>
      </c>
      <c r="O657" s="4">
        <f t="shared" si="15"/>
        <v>672580.1</v>
      </c>
      <c r="P657" s="4">
        <f t="shared" si="15"/>
        <v>672772.2000000001</v>
      </c>
      <c r="Q657" s="4">
        <f t="shared" si="15"/>
        <v>672964.2999999999</v>
      </c>
      <c r="R657" s="4">
        <f t="shared" si="15"/>
        <v>673156.4</v>
      </c>
      <c r="S657" s="4">
        <f t="shared" si="15"/>
        <v>673348.5</v>
      </c>
      <c r="T657" s="4">
        <f t="shared" si="15"/>
        <v>673540.6</v>
      </c>
      <c r="U657" s="4">
        <f t="shared" si="15"/>
        <v>673732.7000000001</v>
      </c>
      <c r="V657" s="4">
        <f t="shared" si="15"/>
        <v>673924.7999999999</v>
      </c>
      <c r="W657" s="4">
        <f t="shared" si="15"/>
        <v>674116.9</v>
      </c>
      <c r="X657" s="4">
        <f t="shared" si="15"/>
        <v>674309</v>
      </c>
      <c r="Y657" s="4">
        <f t="shared" si="15"/>
        <v>675198.8</v>
      </c>
      <c r="Z657" s="4">
        <f t="shared" si="15"/>
        <v>676088.6000000001</v>
      </c>
      <c r="AA657" s="4">
        <f t="shared" si="15"/>
        <v>676978.3999999999</v>
      </c>
      <c r="AB657" s="4">
        <f t="shared" si="15"/>
        <v>677868.2</v>
      </c>
      <c r="AC657" s="4">
        <f t="shared" si="15"/>
        <v>678758</v>
      </c>
      <c r="AD657" s="4">
        <f t="shared" si="15"/>
        <v>678268.3333333334</v>
      </c>
      <c r="AE657" s="4">
        <f t="shared" si="15"/>
        <v>677778.6666666666</v>
      </c>
      <c r="AF657" s="4">
        <f t="shared" si="15"/>
        <v>677289</v>
      </c>
      <c r="AG657" s="4">
        <f t="shared" si="15"/>
        <v>676799.3333333334</v>
      </c>
      <c r="AK657" s="43">
        <f>(INDEX(D659:AG659,Map_constituency!BE$1-1970)-INDEX(D659:AG659,Map_constituency!A$1-1970))/INDEX(D659:AG659,Map_constituency!A$1-1970)</f>
        <v>-0.07062697972301235</v>
      </c>
    </row>
    <row r="658" spans="1:37" ht="12.75">
      <c r="A658" s="4">
        <v>13</v>
      </c>
      <c r="B658" s="4" t="s">
        <v>655</v>
      </c>
      <c r="C658" s="43">
        <f>(INDEX(D658:AG658,Map_European_constituency!B$3-1970)-INDEX(D658:AG658,Map_European_constituency!B$2-1970))/INDEX(D658:AG658,Map_European_constituency!B$2-1970)</f>
        <v>-0.0624806211607195</v>
      </c>
      <c r="D658" s="4">
        <f t="shared" si="12"/>
        <v>770815</v>
      </c>
      <c r="E658" s="4">
        <f t="shared" si="15"/>
        <v>766701.4999999999</v>
      </c>
      <c r="F658" s="4">
        <f t="shared" si="15"/>
        <v>762588</v>
      </c>
      <c r="G658" s="4">
        <f t="shared" si="15"/>
        <v>758474.5</v>
      </c>
      <c r="H658" s="4">
        <f t="shared" si="15"/>
        <v>754361.0000000001</v>
      </c>
      <c r="I658" s="4">
        <f t="shared" si="15"/>
        <v>750247.5</v>
      </c>
      <c r="J658" s="4">
        <f t="shared" si="15"/>
        <v>746133.9999999999</v>
      </c>
      <c r="K658" s="4">
        <f t="shared" si="15"/>
        <v>742020.5</v>
      </c>
      <c r="L658" s="4">
        <f t="shared" si="15"/>
        <v>737907</v>
      </c>
      <c r="M658" s="4">
        <f t="shared" si="15"/>
        <v>733793.5000000001</v>
      </c>
      <c r="N658" s="4">
        <f t="shared" si="15"/>
        <v>729680</v>
      </c>
      <c r="O658" s="4">
        <f t="shared" si="15"/>
        <v>728806.9</v>
      </c>
      <c r="P658" s="4">
        <f t="shared" si="15"/>
        <v>727933.7999999999</v>
      </c>
      <c r="Q658" s="4">
        <f t="shared" si="15"/>
        <v>727060.7000000001</v>
      </c>
      <c r="R658" s="4">
        <f t="shared" si="15"/>
        <v>726187.6000000001</v>
      </c>
      <c r="S658" s="4">
        <f t="shared" si="15"/>
        <v>725314.5</v>
      </c>
      <c r="T658" s="4">
        <f t="shared" si="15"/>
        <v>724441.3999999999</v>
      </c>
      <c r="U658" s="4">
        <f t="shared" si="15"/>
        <v>723568.2999999999</v>
      </c>
      <c r="V658" s="4">
        <f t="shared" si="15"/>
        <v>722695.2000000001</v>
      </c>
      <c r="W658" s="4">
        <f t="shared" si="15"/>
        <v>721822.1</v>
      </c>
      <c r="X658" s="4">
        <f t="shared" si="15"/>
        <v>720949</v>
      </c>
      <c r="Y658" s="4">
        <f t="shared" si="15"/>
        <v>721576.4000000001</v>
      </c>
      <c r="Z658" s="4">
        <f t="shared" si="15"/>
        <v>722203.8</v>
      </c>
      <c r="AA658" s="4">
        <f t="shared" si="15"/>
        <v>722831.2</v>
      </c>
      <c r="AB658" s="4">
        <f t="shared" si="15"/>
        <v>723458.5999999999</v>
      </c>
      <c r="AC658" s="4">
        <f t="shared" si="15"/>
        <v>724086</v>
      </c>
      <c r="AD658" s="4">
        <f t="shared" si="15"/>
        <v>723728</v>
      </c>
      <c r="AE658" s="4">
        <f t="shared" si="15"/>
        <v>723370</v>
      </c>
      <c r="AF658" s="4">
        <f t="shared" si="15"/>
        <v>723012</v>
      </c>
      <c r="AG658" s="4">
        <f t="shared" si="15"/>
        <v>722654</v>
      </c>
      <c r="AK658" s="43">
        <f>(INDEX(D660:AG660,Map_constituency!BE$1-1970)-INDEX(D660:AG660,Map_constituency!A$1-1970))/INDEX(D660:AG660,Map_constituency!A$1-1970)</f>
        <v>-0.20089252320041284</v>
      </c>
    </row>
    <row r="659" spans="1:37" ht="12.75">
      <c r="A659" s="4">
        <v>14</v>
      </c>
      <c r="B659" s="4" t="s">
        <v>656</v>
      </c>
      <c r="C659" s="43">
        <f>(INDEX(D659:AG659,Map_European_constituency!B$3-1970)-INDEX(D659:AG659,Map_European_constituency!B$2-1970))/INDEX(D659:AG659,Map_European_constituency!B$2-1970)</f>
        <v>-0.07062697972301235</v>
      </c>
      <c r="D659" s="4">
        <f t="shared" si="12"/>
        <v>692016</v>
      </c>
      <c r="E659" s="4">
        <f t="shared" si="15"/>
        <v>690352.9</v>
      </c>
      <c r="F659" s="4">
        <f t="shared" si="15"/>
        <v>688689.7999999999</v>
      </c>
      <c r="G659" s="4">
        <f t="shared" si="15"/>
        <v>687026.7000000001</v>
      </c>
      <c r="H659" s="4">
        <f t="shared" si="15"/>
        <v>685363.6</v>
      </c>
      <c r="I659" s="4">
        <f t="shared" si="15"/>
        <v>683700.5</v>
      </c>
      <c r="J659" s="4">
        <f t="shared" si="15"/>
        <v>682037.4</v>
      </c>
      <c r="K659" s="4">
        <f t="shared" si="15"/>
        <v>680374.2999999999</v>
      </c>
      <c r="L659" s="4">
        <f t="shared" si="15"/>
        <v>678711.2000000001</v>
      </c>
      <c r="M659" s="4">
        <f t="shared" si="15"/>
        <v>677048.1</v>
      </c>
      <c r="N659" s="4">
        <f t="shared" si="15"/>
        <v>675385</v>
      </c>
      <c r="O659" s="4">
        <f t="shared" si="15"/>
        <v>672808.3</v>
      </c>
      <c r="P659" s="4">
        <f t="shared" si="15"/>
        <v>670231.6</v>
      </c>
      <c r="Q659" s="4">
        <f t="shared" si="15"/>
        <v>667654.9</v>
      </c>
      <c r="R659" s="4">
        <f t="shared" si="15"/>
        <v>665078.2</v>
      </c>
      <c r="S659" s="4">
        <f t="shared" si="15"/>
        <v>662501.5</v>
      </c>
      <c r="T659" s="4">
        <f t="shared" si="15"/>
        <v>659924.8</v>
      </c>
      <c r="U659" s="4">
        <f t="shared" si="15"/>
        <v>657348.1</v>
      </c>
      <c r="V659" s="4">
        <f t="shared" si="15"/>
        <v>654771.4</v>
      </c>
      <c r="W659" s="4">
        <f t="shared" si="15"/>
        <v>652194.7</v>
      </c>
      <c r="X659" s="4">
        <f t="shared" si="15"/>
        <v>649618</v>
      </c>
      <c r="Y659" s="4">
        <f t="shared" si="15"/>
        <v>648436.2</v>
      </c>
      <c r="Z659" s="4">
        <f t="shared" si="15"/>
        <v>647254.4</v>
      </c>
      <c r="AA659" s="4">
        <f t="shared" si="15"/>
        <v>646072.6</v>
      </c>
      <c r="AB659" s="4">
        <f t="shared" si="15"/>
        <v>644890.8</v>
      </c>
      <c r="AC659" s="4">
        <f t="shared" si="15"/>
        <v>643709</v>
      </c>
      <c r="AD659" s="4">
        <f t="shared" si="15"/>
        <v>643566.9999999999</v>
      </c>
      <c r="AE659" s="4">
        <f t="shared" si="15"/>
        <v>643425.0000000001</v>
      </c>
      <c r="AF659" s="4">
        <f t="shared" si="15"/>
        <v>643283</v>
      </c>
      <c r="AG659" s="4">
        <f t="shared" si="15"/>
        <v>643140.9999999999</v>
      </c>
      <c r="AK659" s="43">
        <f>(INDEX(D661:AG661,Map_constituency!BE$1-1970)-INDEX(D661:AG661,Map_constituency!A$1-1970))/INDEX(D661:AG661,Map_constituency!A$1-1970)</f>
        <v>-0.058109296134858816</v>
      </c>
    </row>
    <row r="660" spans="1:37" ht="12.75">
      <c r="A660" s="4">
        <v>15</v>
      </c>
      <c r="B660" s="4" t="s">
        <v>657</v>
      </c>
      <c r="C660" s="43">
        <f>(INDEX(D660:AG660,Map_European_constituency!B$3-1970)-INDEX(D660:AG660,Map_European_constituency!B$2-1970))/INDEX(D660:AG660,Map_European_constituency!B$2-1970)</f>
        <v>-0.20089252320041284</v>
      </c>
      <c r="D660" s="4">
        <f t="shared" si="12"/>
        <v>873404</v>
      </c>
      <c r="E660" s="4">
        <f t="shared" si="15"/>
        <v>861699.9</v>
      </c>
      <c r="F660" s="4">
        <f t="shared" si="15"/>
        <v>849995.7999999999</v>
      </c>
      <c r="G660" s="4">
        <f t="shared" si="15"/>
        <v>838291.7000000001</v>
      </c>
      <c r="H660" s="4">
        <f t="shared" si="15"/>
        <v>826587.6</v>
      </c>
      <c r="I660" s="4">
        <f t="shared" si="15"/>
        <v>814883.5</v>
      </c>
      <c r="J660" s="4">
        <f t="shared" si="15"/>
        <v>803179.4</v>
      </c>
      <c r="K660" s="4">
        <f t="shared" si="15"/>
        <v>791475.3</v>
      </c>
      <c r="L660" s="4">
        <f t="shared" si="15"/>
        <v>779771.2</v>
      </c>
      <c r="M660" s="4">
        <f t="shared" si="15"/>
        <v>768067.1</v>
      </c>
      <c r="N660" s="4">
        <f t="shared" si="15"/>
        <v>756363</v>
      </c>
      <c r="O660" s="4">
        <f t="shared" si="15"/>
        <v>753936.7000000001</v>
      </c>
      <c r="P660" s="4">
        <f t="shared" si="15"/>
        <v>751510.4</v>
      </c>
      <c r="Q660" s="4">
        <f t="shared" si="15"/>
        <v>749084.1</v>
      </c>
      <c r="R660" s="4">
        <f t="shared" si="15"/>
        <v>746657.7999999999</v>
      </c>
      <c r="S660" s="4">
        <f t="shared" si="15"/>
        <v>744231.5</v>
      </c>
      <c r="T660" s="4">
        <f t="shared" si="15"/>
        <v>741805.2000000001</v>
      </c>
      <c r="U660" s="4">
        <f t="shared" si="15"/>
        <v>739378.9</v>
      </c>
      <c r="V660" s="4">
        <f t="shared" si="15"/>
        <v>736952.6</v>
      </c>
      <c r="W660" s="4">
        <f t="shared" si="15"/>
        <v>734526.2999999999</v>
      </c>
      <c r="X660" s="4">
        <f t="shared" si="15"/>
        <v>732100</v>
      </c>
      <c r="Y660" s="4">
        <f t="shared" si="15"/>
        <v>728616.2</v>
      </c>
      <c r="Z660" s="4">
        <f t="shared" si="15"/>
        <v>725132.4</v>
      </c>
      <c r="AA660" s="4">
        <f t="shared" si="15"/>
        <v>721648.6</v>
      </c>
      <c r="AB660" s="4">
        <f t="shared" si="15"/>
        <v>718164.8</v>
      </c>
      <c r="AC660" s="4">
        <f t="shared" si="15"/>
        <v>714681</v>
      </c>
      <c r="AD660" s="4">
        <f t="shared" si="15"/>
        <v>710496.6666666666</v>
      </c>
      <c r="AE660" s="4">
        <f t="shared" si="15"/>
        <v>706312.3333333334</v>
      </c>
      <c r="AF660" s="4">
        <f t="shared" si="15"/>
        <v>702128</v>
      </c>
      <c r="AG660" s="4">
        <f t="shared" si="15"/>
        <v>697943.6666666666</v>
      </c>
      <c r="AK660" s="43">
        <f>(INDEX(D662:AG662,Map_constituency!BE$1-1970)-INDEX(D662:AG662,Map_constituency!A$1-1970))/INDEX(D662:AG662,Map_constituency!A$1-1970)</f>
        <v>0.024710293368719355</v>
      </c>
    </row>
    <row r="661" spans="1:37" ht="12.75">
      <c r="A661" s="4">
        <v>16</v>
      </c>
      <c r="B661" s="4" t="s">
        <v>658</v>
      </c>
      <c r="C661" s="43">
        <f>(INDEX(D661:AG661,Map_European_constituency!B$3-1970)-INDEX(D661:AG661,Map_European_constituency!B$2-1970))/INDEX(D661:AG661,Map_European_constituency!B$2-1970)</f>
        <v>-0.058109296134858816</v>
      </c>
      <c r="D661" s="4">
        <f t="shared" si="12"/>
        <v>650636</v>
      </c>
      <c r="E661" s="4">
        <f t="shared" si="15"/>
        <v>646554.7000000001</v>
      </c>
      <c r="F661" s="4">
        <f t="shared" si="15"/>
        <v>642473.3999999999</v>
      </c>
      <c r="G661" s="4">
        <f t="shared" si="15"/>
        <v>638392.1000000001</v>
      </c>
      <c r="H661" s="4">
        <f t="shared" si="15"/>
        <v>634310.7999999999</v>
      </c>
      <c r="I661" s="4">
        <f t="shared" si="15"/>
        <v>630229.5</v>
      </c>
      <c r="J661" s="4">
        <f t="shared" si="15"/>
        <v>626148.2000000001</v>
      </c>
      <c r="K661" s="4">
        <f t="shared" si="15"/>
        <v>622066.8999999999</v>
      </c>
      <c r="L661" s="4">
        <f t="shared" si="15"/>
        <v>617985.6000000001</v>
      </c>
      <c r="M661" s="4">
        <f t="shared" si="15"/>
        <v>613904.2999999999</v>
      </c>
      <c r="N661" s="4">
        <f t="shared" si="15"/>
        <v>609823</v>
      </c>
      <c r="O661" s="4">
        <f t="shared" si="15"/>
        <v>609797.5</v>
      </c>
      <c r="P661" s="4">
        <f t="shared" si="15"/>
        <v>609772</v>
      </c>
      <c r="Q661" s="4">
        <f t="shared" si="15"/>
        <v>609746.5</v>
      </c>
      <c r="R661" s="4">
        <f t="shared" si="15"/>
        <v>609721</v>
      </c>
      <c r="S661" s="4">
        <f t="shared" si="15"/>
        <v>609695.5</v>
      </c>
      <c r="T661" s="4">
        <f t="shared" si="15"/>
        <v>609670</v>
      </c>
      <c r="U661" s="4">
        <f t="shared" si="15"/>
        <v>609644.5</v>
      </c>
      <c r="V661" s="4">
        <f t="shared" si="15"/>
        <v>609619</v>
      </c>
      <c r="W661" s="4">
        <f t="shared" si="15"/>
        <v>609593.5</v>
      </c>
      <c r="X661" s="4">
        <f t="shared" si="15"/>
        <v>609568</v>
      </c>
      <c r="Y661" s="4">
        <f t="shared" si="15"/>
        <v>610014.4</v>
      </c>
      <c r="Z661" s="4">
        <f t="shared" si="15"/>
        <v>610460.8</v>
      </c>
      <c r="AA661" s="4">
        <f t="shared" si="15"/>
        <v>610907.2</v>
      </c>
      <c r="AB661" s="4">
        <f t="shared" si="15"/>
        <v>611353.6</v>
      </c>
      <c r="AC661" s="4">
        <f t="shared" si="15"/>
        <v>611800</v>
      </c>
      <c r="AD661" s="4">
        <f t="shared" si="15"/>
        <v>612057</v>
      </c>
      <c r="AE661" s="4">
        <f t="shared" si="15"/>
        <v>612314</v>
      </c>
      <c r="AF661" s="4">
        <f t="shared" si="15"/>
        <v>612571</v>
      </c>
      <c r="AG661" s="4">
        <f t="shared" si="15"/>
        <v>612828</v>
      </c>
      <c r="AK661" s="43">
        <f>(INDEX(D663:AG663,Map_constituency!BE$1-1970)-INDEX(D663:AG663,Map_constituency!A$1-1970))/INDEX(D663:AG663,Map_constituency!A$1-1970)</f>
        <v>0.012238511824896048</v>
      </c>
    </row>
    <row r="662" spans="1:37" ht="12.75">
      <c r="A662" s="4">
        <v>17</v>
      </c>
      <c r="B662" s="4" t="s">
        <v>659</v>
      </c>
      <c r="C662" s="43">
        <f>(INDEX(D662:AG662,Map_European_constituency!B$3-1970)-INDEX(D662:AG662,Map_European_constituency!B$2-1970))/INDEX(D662:AG662,Map_European_constituency!B$2-1970)</f>
        <v>0.024710293368719355</v>
      </c>
      <c r="D662" s="4">
        <f t="shared" si="12"/>
        <v>672203</v>
      </c>
      <c r="E662" s="4">
        <f t="shared" si="15"/>
        <v>673199.3</v>
      </c>
      <c r="F662" s="4">
        <f t="shared" si="15"/>
        <v>674195.6</v>
      </c>
      <c r="G662" s="4">
        <f t="shared" si="15"/>
        <v>675191.9</v>
      </c>
      <c r="H662" s="4">
        <f t="shared" si="15"/>
        <v>676188.2</v>
      </c>
      <c r="I662" s="4">
        <f t="shared" si="15"/>
        <v>677184.5</v>
      </c>
      <c r="J662" s="4">
        <f t="shared" si="15"/>
        <v>678180.8</v>
      </c>
      <c r="K662" s="4">
        <f t="shared" si="15"/>
        <v>679177.1</v>
      </c>
      <c r="L662" s="4">
        <f t="shared" si="15"/>
        <v>680173.4</v>
      </c>
      <c r="M662" s="4">
        <f t="shared" si="15"/>
        <v>681169.7</v>
      </c>
      <c r="N662" s="4">
        <f t="shared" si="15"/>
        <v>682166</v>
      </c>
      <c r="O662" s="4">
        <f t="shared" si="15"/>
        <v>683187.3</v>
      </c>
      <c r="P662" s="4">
        <f t="shared" si="15"/>
        <v>684208.6</v>
      </c>
      <c r="Q662" s="4">
        <f t="shared" si="15"/>
        <v>685229.9</v>
      </c>
      <c r="R662" s="4">
        <f t="shared" si="15"/>
        <v>686251.2</v>
      </c>
      <c r="S662" s="4">
        <f t="shared" si="15"/>
        <v>687272.5</v>
      </c>
      <c r="T662" s="4">
        <f t="shared" si="15"/>
        <v>688293.8</v>
      </c>
      <c r="U662" s="4">
        <f t="shared" si="15"/>
        <v>689315.1</v>
      </c>
      <c r="V662" s="4">
        <f t="shared" si="15"/>
        <v>690336.4</v>
      </c>
      <c r="W662" s="4">
        <f t="shared" si="15"/>
        <v>691357.7</v>
      </c>
      <c r="X662" s="4">
        <f t="shared" si="15"/>
        <v>692379</v>
      </c>
      <c r="Y662" s="4">
        <f t="shared" si="15"/>
        <v>692490.3999999999</v>
      </c>
      <c r="Z662" s="4">
        <f t="shared" si="15"/>
        <v>692601.8</v>
      </c>
      <c r="AA662" s="4">
        <f t="shared" si="15"/>
        <v>692713.2</v>
      </c>
      <c r="AB662" s="4">
        <f t="shared" si="15"/>
        <v>692824.6000000001</v>
      </c>
      <c r="AC662" s="4">
        <f t="shared" si="15"/>
        <v>692936</v>
      </c>
      <c r="AD662" s="4">
        <f t="shared" si="15"/>
        <v>691905.3333333333</v>
      </c>
      <c r="AE662" s="4">
        <f t="shared" si="15"/>
        <v>690874.6666666667</v>
      </c>
      <c r="AF662" s="4">
        <f t="shared" si="15"/>
        <v>689844</v>
      </c>
      <c r="AG662" s="4">
        <f t="shared" si="15"/>
        <v>688813.3333333333</v>
      </c>
      <c r="AK662" s="43">
        <f>(INDEX(D664:AG664,Map_constituency!BE$1-1970)-INDEX(D664:AG664,Map_constituency!A$1-1970))/INDEX(D664:AG664,Map_constituency!A$1-1970)</f>
        <v>-0.11141565020706751</v>
      </c>
    </row>
    <row r="663" spans="1:37" ht="12.75">
      <c r="A663" s="4">
        <v>18</v>
      </c>
      <c r="B663" s="4" t="s">
        <v>660</v>
      </c>
      <c r="C663" s="43">
        <f>(INDEX(D663:AG663,Map_European_constituency!B$3-1970)-INDEX(D663:AG663,Map_European_constituency!B$2-1970))/INDEX(D663:AG663,Map_European_constituency!B$2-1970)</f>
        <v>0.012238511824896048</v>
      </c>
      <c r="D663" s="4">
        <f t="shared" si="12"/>
        <v>649153</v>
      </c>
      <c r="E663" s="4">
        <f t="shared" si="15"/>
        <v>648914.5</v>
      </c>
      <c r="F663" s="4">
        <f t="shared" si="15"/>
        <v>648676</v>
      </c>
      <c r="G663" s="4">
        <f t="shared" si="15"/>
        <v>648437.5</v>
      </c>
      <c r="H663" s="4">
        <f t="shared" si="15"/>
        <v>648199</v>
      </c>
      <c r="I663" s="4">
        <f t="shared" si="15"/>
        <v>647960.5</v>
      </c>
      <c r="J663" s="4">
        <f t="shared" si="15"/>
        <v>647722</v>
      </c>
      <c r="K663" s="4">
        <f t="shared" si="15"/>
        <v>647483.5</v>
      </c>
      <c r="L663" s="4">
        <f t="shared" si="15"/>
        <v>647245</v>
      </c>
      <c r="M663" s="4">
        <f t="shared" si="15"/>
        <v>647006.5</v>
      </c>
      <c r="N663" s="4">
        <f t="shared" si="15"/>
        <v>646768</v>
      </c>
      <c r="O663" s="4">
        <f t="shared" si="15"/>
        <v>648041.5000000001</v>
      </c>
      <c r="P663" s="4">
        <f t="shared" si="15"/>
        <v>649314.9999999999</v>
      </c>
      <c r="Q663" s="4">
        <f t="shared" si="15"/>
        <v>650588.5000000001</v>
      </c>
      <c r="R663" s="4">
        <f t="shared" si="15"/>
        <v>651861.9999999999</v>
      </c>
      <c r="S663" s="4">
        <f t="shared" si="15"/>
        <v>653135.5</v>
      </c>
      <c r="T663" s="4">
        <f t="shared" si="15"/>
        <v>654409.0000000001</v>
      </c>
      <c r="U663" s="4">
        <f t="shared" si="15"/>
        <v>655682.4999999999</v>
      </c>
      <c r="V663" s="4">
        <f t="shared" si="15"/>
        <v>656956.0000000001</v>
      </c>
      <c r="W663" s="4">
        <f t="shared" si="15"/>
        <v>658229.4999999999</v>
      </c>
      <c r="X663" s="4">
        <f t="shared" si="15"/>
        <v>659503</v>
      </c>
      <c r="Y663" s="4">
        <f t="shared" si="15"/>
        <v>659948.6000000001</v>
      </c>
      <c r="Z663" s="4">
        <f t="shared" si="15"/>
        <v>660394.2000000001</v>
      </c>
      <c r="AA663" s="4">
        <f t="shared" si="15"/>
        <v>660839.7999999999</v>
      </c>
      <c r="AB663" s="4">
        <f t="shared" si="15"/>
        <v>661285.3999999999</v>
      </c>
      <c r="AC663" s="4">
        <f t="shared" si="15"/>
        <v>661731</v>
      </c>
      <c r="AD663" s="4">
        <f t="shared" si="15"/>
        <v>660572.6666666667</v>
      </c>
      <c r="AE663" s="4">
        <f t="shared" si="15"/>
        <v>659414.3333333333</v>
      </c>
      <c r="AF663" s="4">
        <f t="shared" si="15"/>
        <v>658256</v>
      </c>
      <c r="AG663" s="4">
        <f t="shared" si="15"/>
        <v>657097.6666666667</v>
      </c>
      <c r="AK663" s="43">
        <f>(INDEX(D665:AG665,Map_constituency!BE$1-1970)-INDEX(D665:AG665,Map_constituency!A$1-1970))/INDEX(D665:AG665,Map_constituency!A$1-1970)</f>
        <v>-0.10102932784425683</v>
      </c>
    </row>
    <row r="664" spans="1:37" ht="12.75">
      <c r="A664" s="4">
        <v>19</v>
      </c>
      <c r="B664" s="4" t="s">
        <v>661</v>
      </c>
      <c r="C664" s="43">
        <f>(INDEX(D664:AG664,Map_European_constituency!B$3-1970)-INDEX(D664:AG664,Map_European_constituency!B$2-1970))/INDEX(D664:AG664,Map_European_constituency!B$2-1970)</f>
        <v>-0.11141565020706751</v>
      </c>
      <c r="D664" s="4">
        <f t="shared" si="12"/>
        <v>759253</v>
      </c>
      <c r="E664" s="4">
        <f t="shared" si="15"/>
        <v>753316</v>
      </c>
      <c r="F664" s="4">
        <f t="shared" si="15"/>
        <v>747379</v>
      </c>
      <c r="G664" s="4">
        <f t="shared" si="15"/>
        <v>741442</v>
      </c>
      <c r="H664" s="4">
        <f aca="true" t="shared" si="16" ref="E664:AG672">SUMIF($C$14:$C$644,$A664,H$14:H$644)</f>
        <v>735505</v>
      </c>
      <c r="I664" s="4">
        <f t="shared" si="16"/>
        <v>729568</v>
      </c>
      <c r="J664" s="4">
        <f t="shared" si="16"/>
        <v>723631</v>
      </c>
      <c r="K664" s="4">
        <f t="shared" si="16"/>
        <v>717694</v>
      </c>
      <c r="L664" s="4">
        <f t="shared" si="16"/>
        <v>711757</v>
      </c>
      <c r="M664" s="4">
        <f t="shared" si="16"/>
        <v>705820</v>
      </c>
      <c r="N664" s="4">
        <f t="shared" si="16"/>
        <v>699883</v>
      </c>
      <c r="O664" s="4">
        <f t="shared" si="16"/>
        <v>699315.7000000001</v>
      </c>
      <c r="P664" s="4">
        <f t="shared" si="16"/>
        <v>698748.4</v>
      </c>
      <c r="Q664" s="4">
        <f t="shared" si="16"/>
        <v>698181.1</v>
      </c>
      <c r="R664" s="4">
        <f t="shared" si="16"/>
        <v>697613.7999999999</v>
      </c>
      <c r="S664" s="4">
        <f t="shared" si="16"/>
        <v>697046.5</v>
      </c>
      <c r="T664" s="4">
        <f t="shared" si="16"/>
        <v>696479.2000000001</v>
      </c>
      <c r="U664" s="4">
        <f t="shared" si="16"/>
        <v>695911.9</v>
      </c>
      <c r="V664" s="4">
        <f t="shared" si="16"/>
        <v>695344.6</v>
      </c>
      <c r="W664" s="4">
        <f t="shared" si="16"/>
        <v>694777.2999999999</v>
      </c>
      <c r="X664" s="4">
        <f t="shared" si="16"/>
        <v>694210</v>
      </c>
      <c r="Y664" s="4">
        <f t="shared" si="16"/>
        <v>693423</v>
      </c>
      <c r="Z664" s="4">
        <f t="shared" si="16"/>
        <v>692636</v>
      </c>
      <c r="AA664" s="4">
        <f t="shared" si="16"/>
        <v>691849</v>
      </c>
      <c r="AB664" s="4">
        <f t="shared" si="16"/>
        <v>691062</v>
      </c>
      <c r="AC664" s="4">
        <f t="shared" si="16"/>
        <v>690275</v>
      </c>
      <c r="AD664" s="4">
        <f t="shared" si="16"/>
        <v>686371.3333333334</v>
      </c>
      <c r="AE664" s="4">
        <f t="shared" si="16"/>
        <v>682467.6666666666</v>
      </c>
      <c r="AF664" s="4">
        <f t="shared" si="16"/>
        <v>678564</v>
      </c>
      <c r="AG664" s="4">
        <f t="shared" si="16"/>
        <v>674660.3333333334</v>
      </c>
      <c r="AK664" s="43">
        <f>(INDEX(D666:AG666,Map_constituency!BE$1-1970)-INDEX(D666:AG666,Map_constituency!A$1-1970))/INDEX(D666:AG666,Map_constituency!A$1-1970)</f>
        <v>-0.053195507508037754</v>
      </c>
    </row>
    <row r="665" spans="1:37" ht="12.75">
      <c r="A665" s="4">
        <v>20</v>
      </c>
      <c r="B665" s="4" t="s">
        <v>662</v>
      </c>
      <c r="C665" s="43">
        <f>(INDEX(D665:AG665,Map_European_constituency!B$3-1970)-INDEX(D665:AG665,Map_European_constituency!B$2-1970))/INDEX(D665:AG665,Map_European_constituency!B$2-1970)</f>
        <v>-0.10102932784425683</v>
      </c>
      <c r="D665" s="4">
        <f t="shared" si="12"/>
        <v>793819</v>
      </c>
      <c r="E665" s="4">
        <f t="shared" si="16"/>
        <v>785191.5000000001</v>
      </c>
      <c r="F665" s="4">
        <f t="shared" si="16"/>
        <v>776564</v>
      </c>
      <c r="G665" s="4">
        <f t="shared" si="16"/>
        <v>767936.5</v>
      </c>
      <c r="H665" s="4">
        <f t="shared" si="16"/>
        <v>759308.9999999999</v>
      </c>
      <c r="I665" s="4">
        <f t="shared" si="16"/>
        <v>750681.5</v>
      </c>
      <c r="J665" s="4">
        <f t="shared" si="16"/>
        <v>742054.0000000001</v>
      </c>
      <c r="K665" s="4">
        <f t="shared" si="16"/>
        <v>733426.5</v>
      </c>
      <c r="L665" s="4">
        <f t="shared" si="16"/>
        <v>724799</v>
      </c>
      <c r="M665" s="4">
        <f t="shared" si="16"/>
        <v>716171.4999999999</v>
      </c>
      <c r="N665" s="4">
        <f t="shared" si="16"/>
        <v>707544</v>
      </c>
      <c r="O665" s="4">
        <f t="shared" si="16"/>
        <v>707978.1000000001</v>
      </c>
      <c r="P665" s="4">
        <f t="shared" si="16"/>
        <v>708412.2000000001</v>
      </c>
      <c r="Q665" s="4">
        <f t="shared" si="16"/>
        <v>708846.2999999999</v>
      </c>
      <c r="R665" s="4">
        <f t="shared" si="16"/>
        <v>709280.3999999999</v>
      </c>
      <c r="S665" s="4">
        <f t="shared" si="16"/>
        <v>709714.5</v>
      </c>
      <c r="T665" s="4">
        <f t="shared" si="16"/>
        <v>710148.6000000001</v>
      </c>
      <c r="U665" s="4">
        <f t="shared" si="16"/>
        <v>710582.7000000001</v>
      </c>
      <c r="V665" s="4">
        <f t="shared" si="16"/>
        <v>711016.7999999999</v>
      </c>
      <c r="W665" s="4">
        <f t="shared" si="16"/>
        <v>711450.8999999999</v>
      </c>
      <c r="X665" s="4">
        <f t="shared" si="16"/>
        <v>711885</v>
      </c>
      <c r="Y665" s="4">
        <f t="shared" si="16"/>
        <v>713709.6</v>
      </c>
      <c r="Z665" s="4">
        <f t="shared" si="16"/>
        <v>715534.2</v>
      </c>
      <c r="AA665" s="4">
        <f t="shared" si="16"/>
        <v>717358.8</v>
      </c>
      <c r="AB665" s="4">
        <f t="shared" si="16"/>
        <v>719183.4</v>
      </c>
      <c r="AC665" s="4">
        <f t="shared" si="16"/>
        <v>721008</v>
      </c>
      <c r="AD665" s="4">
        <f t="shared" si="16"/>
        <v>719160.9999999999</v>
      </c>
      <c r="AE665" s="4">
        <f t="shared" si="16"/>
        <v>717314.0000000001</v>
      </c>
      <c r="AF665" s="4">
        <f t="shared" si="16"/>
        <v>715467</v>
      </c>
      <c r="AG665" s="4">
        <f t="shared" si="16"/>
        <v>713619.9999999999</v>
      </c>
      <c r="AK665" s="43">
        <f>(INDEX(D667:AG667,Map_constituency!BE$1-1970)-INDEX(D667:AG667,Map_constituency!A$1-1970))/INDEX(D667:AG667,Map_constituency!A$1-1970)</f>
        <v>-0.0044959030419018525</v>
      </c>
    </row>
    <row r="666" spans="1:37" ht="12.75">
      <c r="A666" s="4">
        <v>21</v>
      </c>
      <c r="B666" s="4" t="s">
        <v>663</v>
      </c>
      <c r="C666" s="43">
        <f>(INDEX(D666:AG666,Map_European_constituency!B$3-1970)-INDEX(D666:AG666,Map_European_constituency!B$2-1970))/INDEX(D666:AG666,Map_European_constituency!B$2-1970)</f>
        <v>-0.053195507508037754</v>
      </c>
      <c r="D666" s="4">
        <f t="shared" si="12"/>
        <v>770441</v>
      </c>
      <c r="E666" s="4">
        <f t="shared" si="16"/>
        <v>766773.5</v>
      </c>
      <c r="F666" s="4">
        <f t="shared" si="16"/>
        <v>763106</v>
      </c>
      <c r="G666" s="4">
        <f t="shared" si="16"/>
        <v>759438.5</v>
      </c>
      <c r="H666" s="4">
        <f t="shared" si="16"/>
        <v>755771</v>
      </c>
      <c r="I666" s="4">
        <f t="shared" si="16"/>
        <v>752103.5</v>
      </c>
      <c r="J666" s="4">
        <f t="shared" si="16"/>
        <v>748436</v>
      </c>
      <c r="K666" s="4">
        <f t="shared" si="16"/>
        <v>744768.5</v>
      </c>
      <c r="L666" s="4">
        <f t="shared" si="16"/>
        <v>741101</v>
      </c>
      <c r="M666" s="4">
        <f t="shared" si="16"/>
        <v>737433.5</v>
      </c>
      <c r="N666" s="4">
        <f t="shared" si="16"/>
        <v>733766</v>
      </c>
      <c r="O666" s="4">
        <f t="shared" si="16"/>
        <v>733656.6</v>
      </c>
      <c r="P666" s="4">
        <f t="shared" si="16"/>
        <v>733547.2000000001</v>
      </c>
      <c r="Q666" s="4">
        <f t="shared" si="16"/>
        <v>733437.7999999999</v>
      </c>
      <c r="R666" s="4">
        <f t="shared" si="16"/>
        <v>733328.4</v>
      </c>
      <c r="S666" s="4">
        <f t="shared" si="16"/>
        <v>733219</v>
      </c>
      <c r="T666" s="4">
        <f t="shared" si="16"/>
        <v>733109.6</v>
      </c>
      <c r="U666" s="4">
        <f t="shared" si="16"/>
        <v>733000.2000000001</v>
      </c>
      <c r="V666" s="4">
        <f t="shared" si="16"/>
        <v>732890.7999999999</v>
      </c>
      <c r="W666" s="4">
        <f t="shared" si="16"/>
        <v>732781.4</v>
      </c>
      <c r="X666" s="4">
        <f t="shared" si="16"/>
        <v>732672</v>
      </c>
      <c r="Y666" s="4">
        <f t="shared" si="16"/>
        <v>733189.8</v>
      </c>
      <c r="Z666" s="4">
        <f t="shared" si="16"/>
        <v>733707.6</v>
      </c>
      <c r="AA666" s="4">
        <f t="shared" si="16"/>
        <v>734225.4</v>
      </c>
      <c r="AB666" s="4">
        <f t="shared" si="16"/>
        <v>734743.2</v>
      </c>
      <c r="AC666" s="4">
        <f t="shared" si="16"/>
        <v>735261</v>
      </c>
      <c r="AD666" s="4">
        <f t="shared" si="16"/>
        <v>733809.9999999999</v>
      </c>
      <c r="AE666" s="4">
        <f t="shared" si="16"/>
        <v>732359.0000000001</v>
      </c>
      <c r="AF666" s="4">
        <f t="shared" si="16"/>
        <v>730908</v>
      </c>
      <c r="AG666" s="4">
        <f t="shared" si="16"/>
        <v>729456.9999999999</v>
      </c>
      <c r="AK666" s="43">
        <f>(INDEX(D668:AG668,Map_constituency!BE$1-1970)-INDEX(D668:AG668,Map_constituency!A$1-1970))/INDEX(D668:AG668,Map_constituency!A$1-1970)</f>
        <v>-0.04463029292081076</v>
      </c>
    </row>
    <row r="667" spans="1:37" ht="12.75">
      <c r="A667" s="4">
        <v>22</v>
      </c>
      <c r="B667" s="4" t="s">
        <v>664</v>
      </c>
      <c r="C667" s="43">
        <f>(INDEX(D667:AG667,Map_European_constituency!B$3-1970)-INDEX(D667:AG667,Map_European_constituency!B$2-1970))/INDEX(D667:AG667,Map_European_constituency!B$2-1970)</f>
        <v>-0.0044959030419018525</v>
      </c>
      <c r="D667" s="4">
        <f t="shared" si="12"/>
        <v>702269</v>
      </c>
      <c r="E667" s="4">
        <f t="shared" si="16"/>
        <v>701047.6</v>
      </c>
      <c r="F667" s="4">
        <f t="shared" si="16"/>
        <v>699826.2000000001</v>
      </c>
      <c r="G667" s="4">
        <f t="shared" si="16"/>
        <v>698604.7999999999</v>
      </c>
      <c r="H667" s="4">
        <f t="shared" si="16"/>
        <v>697383.4</v>
      </c>
      <c r="I667" s="4">
        <f t="shared" si="16"/>
        <v>696162</v>
      </c>
      <c r="J667" s="4">
        <f t="shared" si="16"/>
        <v>694940.6</v>
      </c>
      <c r="K667" s="4">
        <f t="shared" si="16"/>
        <v>693719.2000000001</v>
      </c>
      <c r="L667" s="4">
        <f t="shared" si="16"/>
        <v>692497.7999999999</v>
      </c>
      <c r="M667" s="4">
        <f t="shared" si="16"/>
        <v>691276.4</v>
      </c>
      <c r="N667" s="4">
        <f t="shared" si="16"/>
        <v>690055</v>
      </c>
      <c r="O667" s="4">
        <f t="shared" si="16"/>
        <v>690574.4</v>
      </c>
      <c r="P667" s="4">
        <f t="shared" si="16"/>
        <v>691093.8</v>
      </c>
      <c r="Q667" s="4">
        <f t="shared" si="16"/>
        <v>691613.2</v>
      </c>
      <c r="R667" s="4">
        <f t="shared" si="16"/>
        <v>692132.6</v>
      </c>
      <c r="S667" s="4">
        <f t="shared" si="16"/>
        <v>692652</v>
      </c>
      <c r="T667" s="4">
        <f t="shared" si="16"/>
        <v>693171.4</v>
      </c>
      <c r="U667" s="4">
        <f t="shared" si="16"/>
        <v>693690.8</v>
      </c>
      <c r="V667" s="4">
        <f t="shared" si="16"/>
        <v>694210.2</v>
      </c>
      <c r="W667" s="4">
        <f t="shared" si="16"/>
        <v>694729.6</v>
      </c>
      <c r="X667" s="4">
        <f t="shared" si="16"/>
        <v>695249</v>
      </c>
      <c r="Y667" s="4">
        <f t="shared" si="16"/>
        <v>696073.7999999999</v>
      </c>
      <c r="Z667" s="4">
        <f t="shared" si="16"/>
        <v>696898.6</v>
      </c>
      <c r="AA667" s="4">
        <f t="shared" si="16"/>
        <v>697723.4</v>
      </c>
      <c r="AB667" s="4">
        <f t="shared" si="16"/>
        <v>698548.2000000001</v>
      </c>
      <c r="AC667" s="4">
        <f t="shared" si="16"/>
        <v>699373</v>
      </c>
      <c r="AD667" s="4">
        <f t="shared" si="16"/>
        <v>699307.6666666666</v>
      </c>
      <c r="AE667" s="4">
        <f t="shared" si="16"/>
        <v>699242.3333333334</v>
      </c>
      <c r="AF667" s="4">
        <f t="shared" si="16"/>
        <v>699177</v>
      </c>
      <c r="AG667" s="4">
        <f t="shared" si="16"/>
        <v>699111.6666666666</v>
      </c>
      <c r="AK667" s="43">
        <f>(INDEX(D669:AG669,Map_constituency!BE$1-1970)-INDEX(D669:AG669,Map_constituency!A$1-1970))/INDEX(D669:AG669,Map_constituency!A$1-1970)</f>
        <v>-0.0171945489209059</v>
      </c>
    </row>
    <row r="668" spans="1:37" ht="12.75">
      <c r="A668" s="4">
        <v>23</v>
      </c>
      <c r="B668" s="4" t="s">
        <v>665</v>
      </c>
      <c r="C668" s="43">
        <f>(INDEX(D668:AG668,Map_European_constituency!B$3-1970)-INDEX(D668:AG668,Map_European_constituency!B$2-1970))/INDEX(D668:AG668,Map_European_constituency!B$2-1970)</f>
        <v>-0.04463029292081076</v>
      </c>
      <c r="D668" s="4">
        <f t="shared" si="12"/>
        <v>700212</v>
      </c>
      <c r="E668" s="4">
        <f t="shared" si="16"/>
        <v>698083.6</v>
      </c>
      <c r="F668" s="4">
        <f t="shared" si="16"/>
        <v>695955.2000000001</v>
      </c>
      <c r="G668" s="4">
        <f t="shared" si="16"/>
        <v>693826.7999999999</v>
      </c>
      <c r="H668" s="4">
        <f t="shared" si="16"/>
        <v>691698.4</v>
      </c>
      <c r="I668" s="4">
        <f t="shared" si="16"/>
        <v>689570</v>
      </c>
      <c r="J668" s="4">
        <f t="shared" si="16"/>
        <v>687441.6</v>
      </c>
      <c r="K668" s="4">
        <f t="shared" si="16"/>
        <v>685313.2000000001</v>
      </c>
      <c r="L668" s="4">
        <f t="shared" si="16"/>
        <v>683184.7999999999</v>
      </c>
      <c r="M668" s="4">
        <f t="shared" si="16"/>
        <v>681056.4</v>
      </c>
      <c r="N668" s="4">
        <f t="shared" si="16"/>
        <v>678928</v>
      </c>
      <c r="O668" s="4">
        <f t="shared" si="16"/>
        <v>678842.8</v>
      </c>
      <c r="P668" s="4">
        <f t="shared" si="16"/>
        <v>678757.6</v>
      </c>
      <c r="Q668" s="4">
        <f t="shared" si="16"/>
        <v>678672.4</v>
      </c>
      <c r="R668" s="4">
        <f t="shared" si="16"/>
        <v>678587.2</v>
      </c>
      <c r="S668" s="4">
        <f t="shared" si="16"/>
        <v>678502</v>
      </c>
      <c r="T668" s="4">
        <f t="shared" si="16"/>
        <v>678416.8</v>
      </c>
      <c r="U668" s="4">
        <f t="shared" si="16"/>
        <v>678331.6</v>
      </c>
      <c r="V668" s="4">
        <f t="shared" si="16"/>
        <v>678246.4</v>
      </c>
      <c r="W668" s="4">
        <f t="shared" si="16"/>
        <v>678161.2</v>
      </c>
      <c r="X668" s="4">
        <f t="shared" si="16"/>
        <v>678076</v>
      </c>
      <c r="Y668" s="4">
        <f t="shared" si="16"/>
        <v>677611.9999999999</v>
      </c>
      <c r="Z668" s="4">
        <f t="shared" si="16"/>
        <v>677147.9999999999</v>
      </c>
      <c r="AA668" s="4">
        <f t="shared" si="16"/>
        <v>676684.0000000001</v>
      </c>
      <c r="AB668" s="4">
        <f t="shared" si="16"/>
        <v>676220.0000000001</v>
      </c>
      <c r="AC668" s="4">
        <f t="shared" si="16"/>
        <v>675756</v>
      </c>
      <c r="AD668" s="4">
        <f t="shared" si="16"/>
        <v>674057.3333333334</v>
      </c>
      <c r="AE668" s="4">
        <f t="shared" si="16"/>
        <v>672358.6666666667</v>
      </c>
      <c r="AF668" s="4">
        <f t="shared" si="16"/>
        <v>670660</v>
      </c>
      <c r="AG668" s="4">
        <f t="shared" si="16"/>
        <v>668961.3333333333</v>
      </c>
      <c r="AK668" s="43">
        <f>(INDEX(D670:AG670,Map_constituency!BE$1-1970)-INDEX(D670:AG670,Map_constituency!A$1-1970))/INDEX(D670:AG670,Map_constituency!A$1-1970)</f>
        <v>0.06308893154952945</v>
      </c>
    </row>
    <row r="669" spans="1:37" ht="12.75">
      <c r="A669" s="4">
        <v>24</v>
      </c>
      <c r="B669" s="4" t="s">
        <v>666</v>
      </c>
      <c r="C669" s="43">
        <f>(INDEX(D669:AG669,Map_European_constituency!B$3-1970)-INDEX(D669:AG669,Map_European_constituency!B$2-1970))/INDEX(D669:AG669,Map_European_constituency!B$2-1970)</f>
        <v>-0.0171945489209059</v>
      </c>
      <c r="D669" s="4">
        <f t="shared" si="12"/>
        <v>739401</v>
      </c>
      <c r="E669" s="4">
        <f t="shared" si="16"/>
        <v>735134.1</v>
      </c>
      <c r="F669" s="4">
        <f t="shared" si="16"/>
        <v>730867.2</v>
      </c>
      <c r="G669" s="4">
        <f t="shared" si="16"/>
        <v>726600.3</v>
      </c>
      <c r="H669" s="4">
        <f t="shared" si="16"/>
        <v>722333.4</v>
      </c>
      <c r="I669" s="4">
        <f t="shared" si="16"/>
        <v>718066.5</v>
      </c>
      <c r="J669" s="4">
        <f t="shared" si="16"/>
        <v>713799.6</v>
      </c>
      <c r="K669" s="4">
        <f t="shared" si="16"/>
        <v>709532.7</v>
      </c>
      <c r="L669" s="4">
        <f t="shared" si="16"/>
        <v>705265.8</v>
      </c>
      <c r="M669" s="4">
        <f t="shared" si="16"/>
        <v>700998.9</v>
      </c>
      <c r="N669" s="4">
        <f t="shared" si="16"/>
        <v>696732</v>
      </c>
      <c r="O669" s="4">
        <f t="shared" si="16"/>
        <v>698798.3999999999</v>
      </c>
      <c r="P669" s="4">
        <f t="shared" si="16"/>
        <v>700864.8</v>
      </c>
      <c r="Q669" s="4">
        <f t="shared" si="16"/>
        <v>702931.2</v>
      </c>
      <c r="R669" s="4">
        <f t="shared" si="16"/>
        <v>704997.6000000001</v>
      </c>
      <c r="S669" s="4">
        <f t="shared" si="16"/>
        <v>707064</v>
      </c>
      <c r="T669" s="4">
        <f t="shared" si="16"/>
        <v>709130.3999999999</v>
      </c>
      <c r="U669" s="4">
        <f t="shared" si="16"/>
        <v>711196.8</v>
      </c>
      <c r="V669" s="4">
        <f t="shared" si="16"/>
        <v>713263.2</v>
      </c>
      <c r="W669" s="4">
        <f t="shared" si="16"/>
        <v>715329.6000000001</v>
      </c>
      <c r="X669" s="4">
        <f t="shared" si="16"/>
        <v>717396</v>
      </c>
      <c r="Y669" s="4">
        <f t="shared" si="16"/>
        <v>719307.6</v>
      </c>
      <c r="Z669" s="4">
        <f t="shared" si="16"/>
        <v>721219.2000000001</v>
      </c>
      <c r="AA669" s="4">
        <f t="shared" si="16"/>
        <v>723130.7999999999</v>
      </c>
      <c r="AB669" s="4">
        <f t="shared" si="16"/>
        <v>725042.4</v>
      </c>
      <c r="AC669" s="4">
        <f t="shared" si="16"/>
        <v>726954</v>
      </c>
      <c r="AD669" s="4">
        <f t="shared" si="16"/>
        <v>726887.3333333333</v>
      </c>
      <c r="AE669" s="4">
        <f t="shared" si="16"/>
        <v>726820.6666666667</v>
      </c>
      <c r="AF669" s="4">
        <f t="shared" si="16"/>
        <v>726754</v>
      </c>
      <c r="AG669" s="4">
        <f t="shared" si="16"/>
        <v>726687.3333333333</v>
      </c>
      <c r="AK669" s="43">
        <f>(INDEX(D671:AG671,Map_constituency!BE$1-1970)-INDEX(D671:AG671,Map_constituency!A$1-1970))/INDEX(D671:AG671,Map_constituency!A$1-1970)</f>
        <v>0.03115643978632224</v>
      </c>
    </row>
    <row r="670" spans="1:37" ht="12.75">
      <c r="A670" s="4">
        <v>25</v>
      </c>
      <c r="B670" s="4" t="s">
        <v>667</v>
      </c>
      <c r="C670" s="43">
        <f>(INDEX(D670:AG670,Map_European_constituency!B$3-1970)-INDEX(D670:AG670,Map_European_constituency!B$2-1970))/INDEX(D670:AG670,Map_European_constituency!B$2-1970)</f>
        <v>0.06308893154952945</v>
      </c>
      <c r="D670" s="4">
        <f t="shared" si="12"/>
        <v>671449</v>
      </c>
      <c r="E670" s="4">
        <f t="shared" si="16"/>
        <v>672351.8</v>
      </c>
      <c r="F670" s="4">
        <f t="shared" si="16"/>
        <v>673254.6</v>
      </c>
      <c r="G670" s="4">
        <f t="shared" si="16"/>
        <v>674157.4</v>
      </c>
      <c r="H670" s="4">
        <f t="shared" si="16"/>
        <v>675060.2</v>
      </c>
      <c r="I670" s="4">
        <f t="shared" si="16"/>
        <v>675963</v>
      </c>
      <c r="J670" s="4">
        <f t="shared" si="16"/>
        <v>676865.8</v>
      </c>
      <c r="K670" s="4">
        <f t="shared" si="16"/>
        <v>677768.6</v>
      </c>
      <c r="L670" s="4">
        <f t="shared" si="16"/>
        <v>678671.4</v>
      </c>
      <c r="M670" s="4">
        <f t="shared" si="16"/>
        <v>679574.2</v>
      </c>
      <c r="N670" s="4">
        <f t="shared" si="16"/>
        <v>680477</v>
      </c>
      <c r="O670" s="4">
        <f t="shared" si="16"/>
        <v>682198.2999999999</v>
      </c>
      <c r="P670" s="4">
        <f t="shared" si="16"/>
        <v>683919.6</v>
      </c>
      <c r="Q670" s="4">
        <f t="shared" si="16"/>
        <v>685640.9</v>
      </c>
      <c r="R670" s="4">
        <f t="shared" si="16"/>
        <v>687362.2000000001</v>
      </c>
      <c r="S670" s="4">
        <f t="shared" si="16"/>
        <v>689083.5</v>
      </c>
      <c r="T670" s="4">
        <f t="shared" si="16"/>
        <v>690804.7999999999</v>
      </c>
      <c r="U670" s="4">
        <f t="shared" si="16"/>
        <v>692526.1</v>
      </c>
      <c r="V670" s="4">
        <f t="shared" si="16"/>
        <v>694247.4</v>
      </c>
      <c r="W670" s="4">
        <f t="shared" si="16"/>
        <v>695968.7000000001</v>
      </c>
      <c r="X670" s="4">
        <f t="shared" si="16"/>
        <v>697690</v>
      </c>
      <c r="Y670" s="4">
        <f t="shared" si="16"/>
        <v>699382.7999999999</v>
      </c>
      <c r="Z670" s="4">
        <f t="shared" si="16"/>
        <v>701075.6</v>
      </c>
      <c r="AA670" s="4">
        <f t="shared" si="16"/>
        <v>702768.4</v>
      </c>
      <c r="AB670" s="4">
        <f t="shared" si="16"/>
        <v>704461.2000000001</v>
      </c>
      <c r="AC670" s="4">
        <f t="shared" si="16"/>
        <v>706154</v>
      </c>
      <c r="AD670" s="4">
        <f t="shared" si="16"/>
        <v>708068</v>
      </c>
      <c r="AE670" s="4">
        <f t="shared" si="16"/>
        <v>709982</v>
      </c>
      <c r="AF670" s="4">
        <f t="shared" si="16"/>
        <v>711896</v>
      </c>
      <c r="AG670" s="4">
        <f t="shared" si="16"/>
        <v>713810</v>
      </c>
      <c r="AK670" s="43">
        <f>(INDEX(D672:AG672,Map_constituency!BE$1-1970)-INDEX(D672:AG672,Map_constituency!A$1-1970))/INDEX(D672:AG672,Map_constituency!A$1-1970)</f>
        <v>0.4610639715946536</v>
      </c>
    </row>
    <row r="671" spans="1:37" ht="12.75">
      <c r="A671" s="4">
        <v>26</v>
      </c>
      <c r="B671" s="4" t="s">
        <v>668</v>
      </c>
      <c r="C671" s="43">
        <f>(INDEX(D671:AG671,Map_European_constituency!B$3-1970)-INDEX(D671:AG671,Map_European_constituency!B$2-1970))/INDEX(D671:AG671,Map_European_constituency!B$2-1970)</f>
        <v>0.03115643978632224</v>
      </c>
      <c r="D671" s="4">
        <f t="shared" si="12"/>
        <v>656440</v>
      </c>
      <c r="E671" s="4">
        <f t="shared" si="16"/>
        <v>655250.1999999998</v>
      </c>
      <c r="F671" s="4">
        <f t="shared" si="16"/>
        <v>654060.4</v>
      </c>
      <c r="G671" s="4">
        <f t="shared" si="16"/>
        <v>652870.6</v>
      </c>
      <c r="H671" s="4">
        <f t="shared" si="16"/>
        <v>651680.8</v>
      </c>
      <c r="I671" s="4">
        <f t="shared" si="16"/>
        <v>650491</v>
      </c>
      <c r="J671" s="4">
        <f t="shared" si="16"/>
        <v>649301.2</v>
      </c>
      <c r="K671" s="4">
        <f t="shared" si="16"/>
        <v>648111.4</v>
      </c>
      <c r="L671" s="4">
        <f t="shared" si="16"/>
        <v>646921.6</v>
      </c>
      <c r="M671" s="4">
        <f t="shared" si="16"/>
        <v>645731.8</v>
      </c>
      <c r="N671" s="4">
        <f t="shared" si="16"/>
        <v>644542</v>
      </c>
      <c r="O671" s="4">
        <f t="shared" si="16"/>
        <v>647029.8999999999</v>
      </c>
      <c r="P671" s="4">
        <f t="shared" si="16"/>
        <v>649517.7999999999</v>
      </c>
      <c r="Q671" s="4">
        <f t="shared" si="16"/>
        <v>652005.7000000001</v>
      </c>
      <c r="R671" s="4">
        <f t="shared" si="16"/>
        <v>654493.6000000001</v>
      </c>
      <c r="S671" s="4">
        <f t="shared" si="16"/>
        <v>656981.5</v>
      </c>
      <c r="T671" s="4">
        <f t="shared" si="16"/>
        <v>659469.3999999999</v>
      </c>
      <c r="U671" s="4">
        <f t="shared" si="16"/>
        <v>661957.2999999999</v>
      </c>
      <c r="V671" s="4">
        <f t="shared" si="16"/>
        <v>664445.2000000001</v>
      </c>
      <c r="W671" s="4">
        <f t="shared" si="16"/>
        <v>666933.1000000001</v>
      </c>
      <c r="X671" s="4">
        <f t="shared" si="16"/>
        <v>669421</v>
      </c>
      <c r="Y671" s="4">
        <f t="shared" si="16"/>
        <v>670795.0000000001</v>
      </c>
      <c r="Z671" s="4">
        <f t="shared" si="16"/>
        <v>672169</v>
      </c>
      <c r="AA671" s="4">
        <f t="shared" si="16"/>
        <v>673543</v>
      </c>
      <c r="AB671" s="4">
        <f t="shared" si="16"/>
        <v>674916.9999999999</v>
      </c>
      <c r="AC671" s="4">
        <f t="shared" si="16"/>
        <v>676291</v>
      </c>
      <c r="AD671" s="4">
        <f t="shared" si="16"/>
        <v>676441.3333333334</v>
      </c>
      <c r="AE671" s="4">
        <f t="shared" si="16"/>
        <v>676591.6666666666</v>
      </c>
      <c r="AF671" s="4">
        <f t="shared" si="16"/>
        <v>676742</v>
      </c>
      <c r="AG671" s="4">
        <f t="shared" si="16"/>
        <v>676892.3333333334</v>
      </c>
      <c r="AK671" s="43">
        <f>(INDEX(D673:AG673,Map_constituency!BE$1-1970)-INDEX(D673:AG673,Map_constituency!A$1-1970))/INDEX(D673:AG673,Map_constituency!A$1-1970)</f>
        <v>0.2602804487754902</v>
      </c>
    </row>
    <row r="672" spans="1:37" ht="12.75">
      <c r="A672" s="4">
        <v>27</v>
      </c>
      <c r="B672" s="4" t="s">
        <v>669</v>
      </c>
      <c r="C672" s="43">
        <f>(INDEX(D672:AG672,Map_European_constituency!B$3-1970)-INDEX(D672:AG672,Map_European_constituency!B$2-1970))/INDEX(D672:AG672,Map_European_constituency!B$2-1970)</f>
        <v>0.4610639715946536</v>
      </c>
      <c r="D672" s="4">
        <f t="shared" si="12"/>
        <v>531637</v>
      </c>
      <c r="E672" s="4">
        <f t="shared" si="16"/>
        <v>541021.3</v>
      </c>
      <c r="F672" s="4">
        <f t="shared" si="16"/>
        <v>550405.6000000001</v>
      </c>
      <c r="G672" s="4">
        <f t="shared" si="16"/>
        <v>559789.9</v>
      </c>
      <c r="H672" s="4">
        <f t="shared" si="16"/>
        <v>569174.2</v>
      </c>
      <c r="I672" s="4">
        <f t="shared" si="16"/>
        <v>578558.5</v>
      </c>
      <c r="J672" s="4">
        <f t="shared" si="16"/>
        <v>587942.8</v>
      </c>
      <c r="K672" s="4">
        <f t="shared" si="16"/>
        <v>597327.1</v>
      </c>
      <c r="L672" s="4">
        <f t="shared" si="16"/>
        <v>606711.4</v>
      </c>
      <c r="M672" s="4">
        <f t="shared" si="16"/>
        <v>616095.7</v>
      </c>
      <c r="N672" s="4">
        <f t="shared" si="16"/>
        <v>625480</v>
      </c>
      <c r="O672" s="4">
        <f t="shared" si="16"/>
        <v>634097.9</v>
      </c>
      <c r="P672" s="4">
        <f t="shared" si="16"/>
        <v>642715.8</v>
      </c>
      <c r="Q672" s="4">
        <f t="shared" si="16"/>
        <v>651333.7</v>
      </c>
      <c r="R672" s="4">
        <f t="shared" si="16"/>
        <v>659951.6</v>
      </c>
      <c r="S672" s="4">
        <f t="shared" si="16"/>
        <v>668569.5</v>
      </c>
      <c r="T672" s="4">
        <f t="shared" si="16"/>
        <v>677187.4</v>
      </c>
      <c r="U672" s="4">
        <f t="shared" si="16"/>
        <v>685805.3</v>
      </c>
      <c r="V672" s="4">
        <f t="shared" si="16"/>
        <v>694423.1999999998</v>
      </c>
      <c r="W672" s="4">
        <f t="shared" si="16"/>
        <v>703041.1</v>
      </c>
      <c r="X672" s="4">
        <f t="shared" si="16"/>
        <v>711659</v>
      </c>
      <c r="Y672" s="4">
        <f t="shared" si="16"/>
        <v>718524.2000000001</v>
      </c>
      <c r="Z672" s="4">
        <f t="shared" si="16"/>
        <v>725389.3999999999</v>
      </c>
      <c r="AA672" s="4">
        <f t="shared" si="16"/>
        <v>732254.6000000001</v>
      </c>
      <c r="AB672" s="4">
        <f t="shared" si="16"/>
        <v>739119.7999999999</v>
      </c>
      <c r="AC672" s="4">
        <f t="shared" si="16"/>
        <v>745985</v>
      </c>
      <c r="AD672" s="4">
        <f t="shared" si="16"/>
        <v>753677.6666666669</v>
      </c>
      <c r="AE672" s="4">
        <f aca="true" t="shared" si="17" ref="E672:AG681">SUMIF($C$14:$C$644,$A672,AE$14:AE$644)</f>
        <v>761370.3333333331</v>
      </c>
      <c r="AF672" s="4">
        <f t="shared" si="17"/>
        <v>769063</v>
      </c>
      <c r="AG672" s="4">
        <f t="shared" si="17"/>
        <v>776755.6666666669</v>
      </c>
      <c r="AK672" s="43">
        <f>(INDEX(D674:AG674,Map_constituency!BE$1-1970)-INDEX(D674:AG674,Map_constituency!A$1-1970))/INDEX(D674:AG674,Map_constituency!A$1-1970)</f>
        <v>0.09867683370734251</v>
      </c>
    </row>
    <row r="673" spans="1:37" ht="12.75">
      <c r="A673" s="4">
        <v>28</v>
      </c>
      <c r="B673" s="4" t="s">
        <v>670</v>
      </c>
      <c r="C673" s="43">
        <f>(INDEX(D673:AG673,Map_European_constituency!B$3-1970)-INDEX(D673:AG673,Map_European_constituency!B$2-1970))/INDEX(D673:AG673,Map_European_constituency!B$2-1970)</f>
        <v>0.2602804487754902</v>
      </c>
      <c r="D673" s="4">
        <f t="shared" si="12"/>
        <v>557012</v>
      </c>
      <c r="E673" s="4">
        <f t="shared" si="17"/>
        <v>560003.6</v>
      </c>
      <c r="F673" s="4">
        <f t="shared" si="17"/>
        <v>562995.2000000001</v>
      </c>
      <c r="G673" s="4">
        <f t="shared" si="17"/>
        <v>565986.7999999999</v>
      </c>
      <c r="H673" s="4">
        <f t="shared" si="17"/>
        <v>568978.4</v>
      </c>
      <c r="I673" s="4">
        <f t="shared" si="17"/>
        <v>571970</v>
      </c>
      <c r="J673" s="4">
        <f t="shared" si="17"/>
        <v>574961.6</v>
      </c>
      <c r="K673" s="4">
        <f t="shared" si="17"/>
        <v>577953.2000000001</v>
      </c>
      <c r="L673" s="4">
        <f t="shared" si="17"/>
        <v>580944.7999999999</v>
      </c>
      <c r="M673" s="4">
        <f t="shared" si="17"/>
        <v>583936.4</v>
      </c>
      <c r="N673" s="4">
        <f t="shared" si="17"/>
        <v>586928</v>
      </c>
      <c r="O673" s="4">
        <f t="shared" si="17"/>
        <v>593977.9</v>
      </c>
      <c r="P673" s="4">
        <f t="shared" si="17"/>
        <v>601027.8</v>
      </c>
      <c r="Q673" s="4">
        <f t="shared" si="17"/>
        <v>608077.7</v>
      </c>
      <c r="R673" s="4">
        <f t="shared" si="17"/>
        <v>615127.6</v>
      </c>
      <c r="S673" s="4">
        <f t="shared" si="17"/>
        <v>622177.5</v>
      </c>
      <c r="T673" s="4">
        <f t="shared" si="17"/>
        <v>629227.4</v>
      </c>
      <c r="U673" s="4">
        <f t="shared" si="17"/>
        <v>636277.3</v>
      </c>
      <c r="V673" s="4">
        <f t="shared" si="17"/>
        <v>643327.2</v>
      </c>
      <c r="W673" s="4">
        <f t="shared" si="17"/>
        <v>650377.1</v>
      </c>
      <c r="X673" s="4">
        <f t="shared" si="17"/>
        <v>657427</v>
      </c>
      <c r="Y673" s="4">
        <f t="shared" si="17"/>
        <v>664436.3999999999</v>
      </c>
      <c r="Z673" s="4">
        <f t="shared" si="17"/>
        <v>671445.8</v>
      </c>
      <c r="AA673" s="4">
        <f t="shared" si="17"/>
        <v>678455.2</v>
      </c>
      <c r="AB673" s="4">
        <f t="shared" si="17"/>
        <v>685464.6000000001</v>
      </c>
      <c r="AC673" s="4">
        <f t="shared" si="17"/>
        <v>692474</v>
      </c>
      <c r="AD673" s="4">
        <f t="shared" si="17"/>
        <v>694853.3333333335</v>
      </c>
      <c r="AE673" s="4">
        <f t="shared" si="17"/>
        <v>697232.6666666666</v>
      </c>
      <c r="AF673" s="4">
        <f t="shared" si="17"/>
        <v>699612</v>
      </c>
      <c r="AG673" s="4">
        <f t="shared" si="17"/>
        <v>701991.3333333334</v>
      </c>
      <c r="AK673" s="43">
        <f>(INDEX(D675:AG675,Map_constituency!BE$1-1970)-INDEX(D675:AG675,Map_constituency!A$1-1970))/INDEX(D675:AG675,Map_constituency!A$1-1970)</f>
        <v>0.2382329248962374</v>
      </c>
    </row>
    <row r="674" spans="1:37" ht="12.75">
      <c r="A674" s="4">
        <v>29</v>
      </c>
      <c r="B674" s="4" t="s">
        <v>671</v>
      </c>
      <c r="C674" s="43">
        <f>(INDEX(D674:AG674,Map_European_constituency!B$3-1970)-INDEX(D674:AG674,Map_European_constituency!B$2-1970))/INDEX(D674:AG674,Map_European_constituency!B$2-1970)</f>
        <v>0.09867683370734251</v>
      </c>
      <c r="D674" s="4">
        <f t="shared" si="12"/>
        <v>666205</v>
      </c>
      <c r="E674" s="4">
        <f t="shared" si="17"/>
        <v>664841</v>
      </c>
      <c r="F674" s="4">
        <f t="shared" si="17"/>
        <v>663477</v>
      </c>
      <c r="G674" s="4">
        <f t="shared" si="17"/>
        <v>662113</v>
      </c>
      <c r="H674" s="4">
        <f t="shared" si="17"/>
        <v>660749</v>
      </c>
      <c r="I674" s="4">
        <f t="shared" si="17"/>
        <v>659385</v>
      </c>
      <c r="J674" s="4">
        <f t="shared" si="17"/>
        <v>658021</v>
      </c>
      <c r="K674" s="4">
        <f t="shared" si="17"/>
        <v>656657</v>
      </c>
      <c r="L674" s="4">
        <f t="shared" si="17"/>
        <v>655293</v>
      </c>
      <c r="M674" s="4">
        <f t="shared" si="17"/>
        <v>653929</v>
      </c>
      <c r="N674" s="4">
        <f t="shared" si="17"/>
        <v>652565</v>
      </c>
      <c r="O674" s="4">
        <f t="shared" si="17"/>
        <v>656630.7999999999</v>
      </c>
      <c r="P674" s="4">
        <f t="shared" si="17"/>
        <v>660696.6</v>
      </c>
      <c r="Q674" s="4">
        <f t="shared" si="17"/>
        <v>664762.4</v>
      </c>
      <c r="R674" s="4">
        <f t="shared" si="17"/>
        <v>668828.2000000001</v>
      </c>
      <c r="S674" s="4">
        <f t="shared" si="17"/>
        <v>672894</v>
      </c>
      <c r="T674" s="4">
        <f t="shared" si="17"/>
        <v>676959.7999999999</v>
      </c>
      <c r="U674" s="4">
        <f t="shared" si="17"/>
        <v>681025.6</v>
      </c>
      <c r="V674" s="4">
        <f t="shared" si="17"/>
        <v>685091.4</v>
      </c>
      <c r="W674" s="4">
        <f t="shared" si="17"/>
        <v>689157.2000000001</v>
      </c>
      <c r="X674" s="4">
        <f t="shared" si="17"/>
        <v>693223</v>
      </c>
      <c r="Y674" s="4">
        <f t="shared" si="17"/>
        <v>696522.4</v>
      </c>
      <c r="Z674" s="4">
        <f t="shared" si="17"/>
        <v>699821.7999999999</v>
      </c>
      <c r="AA674" s="4">
        <f t="shared" si="17"/>
        <v>703121.2000000001</v>
      </c>
      <c r="AB674" s="4">
        <f t="shared" si="17"/>
        <v>706420.6</v>
      </c>
      <c r="AC674" s="4">
        <f t="shared" si="17"/>
        <v>709720</v>
      </c>
      <c r="AD674" s="4">
        <f t="shared" si="17"/>
        <v>715276.0000000001</v>
      </c>
      <c r="AE674" s="4">
        <f t="shared" si="17"/>
        <v>720831.9999999999</v>
      </c>
      <c r="AF674" s="4">
        <f t="shared" si="17"/>
        <v>726388</v>
      </c>
      <c r="AG674" s="4">
        <f t="shared" si="17"/>
        <v>731944.0000000001</v>
      </c>
      <c r="AK674" s="43">
        <f>(INDEX(D676:AG676,Map_constituency!BE$1-1970)-INDEX(D676:AG676,Map_constituency!A$1-1970))/INDEX(D676:AG676,Map_constituency!A$1-1970)</f>
        <v>0.45972401089283793</v>
      </c>
    </row>
    <row r="675" spans="1:37" ht="12.75">
      <c r="A675" s="4">
        <v>30</v>
      </c>
      <c r="B675" s="4" t="s">
        <v>672</v>
      </c>
      <c r="C675" s="43">
        <f>(INDEX(D675:AG675,Map_European_constituency!B$3-1970)-INDEX(D675:AG675,Map_European_constituency!B$2-1970))/INDEX(D675:AG675,Map_European_constituency!B$2-1970)</f>
        <v>0.2382329248962374</v>
      </c>
      <c r="D675" s="4">
        <f t="shared" si="12"/>
        <v>564428</v>
      </c>
      <c r="E675" s="4">
        <f t="shared" si="17"/>
        <v>568913.8999999999</v>
      </c>
      <c r="F675" s="4">
        <f t="shared" si="17"/>
        <v>573399.8</v>
      </c>
      <c r="G675" s="4">
        <f t="shared" si="17"/>
        <v>577885.7</v>
      </c>
      <c r="H675" s="4">
        <f t="shared" si="17"/>
        <v>582371.6000000001</v>
      </c>
      <c r="I675" s="4">
        <f t="shared" si="17"/>
        <v>586857.5</v>
      </c>
      <c r="J675" s="4">
        <f t="shared" si="17"/>
        <v>591343.3999999999</v>
      </c>
      <c r="K675" s="4">
        <f t="shared" si="17"/>
        <v>595829.3</v>
      </c>
      <c r="L675" s="4">
        <f t="shared" si="17"/>
        <v>600315.2</v>
      </c>
      <c r="M675" s="4">
        <f t="shared" si="17"/>
        <v>604801.1000000001</v>
      </c>
      <c r="N675" s="4">
        <f t="shared" si="17"/>
        <v>609287</v>
      </c>
      <c r="O675" s="4">
        <f t="shared" si="17"/>
        <v>613662</v>
      </c>
      <c r="P675" s="4">
        <f t="shared" si="17"/>
        <v>618037</v>
      </c>
      <c r="Q675" s="4">
        <f t="shared" si="17"/>
        <v>622412</v>
      </c>
      <c r="R675" s="4">
        <f t="shared" si="17"/>
        <v>626787</v>
      </c>
      <c r="S675" s="4">
        <f t="shared" si="17"/>
        <v>631162</v>
      </c>
      <c r="T675" s="4">
        <f t="shared" si="17"/>
        <v>635537</v>
      </c>
      <c r="U675" s="4">
        <f t="shared" si="17"/>
        <v>639912</v>
      </c>
      <c r="V675" s="4">
        <f t="shared" si="17"/>
        <v>644287</v>
      </c>
      <c r="W675" s="4">
        <f t="shared" si="17"/>
        <v>648662</v>
      </c>
      <c r="X675" s="4">
        <f t="shared" si="17"/>
        <v>653037</v>
      </c>
      <c r="Y675" s="4">
        <f t="shared" si="17"/>
        <v>657839.2</v>
      </c>
      <c r="Z675" s="4">
        <f t="shared" si="17"/>
        <v>662641.4</v>
      </c>
      <c r="AA675" s="4">
        <f t="shared" si="17"/>
        <v>667443.6</v>
      </c>
      <c r="AB675" s="4">
        <f t="shared" si="17"/>
        <v>672245.8</v>
      </c>
      <c r="AC675" s="4">
        <f t="shared" si="17"/>
        <v>677048</v>
      </c>
      <c r="AD675" s="4">
        <f t="shared" si="17"/>
        <v>682509.3333333335</v>
      </c>
      <c r="AE675" s="4">
        <f t="shared" si="17"/>
        <v>687970.6666666665</v>
      </c>
      <c r="AF675" s="4">
        <f t="shared" si="17"/>
        <v>693432</v>
      </c>
      <c r="AG675" s="4">
        <f t="shared" si="17"/>
        <v>698893.3333333335</v>
      </c>
      <c r="AK675" s="43">
        <f>(INDEX(D677:AG677,Map_constituency!BE$1-1970)-INDEX(D677:AG677,Map_constituency!A$1-1970))/INDEX(D677:AG677,Map_constituency!A$1-1970)</f>
        <v>0.1376971937550405</v>
      </c>
    </row>
    <row r="676" spans="1:37" ht="12.75">
      <c r="A676" s="4">
        <v>31</v>
      </c>
      <c r="B676" s="4" t="s">
        <v>673</v>
      </c>
      <c r="C676" s="43">
        <f>(INDEX(D676:AG676,Map_European_constituency!B$3-1970)-INDEX(D676:AG676,Map_European_constituency!B$2-1970))/INDEX(D676:AG676,Map_European_constituency!B$2-1970)</f>
        <v>0.45972401089283793</v>
      </c>
      <c r="D676" s="4">
        <f t="shared" si="12"/>
        <v>501614</v>
      </c>
      <c r="E676" s="4">
        <f t="shared" si="17"/>
        <v>508266.3</v>
      </c>
      <c r="F676" s="4">
        <f t="shared" si="17"/>
        <v>514918.6</v>
      </c>
      <c r="G676" s="4">
        <f t="shared" si="17"/>
        <v>521570.9</v>
      </c>
      <c r="H676" s="4">
        <f t="shared" si="17"/>
        <v>528223.2000000001</v>
      </c>
      <c r="I676" s="4">
        <f t="shared" si="17"/>
        <v>534875.5</v>
      </c>
      <c r="J676" s="4">
        <f t="shared" si="17"/>
        <v>541527.7999999999</v>
      </c>
      <c r="K676" s="4">
        <f t="shared" si="17"/>
        <v>548180.1</v>
      </c>
      <c r="L676" s="4">
        <f t="shared" si="17"/>
        <v>554832.4</v>
      </c>
      <c r="M676" s="4">
        <f t="shared" si="17"/>
        <v>561484.7000000001</v>
      </c>
      <c r="N676" s="4">
        <f t="shared" si="17"/>
        <v>568137</v>
      </c>
      <c r="O676" s="4">
        <f t="shared" si="17"/>
        <v>578187.7000000001</v>
      </c>
      <c r="P676" s="4">
        <f t="shared" si="17"/>
        <v>588238.4</v>
      </c>
      <c r="Q676" s="4">
        <f t="shared" si="17"/>
        <v>598289.1</v>
      </c>
      <c r="R676" s="4">
        <f t="shared" si="17"/>
        <v>608339.7999999999</v>
      </c>
      <c r="S676" s="4">
        <f t="shared" si="17"/>
        <v>618390.5</v>
      </c>
      <c r="T676" s="4">
        <f t="shared" si="17"/>
        <v>628441.2</v>
      </c>
      <c r="U676" s="4">
        <f t="shared" si="17"/>
        <v>638491.9</v>
      </c>
      <c r="V676" s="4">
        <f t="shared" si="17"/>
        <v>648542.6</v>
      </c>
      <c r="W676" s="4">
        <f t="shared" si="17"/>
        <v>658593.3</v>
      </c>
      <c r="X676" s="4">
        <f t="shared" si="17"/>
        <v>668644</v>
      </c>
      <c r="Y676" s="4">
        <f t="shared" si="17"/>
        <v>675543.6</v>
      </c>
      <c r="Z676" s="4">
        <f t="shared" si="17"/>
        <v>682443.2</v>
      </c>
      <c r="AA676" s="4">
        <f t="shared" si="17"/>
        <v>689342.8</v>
      </c>
      <c r="AB676" s="4">
        <f t="shared" si="17"/>
        <v>696242.4</v>
      </c>
      <c r="AC676" s="4">
        <f t="shared" si="17"/>
        <v>703142</v>
      </c>
      <c r="AD676" s="4">
        <f t="shared" si="17"/>
        <v>710411</v>
      </c>
      <c r="AE676" s="4">
        <f t="shared" si="17"/>
        <v>717680</v>
      </c>
      <c r="AF676" s="4">
        <f t="shared" si="17"/>
        <v>724949</v>
      </c>
      <c r="AG676" s="4">
        <f t="shared" si="17"/>
        <v>732218</v>
      </c>
      <c r="AK676" s="43">
        <f>(INDEX(D678:AG678,Map_constituency!BE$1-1970)-INDEX(D678:AG678,Map_constituency!A$1-1970))/INDEX(D678:AG678,Map_constituency!A$1-1970)</f>
        <v>-0.002193059251996078</v>
      </c>
    </row>
    <row r="677" spans="1:37" ht="12.75">
      <c r="A677" s="4">
        <v>32</v>
      </c>
      <c r="B677" s="4" t="s">
        <v>674</v>
      </c>
      <c r="C677" s="43">
        <f>(INDEX(D677:AG677,Map_European_constituency!B$3-1970)-INDEX(D677:AG677,Map_European_constituency!B$2-1970))/INDEX(D677:AG677,Map_European_constituency!B$2-1970)</f>
        <v>0.1376971937550405</v>
      </c>
      <c r="D677" s="4">
        <f t="shared" si="12"/>
        <v>551805</v>
      </c>
      <c r="E677" s="4">
        <f t="shared" si="17"/>
        <v>556063.7</v>
      </c>
      <c r="F677" s="4">
        <f t="shared" si="17"/>
        <v>560322.4</v>
      </c>
      <c r="G677" s="4">
        <f t="shared" si="17"/>
        <v>564581.1</v>
      </c>
      <c r="H677" s="4">
        <f t="shared" si="17"/>
        <v>568839.8</v>
      </c>
      <c r="I677" s="4">
        <f t="shared" si="17"/>
        <v>573098.5</v>
      </c>
      <c r="J677" s="4">
        <f t="shared" si="17"/>
        <v>577357.2</v>
      </c>
      <c r="K677" s="4">
        <f t="shared" si="17"/>
        <v>581615.9</v>
      </c>
      <c r="L677" s="4">
        <f t="shared" si="17"/>
        <v>585874.6</v>
      </c>
      <c r="M677" s="4">
        <f t="shared" si="17"/>
        <v>590133.3</v>
      </c>
      <c r="N677" s="4">
        <f t="shared" si="17"/>
        <v>594392</v>
      </c>
      <c r="O677" s="4">
        <f t="shared" si="17"/>
        <v>596891.6</v>
      </c>
      <c r="P677" s="4">
        <f t="shared" si="17"/>
        <v>599391.2000000001</v>
      </c>
      <c r="Q677" s="4">
        <f t="shared" si="17"/>
        <v>601890.7999999999</v>
      </c>
      <c r="R677" s="4">
        <f t="shared" si="17"/>
        <v>604390.4</v>
      </c>
      <c r="S677" s="4">
        <f t="shared" si="17"/>
        <v>606890</v>
      </c>
      <c r="T677" s="4">
        <f t="shared" si="17"/>
        <v>609389.6</v>
      </c>
      <c r="U677" s="4">
        <f t="shared" si="17"/>
        <v>611889.2000000001</v>
      </c>
      <c r="V677" s="4">
        <f t="shared" si="17"/>
        <v>614388.7999999999</v>
      </c>
      <c r="W677" s="4">
        <f t="shared" si="17"/>
        <v>616888.4</v>
      </c>
      <c r="X677" s="4">
        <f t="shared" si="17"/>
        <v>619388</v>
      </c>
      <c r="Y677" s="4">
        <f t="shared" si="17"/>
        <v>620496.6</v>
      </c>
      <c r="Z677" s="4">
        <f t="shared" si="17"/>
        <v>621605.2</v>
      </c>
      <c r="AA677" s="4">
        <f t="shared" si="17"/>
        <v>622713.8</v>
      </c>
      <c r="AB677" s="4">
        <f t="shared" si="17"/>
        <v>623822.4</v>
      </c>
      <c r="AC677" s="4">
        <f t="shared" si="17"/>
        <v>624931</v>
      </c>
      <c r="AD677" s="4">
        <f t="shared" si="17"/>
        <v>625645.0000000001</v>
      </c>
      <c r="AE677" s="4">
        <f t="shared" si="17"/>
        <v>626358.9999999999</v>
      </c>
      <c r="AF677" s="4">
        <f t="shared" si="17"/>
        <v>627073</v>
      </c>
      <c r="AG677" s="4">
        <f t="shared" si="17"/>
        <v>627787.0000000001</v>
      </c>
      <c r="AK677" s="43">
        <f>(INDEX(D679:AG679,Map_constituency!BE$1-1970)-INDEX(D679:AG679,Map_constituency!A$1-1970))/INDEX(D679:AG679,Map_constituency!A$1-1970)</f>
        <v>0.20423596078444906</v>
      </c>
    </row>
    <row r="678" spans="1:37" ht="12.75">
      <c r="A678" s="4">
        <v>33</v>
      </c>
      <c r="B678" s="4" t="s">
        <v>675</v>
      </c>
      <c r="C678" s="43">
        <f>(INDEX(D678:AG678,Map_European_constituency!B$3-1970)-INDEX(D678:AG678,Map_European_constituency!B$2-1970))/INDEX(D678:AG678,Map_European_constituency!B$2-1970)</f>
        <v>-0.002193059251996078</v>
      </c>
      <c r="D678" s="4">
        <f aca="true" t="shared" si="18" ref="D678:D709">SUMIF($C$14:$C$644,$A678,D$14:D$644)</f>
        <v>685344</v>
      </c>
      <c r="E678" s="4">
        <f t="shared" si="17"/>
        <v>684451.6</v>
      </c>
      <c r="F678" s="4">
        <f t="shared" si="17"/>
        <v>683559.2000000001</v>
      </c>
      <c r="G678" s="4">
        <f t="shared" si="17"/>
        <v>682666.7999999999</v>
      </c>
      <c r="H678" s="4">
        <f t="shared" si="17"/>
        <v>681774.4</v>
      </c>
      <c r="I678" s="4">
        <f t="shared" si="17"/>
        <v>680882</v>
      </c>
      <c r="J678" s="4">
        <f t="shared" si="17"/>
        <v>679989.6000000001</v>
      </c>
      <c r="K678" s="4">
        <f t="shared" si="17"/>
        <v>679097.2000000001</v>
      </c>
      <c r="L678" s="4">
        <f t="shared" si="17"/>
        <v>678204.7999999999</v>
      </c>
      <c r="M678" s="4">
        <f t="shared" si="17"/>
        <v>677312.3999999999</v>
      </c>
      <c r="N678" s="4">
        <f t="shared" si="17"/>
        <v>676420</v>
      </c>
      <c r="O678" s="4">
        <f t="shared" si="17"/>
        <v>677412.3</v>
      </c>
      <c r="P678" s="4">
        <f t="shared" si="17"/>
        <v>678404.6</v>
      </c>
      <c r="Q678" s="4">
        <f t="shared" si="17"/>
        <v>679396.9</v>
      </c>
      <c r="R678" s="4">
        <f t="shared" si="17"/>
        <v>680389.2</v>
      </c>
      <c r="S678" s="4">
        <f t="shared" si="17"/>
        <v>681381.5</v>
      </c>
      <c r="T678" s="4">
        <f t="shared" si="17"/>
        <v>682373.8</v>
      </c>
      <c r="U678" s="4">
        <f t="shared" si="17"/>
        <v>683366.1</v>
      </c>
      <c r="V678" s="4">
        <f t="shared" si="17"/>
        <v>684358.4</v>
      </c>
      <c r="W678" s="4">
        <f t="shared" si="17"/>
        <v>685350.7</v>
      </c>
      <c r="X678" s="4">
        <f t="shared" si="17"/>
        <v>686343</v>
      </c>
      <c r="Y678" s="4">
        <f t="shared" si="17"/>
        <v>686741</v>
      </c>
      <c r="Z678" s="4">
        <f t="shared" si="17"/>
        <v>687139</v>
      </c>
      <c r="AA678" s="4">
        <f t="shared" si="17"/>
        <v>687537</v>
      </c>
      <c r="AB678" s="4">
        <f t="shared" si="17"/>
        <v>687935</v>
      </c>
      <c r="AC678" s="4">
        <f t="shared" si="17"/>
        <v>688333</v>
      </c>
      <c r="AD678" s="4">
        <f t="shared" si="17"/>
        <v>687210</v>
      </c>
      <c r="AE678" s="4">
        <f t="shared" si="17"/>
        <v>686087</v>
      </c>
      <c r="AF678" s="4">
        <f t="shared" si="17"/>
        <v>684964</v>
      </c>
      <c r="AG678" s="4">
        <f t="shared" si="17"/>
        <v>683841</v>
      </c>
      <c r="AK678" s="43">
        <f>(INDEX(D680:AG680,Map_constituency!BE$1-1970)-INDEX(D680:AG680,Map_constituency!A$1-1970))/INDEX(D680:AG680,Map_constituency!A$1-1970)</f>
        <v>0.061108328047235226</v>
      </c>
    </row>
    <row r="679" spans="1:37" ht="12.75">
      <c r="A679" s="4">
        <v>34</v>
      </c>
      <c r="B679" s="4" t="s">
        <v>676</v>
      </c>
      <c r="C679" s="43">
        <f>(INDEX(D679:AG679,Map_European_constituency!B$3-1970)-INDEX(D679:AG679,Map_European_constituency!B$2-1970))/INDEX(D679:AG679,Map_European_constituency!B$2-1970)</f>
        <v>0.20423596078444906</v>
      </c>
      <c r="D679" s="4">
        <f t="shared" si="18"/>
        <v>579294</v>
      </c>
      <c r="E679" s="4">
        <f t="shared" si="17"/>
        <v>582399.2</v>
      </c>
      <c r="F679" s="4">
        <f t="shared" si="17"/>
        <v>585504.4</v>
      </c>
      <c r="G679" s="4">
        <f t="shared" si="17"/>
        <v>588609.6</v>
      </c>
      <c r="H679" s="4">
        <f t="shared" si="17"/>
        <v>591714.8</v>
      </c>
      <c r="I679" s="4">
        <f t="shared" si="17"/>
        <v>594820</v>
      </c>
      <c r="J679" s="4">
        <f t="shared" si="17"/>
        <v>597925.2</v>
      </c>
      <c r="K679" s="4">
        <f t="shared" si="17"/>
        <v>601030.4</v>
      </c>
      <c r="L679" s="4">
        <f t="shared" si="17"/>
        <v>604135.6</v>
      </c>
      <c r="M679" s="4">
        <f t="shared" si="17"/>
        <v>607240.8</v>
      </c>
      <c r="N679" s="4">
        <f t="shared" si="17"/>
        <v>610346</v>
      </c>
      <c r="O679" s="4">
        <f t="shared" si="17"/>
        <v>616907.4</v>
      </c>
      <c r="P679" s="4">
        <f t="shared" si="17"/>
        <v>623468.7999999999</v>
      </c>
      <c r="Q679" s="4">
        <f t="shared" si="17"/>
        <v>630030.2000000001</v>
      </c>
      <c r="R679" s="4">
        <f t="shared" si="17"/>
        <v>636591.6</v>
      </c>
      <c r="S679" s="4">
        <f t="shared" si="17"/>
        <v>643153</v>
      </c>
      <c r="T679" s="4">
        <f t="shared" si="17"/>
        <v>649714.4</v>
      </c>
      <c r="U679" s="4">
        <f t="shared" si="17"/>
        <v>656275.7999999999</v>
      </c>
      <c r="V679" s="4">
        <f t="shared" si="17"/>
        <v>662837.2000000001</v>
      </c>
      <c r="W679" s="4">
        <f t="shared" si="17"/>
        <v>669398.6</v>
      </c>
      <c r="X679" s="4">
        <f t="shared" si="17"/>
        <v>675960</v>
      </c>
      <c r="Y679" s="4">
        <f t="shared" si="17"/>
        <v>677879.2000000001</v>
      </c>
      <c r="Z679" s="4">
        <f t="shared" si="17"/>
        <v>679798.3999999999</v>
      </c>
      <c r="AA679" s="4">
        <f t="shared" si="17"/>
        <v>681717.6000000001</v>
      </c>
      <c r="AB679" s="4">
        <f t="shared" si="17"/>
        <v>683636.7999999999</v>
      </c>
      <c r="AC679" s="4">
        <f t="shared" si="17"/>
        <v>685556</v>
      </c>
      <c r="AD679" s="4">
        <f t="shared" si="17"/>
        <v>688568.6666666666</v>
      </c>
      <c r="AE679" s="4">
        <f t="shared" si="17"/>
        <v>691581.3333333334</v>
      </c>
      <c r="AF679" s="4">
        <f t="shared" si="17"/>
        <v>694594</v>
      </c>
      <c r="AG679" s="4">
        <f t="shared" si="17"/>
        <v>697606.6666666666</v>
      </c>
      <c r="AK679" s="43">
        <f>(INDEX(D681:AG681,Map_constituency!BE$1-1970)-INDEX(D681:AG681,Map_constituency!A$1-1970))/INDEX(D681:AG681,Map_constituency!A$1-1970)</f>
        <v>0.10025422590450857</v>
      </c>
    </row>
    <row r="680" spans="1:37" ht="12.75">
      <c r="A680" s="4">
        <v>35</v>
      </c>
      <c r="B680" s="4" t="s">
        <v>677</v>
      </c>
      <c r="C680" s="43">
        <f>(INDEX(D680:AG680,Map_European_constituency!B$3-1970)-INDEX(D680:AG680,Map_European_constituency!B$2-1970))/INDEX(D680:AG680,Map_European_constituency!B$2-1970)</f>
        <v>0.061108328047235226</v>
      </c>
      <c r="D680" s="4">
        <f t="shared" si="18"/>
        <v>644773</v>
      </c>
      <c r="E680" s="4">
        <f t="shared" si="17"/>
        <v>644211.1000000001</v>
      </c>
      <c r="F680" s="4">
        <f t="shared" si="17"/>
        <v>643649.2000000001</v>
      </c>
      <c r="G680" s="4">
        <f t="shared" si="17"/>
        <v>643087.2999999999</v>
      </c>
      <c r="H680" s="4">
        <f t="shared" si="17"/>
        <v>642525.3999999999</v>
      </c>
      <c r="I680" s="4">
        <f t="shared" si="17"/>
        <v>641963.5</v>
      </c>
      <c r="J680" s="4">
        <f t="shared" si="17"/>
        <v>641401.6000000001</v>
      </c>
      <c r="K680" s="4">
        <f t="shared" si="17"/>
        <v>640839.7000000001</v>
      </c>
      <c r="L680" s="4">
        <f t="shared" si="17"/>
        <v>640277.7999999999</v>
      </c>
      <c r="M680" s="4">
        <f t="shared" si="17"/>
        <v>639715.8999999999</v>
      </c>
      <c r="N680" s="4">
        <f t="shared" si="17"/>
        <v>639154</v>
      </c>
      <c r="O680" s="4">
        <f t="shared" si="17"/>
        <v>642364.2</v>
      </c>
      <c r="P680" s="4">
        <f t="shared" si="17"/>
        <v>645574.4</v>
      </c>
      <c r="Q680" s="4">
        <f t="shared" si="17"/>
        <v>648784.6</v>
      </c>
      <c r="R680" s="4">
        <f t="shared" si="17"/>
        <v>651994.8</v>
      </c>
      <c r="S680" s="4">
        <f t="shared" si="17"/>
        <v>655205</v>
      </c>
      <c r="T680" s="4">
        <f t="shared" si="17"/>
        <v>658415.2</v>
      </c>
      <c r="U680" s="4">
        <f t="shared" si="17"/>
        <v>661625.4</v>
      </c>
      <c r="V680" s="4">
        <f t="shared" si="17"/>
        <v>664835.6</v>
      </c>
      <c r="W680" s="4">
        <f t="shared" si="17"/>
        <v>668045.8</v>
      </c>
      <c r="X680" s="4">
        <f t="shared" si="17"/>
        <v>671256</v>
      </c>
      <c r="Y680" s="4">
        <f t="shared" si="17"/>
        <v>673060.3999999999</v>
      </c>
      <c r="Z680" s="4">
        <f t="shared" si="17"/>
        <v>674864.8</v>
      </c>
      <c r="AA680" s="4">
        <f t="shared" si="17"/>
        <v>676669.2</v>
      </c>
      <c r="AB680" s="4">
        <f t="shared" si="17"/>
        <v>678473.6000000001</v>
      </c>
      <c r="AC680" s="4">
        <f t="shared" si="17"/>
        <v>680278</v>
      </c>
      <c r="AD680" s="4">
        <f t="shared" si="17"/>
        <v>681252</v>
      </c>
      <c r="AE680" s="4">
        <f t="shared" si="17"/>
        <v>682226</v>
      </c>
      <c r="AF680" s="4">
        <f t="shared" si="17"/>
        <v>683200</v>
      </c>
      <c r="AG680" s="4">
        <f t="shared" si="17"/>
        <v>684174</v>
      </c>
      <c r="AK680" s="43">
        <f>(INDEX(D682:AG682,Map_constituency!BE$1-1970)-INDEX(D682:AG682,Map_constituency!A$1-1970))/INDEX(D682:AG682,Map_constituency!A$1-1970)</f>
        <v>0.26745887086368914</v>
      </c>
    </row>
    <row r="681" spans="1:37" ht="12.75">
      <c r="A681" s="4">
        <v>36</v>
      </c>
      <c r="B681" s="4" t="s">
        <v>678</v>
      </c>
      <c r="C681" s="43">
        <f>(INDEX(D681:AG681,Map_European_constituency!B$3-1970)-INDEX(D681:AG681,Map_European_constituency!B$2-1970))/INDEX(D681:AG681,Map_European_constituency!B$2-1970)</f>
        <v>0.10025422590450857</v>
      </c>
      <c r="D681" s="4">
        <f t="shared" si="18"/>
        <v>603007</v>
      </c>
      <c r="E681" s="4">
        <f t="shared" si="17"/>
        <v>605035.5000000001</v>
      </c>
      <c r="F681" s="4">
        <f t="shared" si="17"/>
        <v>607064</v>
      </c>
      <c r="G681" s="4">
        <f t="shared" si="17"/>
        <v>609092.5</v>
      </c>
      <c r="H681" s="4">
        <f t="shared" si="17"/>
        <v>611120.9999999999</v>
      </c>
      <c r="I681" s="4">
        <f t="shared" si="17"/>
        <v>613149.5</v>
      </c>
      <c r="J681" s="4">
        <f t="shared" si="17"/>
        <v>615178.0000000001</v>
      </c>
      <c r="K681" s="4">
        <f t="shared" si="17"/>
        <v>617206.5</v>
      </c>
      <c r="L681" s="4">
        <f t="shared" si="17"/>
        <v>619235</v>
      </c>
      <c r="M681" s="4">
        <f t="shared" si="17"/>
        <v>621263.4999999999</v>
      </c>
      <c r="N681" s="4">
        <f t="shared" si="17"/>
        <v>623292</v>
      </c>
      <c r="O681" s="4">
        <f t="shared" si="17"/>
        <v>625951.8</v>
      </c>
      <c r="P681" s="4">
        <f t="shared" si="17"/>
        <v>628611.6000000001</v>
      </c>
      <c r="Q681" s="4">
        <f t="shared" si="17"/>
        <v>631271.3999999999</v>
      </c>
      <c r="R681" s="4">
        <f t="shared" si="17"/>
        <v>633931.2</v>
      </c>
      <c r="S681" s="4">
        <f t="shared" si="17"/>
        <v>636591</v>
      </c>
      <c r="T681" s="4">
        <f t="shared" si="17"/>
        <v>639250.8</v>
      </c>
      <c r="U681" s="4">
        <f t="shared" si="17"/>
        <v>641910.6000000001</v>
      </c>
      <c r="V681" s="4">
        <f t="shared" si="17"/>
        <v>644570.3999999999</v>
      </c>
      <c r="W681" s="4">
        <f t="shared" si="17"/>
        <v>647230.2</v>
      </c>
      <c r="X681" s="4">
        <f t="shared" si="17"/>
        <v>649890</v>
      </c>
      <c r="Y681" s="4">
        <f aca="true" t="shared" si="19" ref="E681:AG690">SUMIF($C$14:$C$644,$A681,Y$14:Y$644)</f>
        <v>651147.4</v>
      </c>
      <c r="Z681" s="4">
        <f t="shared" si="19"/>
        <v>652404.8</v>
      </c>
      <c r="AA681" s="4">
        <f t="shared" si="19"/>
        <v>653662.2</v>
      </c>
      <c r="AB681" s="4">
        <f t="shared" si="19"/>
        <v>654919.6</v>
      </c>
      <c r="AC681" s="4">
        <f t="shared" si="19"/>
        <v>656177</v>
      </c>
      <c r="AD681" s="4">
        <f t="shared" si="19"/>
        <v>657998</v>
      </c>
      <c r="AE681" s="4">
        <f t="shared" si="19"/>
        <v>659819</v>
      </c>
      <c r="AF681" s="4">
        <f t="shared" si="19"/>
        <v>661640</v>
      </c>
      <c r="AG681" s="4">
        <f t="shared" si="19"/>
        <v>663461</v>
      </c>
      <c r="AK681" s="43">
        <f>(INDEX(D683:AG683,Map_constituency!BE$1-1970)-INDEX(D683:AG683,Map_constituency!A$1-1970))/INDEX(D683:AG683,Map_constituency!A$1-1970)</f>
        <v>0.2321184043100813</v>
      </c>
    </row>
    <row r="682" spans="1:37" ht="12.75">
      <c r="A682" s="4">
        <v>37</v>
      </c>
      <c r="B682" s="4" t="s">
        <v>679</v>
      </c>
      <c r="C682" s="43">
        <f>(INDEX(D682:AG682,Map_European_constituency!B$3-1970)-INDEX(D682:AG682,Map_European_constituency!B$2-1970))/INDEX(D682:AG682,Map_European_constituency!B$2-1970)</f>
        <v>0.26745887086368914</v>
      </c>
      <c r="D682" s="4">
        <f t="shared" si="18"/>
        <v>550279</v>
      </c>
      <c r="E682" s="4">
        <f t="shared" si="19"/>
        <v>553276.3</v>
      </c>
      <c r="F682" s="4">
        <f t="shared" si="19"/>
        <v>556273.6</v>
      </c>
      <c r="G682" s="4">
        <f t="shared" si="19"/>
        <v>559270.9</v>
      </c>
      <c r="H682" s="4">
        <f t="shared" si="19"/>
        <v>562268.2</v>
      </c>
      <c r="I682" s="4">
        <f t="shared" si="19"/>
        <v>565265.5</v>
      </c>
      <c r="J682" s="4">
        <f t="shared" si="19"/>
        <v>568262.8</v>
      </c>
      <c r="K682" s="4">
        <f t="shared" si="19"/>
        <v>571260.1</v>
      </c>
      <c r="L682" s="4">
        <f t="shared" si="19"/>
        <v>574257.4</v>
      </c>
      <c r="M682" s="4">
        <f t="shared" si="19"/>
        <v>577254.7</v>
      </c>
      <c r="N682" s="4">
        <f t="shared" si="19"/>
        <v>580252</v>
      </c>
      <c r="O682" s="4">
        <f t="shared" si="19"/>
        <v>588495.7</v>
      </c>
      <c r="P682" s="4">
        <f t="shared" si="19"/>
        <v>596739.4</v>
      </c>
      <c r="Q682" s="4">
        <f t="shared" si="19"/>
        <v>604983.1</v>
      </c>
      <c r="R682" s="4">
        <f t="shared" si="19"/>
        <v>613226.8</v>
      </c>
      <c r="S682" s="4">
        <f t="shared" si="19"/>
        <v>621470.5</v>
      </c>
      <c r="T682" s="4">
        <f t="shared" si="19"/>
        <v>629714.2</v>
      </c>
      <c r="U682" s="4">
        <f t="shared" si="19"/>
        <v>637957.9</v>
      </c>
      <c r="V682" s="4">
        <f t="shared" si="19"/>
        <v>646201.6</v>
      </c>
      <c r="W682" s="4">
        <f t="shared" si="19"/>
        <v>654445.3</v>
      </c>
      <c r="X682" s="4">
        <f t="shared" si="19"/>
        <v>662689</v>
      </c>
      <c r="Y682" s="4">
        <f t="shared" si="19"/>
        <v>665853.6000000001</v>
      </c>
      <c r="Z682" s="4">
        <f t="shared" si="19"/>
        <v>669018.2</v>
      </c>
      <c r="AA682" s="4">
        <f t="shared" si="19"/>
        <v>672182.8</v>
      </c>
      <c r="AB682" s="4">
        <f t="shared" si="19"/>
        <v>675347.3999999999</v>
      </c>
      <c r="AC682" s="4">
        <f t="shared" si="19"/>
        <v>678512</v>
      </c>
      <c r="AD682" s="4">
        <f t="shared" si="19"/>
        <v>683248</v>
      </c>
      <c r="AE682" s="4">
        <f t="shared" si="19"/>
        <v>687984</v>
      </c>
      <c r="AF682" s="4">
        <f t="shared" si="19"/>
        <v>692720</v>
      </c>
      <c r="AG682" s="4">
        <f t="shared" si="19"/>
        <v>697456</v>
      </c>
      <c r="AK682" s="43">
        <f>(INDEX(D684:AG684,Map_constituency!BE$1-1970)-INDEX(D684:AG684,Map_constituency!A$1-1970))/INDEX(D684:AG684,Map_constituency!A$1-1970)</f>
        <v>-0.000686371386499151</v>
      </c>
    </row>
    <row r="683" spans="1:37" ht="12.75">
      <c r="A683" s="4">
        <v>38</v>
      </c>
      <c r="B683" s="4" t="s">
        <v>680</v>
      </c>
      <c r="C683" s="43">
        <f>(INDEX(D683:AG683,Map_European_constituency!B$3-1970)-INDEX(D683:AG683,Map_European_constituency!B$2-1970))/INDEX(D683:AG683,Map_European_constituency!B$2-1970)</f>
        <v>0.2321184043100813</v>
      </c>
      <c r="D683" s="4">
        <f t="shared" si="18"/>
        <v>564011</v>
      </c>
      <c r="E683" s="4">
        <f t="shared" si="19"/>
        <v>565531</v>
      </c>
      <c r="F683" s="4">
        <f t="shared" si="19"/>
        <v>567051</v>
      </c>
      <c r="G683" s="4">
        <f t="shared" si="19"/>
        <v>568571</v>
      </c>
      <c r="H683" s="4">
        <f t="shared" si="19"/>
        <v>570091</v>
      </c>
      <c r="I683" s="4">
        <f t="shared" si="19"/>
        <v>571611</v>
      </c>
      <c r="J683" s="4">
        <f t="shared" si="19"/>
        <v>573131</v>
      </c>
      <c r="K683" s="4">
        <f t="shared" si="19"/>
        <v>574651</v>
      </c>
      <c r="L683" s="4">
        <f t="shared" si="19"/>
        <v>576171</v>
      </c>
      <c r="M683" s="4">
        <f t="shared" si="19"/>
        <v>577691</v>
      </c>
      <c r="N683" s="4">
        <f t="shared" si="19"/>
        <v>579211</v>
      </c>
      <c r="O683" s="4">
        <f t="shared" si="19"/>
        <v>587222.1</v>
      </c>
      <c r="P683" s="4">
        <f t="shared" si="19"/>
        <v>595233.2</v>
      </c>
      <c r="Q683" s="4">
        <f t="shared" si="19"/>
        <v>603244.3</v>
      </c>
      <c r="R683" s="4">
        <f t="shared" si="19"/>
        <v>611255.4</v>
      </c>
      <c r="S683" s="4">
        <f t="shared" si="19"/>
        <v>619266.5</v>
      </c>
      <c r="T683" s="4">
        <f t="shared" si="19"/>
        <v>627277.6</v>
      </c>
      <c r="U683" s="4">
        <f t="shared" si="19"/>
        <v>635288.7</v>
      </c>
      <c r="V683" s="4">
        <f t="shared" si="19"/>
        <v>643299.8</v>
      </c>
      <c r="W683" s="4">
        <f t="shared" si="19"/>
        <v>651310.9</v>
      </c>
      <c r="X683" s="4">
        <f t="shared" si="19"/>
        <v>659322</v>
      </c>
      <c r="Y683" s="4">
        <f t="shared" si="19"/>
        <v>663571.8</v>
      </c>
      <c r="Z683" s="4">
        <f t="shared" si="19"/>
        <v>667821.6</v>
      </c>
      <c r="AA683" s="4">
        <f t="shared" si="19"/>
        <v>672071.4</v>
      </c>
      <c r="AB683" s="4">
        <f t="shared" si="19"/>
        <v>676321.2</v>
      </c>
      <c r="AC683" s="4">
        <f t="shared" si="19"/>
        <v>680571</v>
      </c>
      <c r="AD683" s="4">
        <f t="shared" si="19"/>
        <v>684160.3333333333</v>
      </c>
      <c r="AE683" s="4">
        <f t="shared" si="19"/>
        <v>687749.6666666667</v>
      </c>
      <c r="AF683" s="4">
        <f t="shared" si="19"/>
        <v>691339</v>
      </c>
      <c r="AG683" s="4">
        <f t="shared" si="19"/>
        <v>694928.3333333333</v>
      </c>
      <c r="AK683" s="43">
        <f>(INDEX(D685:AG685,Map_constituency!BE$1-1970)-INDEX(D685:AG685,Map_constituency!A$1-1970))/INDEX(D685:AG685,Map_constituency!A$1-1970)</f>
        <v>0.0716396974099494</v>
      </c>
    </row>
    <row r="684" spans="1:37" ht="12.75">
      <c r="A684" s="4">
        <v>39</v>
      </c>
      <c r="B684" s="4" t="s">
        <v>681</v>
      </c>
      <c r="C684" s="43">
        <f>(INDEX(D684:AG684,Map_European_constituency!B$3-1970)-INDEX(D684:AG684,Map_European_constituency!B$2-1970))/INDEX(D684:AG684,Map_European_constituency!B$2-1970)</f>
        <v>-0.000686371386499151</v>
      </c>
      <c r="D684" s="4">
        <f t="shared" si="18"/>
        <v>688160</v>
      </c>
      <c r="E684" s="4">
        <f t="shared" si="19"/>
        <v>687662.3</v>
      </c>
      <c r="F684" s="4">
        <f t="shared" si="19"/>
        <v>687164.6</v>
      </c>
      <c r="G684" s="4">
        <f t="shared" si="19"/>
        <v>686666.9</v>
      </c>
      <c r="H684" s="4">
        <f t="shared" si="19"/>
        <v>686169.2</v>
      </c>
      <c r="I684" s="4">
        <f t="shared" si="19"/>
        <v>685671.5</v>
      </c>
      <c r="J684" s="4">
        <f t="shared" si="19"/>
        <v>685173.8</v>
      </c>
      <c r="K684" s="4">
        <f t="shared" si="19"/>
        <v>684676.1</v>
      </c>
      <c r="L684" s="4">
        <f t="shared" si="19"/>
        <v>684178.4</v>
      </c>
      <c r="M684" s="4">
        <f t="shared" si="19"/>
        <v>683680.7</v>
      </c>
      <c r="N684" s="4">
        <f t="shared" si="19"/>
        <v>683183</v>
      </c>
      <c r="O684" s="4">
        <f t="shared" si="19"/>
        <v>683774.3999999999</v>
      </c>
      <c r="P684" s="4">
        <f t="shared" si="19"/>
        <v>684365.7999999999</v>
      </c>
      <c r="Q684" s="4">
        <f t="shared" si="19"/>
        <v>684957.2000000001</v>
      </c>
      <c r="R684" s="4">
        <f t="shared" si="19"/>
        <v>685548.6000000001</v>
      </c>
      <c r="S684" s="4">
        <f t="shared" si="19"/>
        <v>686140</v>
      </c>
      <c r="T684" s="4">
        <f t="shared" si="19"/>
        <v>686731.3999999999</v>
      </c>
      <c r="U684" s="4">
        <f t="shared" si="19"/>
        <v>687322.7999999999</v>
      </c>
      <c r="V684" s="4">
        <f t="shared" si="19"/>
        <v>687914.2000000001</v>
      </c>
      <c r="W684" s="4">
        <f t="shared" si="19"/>
        <v>688505.6000000001</v>
      </c>
      <c r="X684" s="4">
        <f t="shared" si="19"/>
        <v>689097</v>
      </c>
      <c r="Y684" s="4">
        <f t="shared" si="19"/>
        <v>689460.2000000001</v>
      </c>
      <c r="Z684" s="4">
        <f t="shared" si="19"/>
        <v>689823.4</v>
      </c>
      <c r="AA684" s="4">
        <f t="shared" si="19"/>
        <v>690186.6</v>
      </c>
      <c r="AB684" s="4">
        <f t="shared" si="19"/>
        <v>690549.7999999999</v>
      </c>
      <c r="AC684" s="4">
        <f t="shared" si="19"/>
        <v>690913</v>
      </c>
      <c r="AD684" s="4">
        <f t="shared" si="19"/>
        <v>690106.6666666666</v>
      </c>
      <c r="AE684" s="4">
        <f t="shared" si="19"/>
        <v>689300.3333333333</v>
      </c>
      <c r="AF684" s="4">
        <f t="shared" si="19"/>
        <v>688494</v>
      </c>
      <c r="AG684" s="4">
        <f t="shared" si="19"/>
        <v>687687.6666666667</v>
      </c>
      <c r="AK684" s="43">
        <f>(INDEX(D686:AG686,Map_constituency!BE$1-1970)-INDEX(D686:AG686,Map_constituency!A$1-1970))/INDEX(D686:AG686,Map_constituency!A$1-1970)</f>
        <v>0.1804134235439714</v>
      </c>
    </row>
    <row r="685" spans="1:37" ht="12.75">
      <c r="A685" s="4">
        <v>40</v>
      </c>
      <c r="B685" s="4" t="s">
        <v>682</v>
      </c>
      <c r="C685" s="43">
        <f>(INDEX(D685:AG685,Map_European_constituency!B$3-1970)-INDEX(D685:AG685,Map_European_constituency!B$2-1970))/INDEX(D685:AG685,Map_European_constituency!B$2-1970)</f>
        <v>0.0716396974099494</v>
      </c>
      <c r="D685" s="4">
        <f t="shared" si="18"/>
        <v>658713</v>
      </c>
      <c r="E685" s="4">
        <f t="shared" si="19"/>
        <v>659442.6</v>
      </c>
      <c r="F685" s="4">
        <f t="shared" si="19"/>
        <v>660172.2000000001</v>
      </c>
      <c r="G685" s="4">
        <f t="shared" si="19"/>
        <v>660901.7999999999</v>
      </c>
      <c r="H685" s="4">
        <f t="shared" si="19"/>
        <v>661631.4</v>
      </c>
      <c r="I685" s="4">
        <f t="shared" si="19"/>
        <v>662361</v>
      </c>
      <c r="J685" s="4">
        <f t="shared" si="19"/>
        <v>663090.6</v>
      </c>
      <c r="K685" s="4">
        <f t="shared" si="19"/>
        <v>663820.2000000001</v>
      </c>
      <c r="L685" s="4">
        <f t="shared" si="19"/>
        <v>664549.7999999999</v>
      </c>
      <c r="M685" s="4">
        <f t="shared" si="19"/>
        <v>665279.4</v>
      </c>
      <c r="N685" s="4">
        <f t="shared" si="19"/>
        <v>666009</v>
      </c>
      <c r="O685" s="4">
        <f t="shared" si="19"/>
        <v>669073</v>
      </c>
      <c r="P685" s="4">
        <f t="shared" si="19"/>
        <v>672137</v>
      </c>
      <c r="Q685" s="4">
        <f t="shared" si="19"/>
        <v>675201</v>
      </c>
      <c r="R685" s="4">
        <f t="shared" si="19"/>
        <v>678265</v>
      </c>
      <c r="S685" s="4">
        <f t="shared" si="19"/>
        <v>681329</v>
      </c>
      <c r="T685" s="4">
        <f t="shared" si="19"/>
        <v>684393</v>
      </c>
      <c r="U685" s="4">
        <f t="shared" si="19"/>
        <v>687457</v>
      </c>
      <c r="V685" s="4">
        <f t="shared" si="19"/>
        <v>690521</v>
      </c>
      <c r="W685" s="4">
        <f t="shared" si="19"/>
        <v>693585.0000000001</v>
      </c>
      <c r="X685" s="4">
        <f t="shared" si="19"/>
        <v>696649</v>
      </c>
      <c r="Y685" s="4">
        <f t="shared" si="19"/>
        <v>699187</v>
      </c>
      <c r="Z685" s="4">
        <f t="shared" si="19"/>
        <v>701725</v>
      </c>
      <c r="AA685" s="4">
        <f t="shared" si="19"/>
        <v>704263</v>
      </c>
      <c r="AB685" s="4">
        <f t="shared" si="19"/>
        <v>706801</v>
      </c>
      <c r="AC685" s="4">
        <f t="shared" si="19"/>
        <v>709339</v>
      </c>
      <c r="AD685" s="4">
        <f t="shared" si="19"/>
        <v>708480</v>
      </c>
      <c r="AE685" s="4">
        <f t="shared" si="19"/>
        <v>707621</v>
      </c>
      <c r="AF685" s="4">
        <f t="shared" si="19"/>
        <v>706762</v>
      </c>
      <c r="AG685" s="4">
        <f t="shared" si="19"/>
        <v>705903</v>
      </c>
      <c r="AK685" s="43">
        <f>(INDEX(D687:AG687,Map_constituency!BE$1-1970)-INDEX(D687:AG687,Map_constituency!A$1-1970))/INDEX(D687:AG687,Map_constituency!A$1-1970)</f>
        <v>0.32092029129727406</v>
      </c>
    </row>
    <row r="686" spans="1:37" ht="12.75">
      <c r="A686" s="4">
        <v>41</v>
      </c>
      <c r="B686" s="4" t="s">
        <v>683</v>
      </c>
      <c r="C686" s="43">
        <f>(INDEX(D686:AG686,Map_European_constituency!B$3-1970)-INDEX(D686:AG686,Map_European_constituency!B$2-1970))/INDEX(D686:AG686,Map_European_constituency!B$2-1970)</f>
        <v>0.1804134235439714</v>
      </c>
      <c r="D686" s="4">
        <f t="shared" si="18"/>
        <v>636732</v>
      </c>
      <c r="E686" s="4">
        <f t="shared" si="19"/>
        <v>637050.1</v>
      </c>
      <c r="F686" s="4">
        <f t="shared" si="19"/>
        <v>637368.2</v>
      </c>
      <c r="G686" s="4">
        <f t="shared" si="19"/>
        <v>637686.3</v>
      </c>
      <c r="H686" s="4">
        <f t="shared" si="19"/>
        <v>638004.4</v>
      </c>
      <c r="I686" s="4">
        <f t="shared" si="19"/>
        <v>638322.5</v>
      </c>
      <c r="J686" s="4">
        <f t="shared" si="19"/>
        <v>638640.6</v>
      </c>
      <c r="K686" s="4">
        <f t="shared" si="19"/>
        <v>638958.7</v>
      </c>
      <c r="L686" s="4">
        <f t="shared" si="19"/>
        <v>639276.8</v>
      </c>
      <c r="M686" s="4">
        <f t="shared" si="19"/>
        <v>639594.9</v>
      </c>
      <c r="N686" s="4">
        <f t="shared" si="19"/>
        <v>639913</v>
      </c>
      <c r="O686" s="4">
        <f t="shared" si="19"/>
        <v>647220.4999999999</v>
      </c>
      <c r="P686" s="4">
        <f t="shared" si="19"/>
        <v>654528</v>
      </c>
      <c r="Q686" s="4">
        <f t="shared" si="19"/>
        <v>661835.5</v>
      </c>
      <c r="R686" s="4">
        <f t="shared" si="19"/>
        <v>669143.0000000001</v>
      </c>
      <c r="S686" s="4">
        <f t="shared" si="19"/>
        <v>676450.5</v>
      </c>
      <c r="T686" s="4">
        <f t="shared" si="19"/>
        <v>683757.9999999999</v>
      </c>
      <c r="U686" s="4">
        <f t="shared" si="19"/>
        <v>691065.5</v>
      </c>
      <c r="V686" s="4">
        <f t="shared" si="19"/>
        <v>698373</v>
      </c>
      <c r="W686" s="4">
        <f t="shared" si="19"/>
        <v>705680.5000000001</v>
      </c>
      <c r="X686" s="4">
        <f t="shared" si="19"/>
        <v>712988</v>
      </c>
      <c r="Y686" s="4">
        <f t="shared" si="19"/>
        <v>716222.2000000001</v>
      </c>
      <c r="Z686" s="4">
        <f t="shared" si="19"/>
        <v>719456.3999999999</v>
      </c>
      <c r="AA686" s="4">
        <f t="shared" si="19"/>
        <v>722690.6000000001</v>
      </c>
      <c r="AB686" s="4">
        <f t="shared" si="19"/>
        <v>725924.7999999999</v>
      </c>
      <c r="AC686" s="4">
        <f t="shared" si="19"/>
        <v>729159</v>
      </c>
      <c r="AD686" s="4">
        <f t="shared" si="19"/>
        <v>734771</v>
      </c>
      <c r="AE686" s="4">
        <f t="shared" si="19"/>
        <v>740383</v>
      </c>
      <c r="AF686" s="4">
        <f t="shared" si="19"/>
        <v>745995</v>
      </c>
      <c r="AG686" s="4">
        <f t="shared" si="19"/>
        <v>751607</v>
      </c>
      <c r="AK686" s="43">
        <f>(INDEX(D688:AG688,Map_constituency!BE$1-1970)-INDEX(D688:AG688,Map_constituency!A$1-1970))/INDEX(D688:AG688,Map_constituency!A$1-1970)</f>
        <v>0.17322522302120558</v>
      </c>
    </row>
    <row r="687" spans="1:37" ht="12.75">
      <c r="A687" s="4">
        <v>42</v>
      </c>
      <c r="B687" s="4" t="s">
        <v>684</v>
      </c>
      <c r="C687" s="43">
        <f>(INDEX(D687:AG687,Map_European_constituency!B$3-1970)-INDEX(D687:AG687,Map_European_constituency!B$2-1970))/INDEX(D687:AG687,Map_European_constituency!B$2-1970)</f>
        <v>0.32092029129727406</v>
      </c>
      <c r="D687" s="4">
        <f t="shared" si="18"/>
        <v>507477</v>
      </c>
      <c r="E687" s="4">
        <f t="shared" si="19"/>
        <v>514069.30000000005</v>
      </c>
      <c r="F687" s="4">
        <f t="shared" si="19"/>
        <v>520661.6</v>
      </c>
      <c r="G687" s="4">
        <f t="shared" si="19"/>
        <v>527253.9</v>
      </c>
      <c r="H687" s="4">
        <f t="shared" si="19"/>
        <v>533846.2</v>
      </c>
      <c r="I687" s="4">
        <f t="shared" si="19"/>
        <v>540438.5</v>
      </c>
      <c r="J687" s="4">
        <f t="shared" si="19"/>
        <v>547030.8</v>
      </c>
      <c r="K687" s="4">
        <f t="shared" si="19"/>
        <v>553623.1</v>
      </c>
      <c r="L687" s="4">
        <f t="shared" si="19"/>
        <v>560215.4</v>
      </c>
      <c r="M687" s="4">
        <f t="shared" si="19"/>
        <v>566807.7</v>
      </c>
      <c r="N687" s="4">
        <f t="shared" si="19"/>
        <v>573400</v>
      </c>
      <c r="O687" s="4">
        <f t="shared" si="19"/>
        <v>579026.2</v>
      </c>
      <c r="P687" s="4">
        <f t="shared" si="19"/>
        <v>584652.4</v>
      </c>
      <c r="Q687" s="4">
        <f t="shared" si="19"/>
        <v>590278.6</v>
      </c>
      <c r="R687" s="4">
        <f t="shared" si="19"/>
        <v>595904.8</v>
      </c>
      <c r="S687" s="4">
        <f t="shared" si="19"/>
        <v>601531</v>
      </c>
      <c r="T687" s="4">
        <f t="shared" si="19"/>
        <v>607157.2</v>
      </c>
      <c r="U687" s="4">
        <f t="shared" si="19"/>
        <v>612783.4</v>
      </c>
      <c r="V687" s="4">
        <f t="shared" si="19"/>
        <v>618409.6</v>
      </c>
      <c r="W687" s="4">
        <f t="shared" si="19"/>
        <v>624035.8</v>
      </c>
      <c r="X687" s="4">
        <f t="shared" si="19"/>
        <v>629662</v>
      </c>
      <c r="Y687" s="4">
        <f t="shared" si="19"/>
        <v>633806.8</v>
      </c>
      <c r="Z687" s="4">
        <f t="shared" si="19"/>
        <v>637951.6000000001</v>
      </c>
      <c r="AA687" s="4">
        <f t="shared" si="19"/>
        <v>642096.3999999999</v>
      </c>
      <c r="AB687" s="4">
        <f t="shared" si="19"/>
        <v>646241.2</v>
      </c>
      <c r="AC687" s="4">
        <f t="shared" si="19"/>
        <v>650386</v>
      </c>
      <c r="AD687" s="4">
        <f t="shared" si="19"/>
        <v>655373.6666666667</v>
      </c>
      <c r="AE687" s="4">
        <f t="shared" si="19"/>
        <v>660361.3333333333</v>
      </c>
      <c r="AF687" s="4">
        <f t="shared" si="19"/>
        <v>665349</v>
      </c>
      <c r="AG687" s="4">
        <f t="shared" si="19"/>
        <v>670336.6666666667</v>
      </c>
      <c r="AK687" s="43">
        <f>(INDEX(D689:AG689,Map_constituency!BE$1-1970)-INDEX(D689:AG689,Map_constituency!A$1-1970))/INDEX(D689:AG689,Map_constituency!A$1-1970)</f>
        <v>0.1458161346984226</v>
      </c>
    </row>
    <row r="688" spans="1:37" ht="12.75">
      <c r="A688" s="4">
        <v>43</v>
      </c>
      <c r="B688" s="4" t="s">
        <v>685</v>
      </c>
      <c r="C688" s="43">
        <f>(INDEX(D688:AG688,Map_European_constituency!B$3-1970)-INDEX(D688:AG688,Map_European_constituency!B$2-1970))/INDEX(D688:AG688,Map_European_constituency!B$2-1970)</f>
        <v>0.17322522302120558</v>
      </c>
      <c r="D688" s="4">
        <f t="shared" si="18"/>
        <v>572255</v>
      </c>
      <c r="E688" s="4">
        <f t="shared" si="19"/>
        <v>576076.1</v>
      </c>
      <c r="F688" s="4">
        <f t="shared" si="19"/>
        <v>579897.2000000001</v>
      </c>
      <c r="G688" s="4">
        <f t="shared" si="19"/>
        <v>583718.2999999999</v>
      </c>
      <c r="H688" s="4">
        <f t="shared" si="19"/>
        <v>587539.4</v>
      </c>
      <c r="I688" s="4">
        <f t="shared" si="19"/>
        <v>591360.5</v>
      </c>
      <c r="J688" s="4">
        <f t="shared" si="19"/>
        <v>595181.6</v>
      </c>
      <c r="K688" s="4">
        <f t="shared" si="19"/>
        <v>599002.7000000001</v>
      </c>
      <c r="L688" s="4">
        <f t="shared" si="19"/>
        <v>602823.7999999999</v>
      </c>
      <c r="M688" s="4">
        <f t="shared" si="19"/>
        <v>606644.9</v>
      </c>
      <c r="N688" s="4">
        <f t="shared" si="19"/>
        <v>610466</v>
      </c>
      <c r="O688" s="4">
        <f t="shared" si="19"/>
        <v>613877.7</v>
      </c>
      <c r="P688" s="4">
        <f t="shared" si="19"/>
        <v>617289.3999999999</v>
      </c>
      <c r="Q688" s="4">
        <f t="shared" si="19"/>
        <v>620701.1000000001</v>
      </c>
      <c r="R688" s="4">
        <f t="shared" si="19"/>
        <v>624112.8</v>
      </c>
      <c r="S688" s="4">
        <f t="shared" si="19"/>
        <v>627524.5</v>
      </c>
      <c r="T688" s="4">
        <f t="shared" si="19"/>
        <v>630936.2</v>
      </c>
      <c r="U688" s="4">
        <f t="shared" si="19"/>
        <v>634347.8999999999</v>
      </c>
      <c r="V688" s="4">
        <f t="shared" si="19"/>
        <v>637759.6000000001</v>
      </c>
      <c r="W688" s="4">
        <f t="shared" si="19"/>
        <v>641171.3</v>
      </c>
      <c r="X688" s="4">
        <f t="shared" si="19"/>
        <v>644583</v>
      </c>
      <c r="Y688" s="4">
        <f t="shared" si="19"/>
        <v>646942.4</v>
      </c>
      <c r="Z688" s="4">
        <f t="shared" si="19"/>
        <v>649301.8</v>
      </c>
      <c r="AA688" s="4">
        <f t="shared" si="19"/>
        <v>651661.2</v>
      </c>
      <c r="AB688" s="4">
        <f t="shared" si="19"/>
        <v>654020.6</v>
      </c>
      <c r="AC688" s="4">
        <f t="shared" si="19"/>
        <v>656380</v>
      </c>
      <c r="AD688" s="4">
        <f t="shared" si="19"/>
        <v>660131</v>
      </c>
      <c r="AE688" s="4">
        <f t="shared" si="19"/>
        <v>663882</v>
      </c>
      <c r="AF688" s="4">
        <f t="shared" si="19"/>
        <v>667633</v>
      </c>
      <c r="AG688" s="4">
        <f t="shared" si="19"/>
        <v>671384</v>
      </c>
      <c r="AK688" s="43">
        <f>(INDEX(D690:AG690,Map_constituency!BE$1-1970)-INDEX(D690:AG690,Map_constituency!A$1-1970))/INDEX(D690:AG690,Map_constituency!A$1-1970)</f>
        <v>0.21457657331544566</v>
      </c>
    </row>
    <row r="689" spans="1:37" ht="12.75">
      <c r="A689" s="4">
        <v>44</v>
      </c>
      <c r="B689" s="4" t="s">
        <v>686</v>
      </c>
      <c r="C689" s="43">
        <f>(INDEX(D689:AG689,Map_European_constituency!B$3-1970)-INDEX(D689:AG689,Map_European_constituency!B$2-1970))/INDEX(D689:AG689,Map_European_constituency!B$2-1970)</f>
        <v>0.1458161346984226</v>
      </c>
      <c r="D689" s="4">
        <f t="shared" si="18"/>
        <v>648065</v>
      </c>
      <c r="E689" s="4">
        <f t="shared" si="19"/>
        <v>651517.4</v>
      </c>
      <c r="F689" s="4">
        <f t="shared" si="19"/>
        <v>654969.8</v>
      </c>
      <c r="G689" s="4">
        <f t="shared" si="19"/>
        <v>658422.2</v>
      </c>
      <c r="H689" s="4">
        <f t="shared" si="19"/>
        <v>661874.6</v>
      </c>
      <c r="I689" s="4">
        <f t="shared" si="19"/>
        <v>665327</v>
      </c>
      <c r="J689" s="4">
        <f t="shared" si="19"/>
        <v>668779.4</v>
      </c>
      <c r="K689" s="4">
        <f t="shared" si="19"/>
        <v>672231.8</v>
      </c>
      <c r="L689" s="4">
        <f t="shared" si="19"/>
        <v>675684.2</v>
      </c>
      <c r="M689" s="4">
        <f t="shared" si="19"/>
        <v>679136.6</v>
      </c>
      <c r="N689" s="4">
        <f t="shared" si="19"/>
        <v>682589</v>
      </c>
      <c r="O689" s="4">
        <f t="shared" si="19"/>
        <v>685160.6</v>
      </c>
      <c r="P689" s="4">
        <f t="shared" si="19"/>
        <v>687732.2000000001</v>
      </c>
      <c r="Q689" s="4">
        <f t="shared" si="19"/>
        <v>690303.7999999999</v>
      </c>
      <c r="R689" s="4">
        <f t="shared" si="19"/>
        <v>692875.4</v>
      </c>
      <c r="S689" s="4">
        <f t="shared" si="19"/>
        <v>695447</v>
      </c>
      <c r="T689" s="4">
        <f t="shared" si="19"/>
        <v>698018.6</v>
      </c>
      <c r="U689" s="4">
        <f t="shared" si="19"/>
        <v>700590.2000000001</v>
      </c>
      <c r="V689" s="4">
        <f t="shared" si="19"/>
        <v>703161.7999999999</v>
      </c>
      <c r="W689" s="4">
        <f t="shared" si="19"/>
        <v>705733.4</v>
      </c>
      <c r="X689" s="4">
        <f t="shared" si="19"/>
        <v>708305</v>
      </c>
      <c r="Y689" s="4">
        <f t="shared" si="19"/>
        <v>710754.8</v>
      </c>
      <c r="Z689" s="4">
        <f t="shared" si="19"/>
        <v>713204.6</v>
      </c>
      <c r="AA689" s="4">
        <f t="shared" si="19"/>
        <v>715654.4</v>
      </c>
      <c r="AB689" s="4">
        <f t="shared" si="19"/>
        <v>718104.2</v>
      </c>
      <c r="AC689" s="4">
        <f t="shared" si="19"/>
        <v>720554</v>
      </c>
      <c r="AD689" s="4">
        <f t="shared" si="19"/>
        <v>726056.3333333334</v>
      </c>
      <c r="AE689" s="4">
        <f t="shared" si="19"/>
        <v>731558.6666666667</v>
      </c>
      <c r="AF689" s="4">
        <f t="shared" si="19"/>
        <v>737061</v>
      </c>
      <c r="AG689" s="4">
        <f t="shared" si="19"/>
        <v>742563.3333333333</v>
      </c>
      <c r="AK689" s="43">
        <f>(INDEX(D691:AG691,Map_constituency!BE$1-1970)-INDEX(D691:AG691,Map_constituency!A$1-1970))/INDEX(D691:AG691,Map_constituency!A$1-1970)</f>
        <v>0.1986864447314296</v>
      </c>
    </row>
    <row r="690" spans="1:37" ht="12.75">
      <c r="A690" s="4">
        <v>45</v>
      </c>
      <c r="B690" s="4" t="s">
        <v>687</v>
      </c>
      <c r="C690" s="43">
        <f>(INDEX(D690:AG690,Map_European_constituency!B$3-1970)-INDEX(D690:AG690,Map_European_constituency!B$2-1970))/INDEX(D690:AG690,Map_European_constituency!B$2-1970)</f>
        <v>0.21457657331544566</v>
      </c>
      <c r="D690" s="4">
        <f t="shared" si="18"/>
        <v>535933</v>
      </c>
      <c r="E690" s="4">
        <f t="shared" si="19"/>
        <v>539145.2999999999</v>
      </c>
      <c r="F690" s="4">
        <f t="shared" si="19"/>
        <v>542357.6</v>
      </c>
      <c r="G690" s="4">
        <f t="shared" si="19"/>
        <v>545569.9</v>
      </c>
      <c r="H690" s="4">
        <f t="shared" si="19"/>
        <v>548782.2000000001</v>
      </c>
      <c r="I690" s="4">
        <f t="shared" si="19"/>
        <v>551994.5</v>
      </c>
      <c r="J690" s="4">
        <f t="shared" si="19"/>
        <v>555206.7999999999</v>
      </c>
      <c r="K690" s="4">
        <f t="shared" si="19"/>
        <v>558419.1</v>
      </c>
      <c r="L690" s="4">
        <f t="shared" si="19"/>
        <v>561631.4</v>
      </c>
      <c r="M690" s="4">
        <f t="shared" si="19"/>
        <v>564843.7000000001</v>
      </c>
      <c r="N690" s="4">
        <f t="shared" si="19"/>
        <v>568056</v>
      </c>
      <c r="O690" s="4">
        <f t="shared" si="19"/>
        <v>573323.8</v>
      </c>
      <c r="P690" s="4">
        <f t="shared" si="19"/>
        <v>578591.6</v>
      </c>
      <c r="Q690" s="4">
        <f t="shared" si="19"/>
        <v>583859.4</v>
      </c>
      <c r="R690" s="4">
        <f t="shared" si="19"/>
        <v>589127.2</v>
      </c>
      <c r="S690" s="4">
        <f aca="true" t="shared" si="20" ref="E690:AG699">SUMIF($C$14:$C$644,$A690,S$14:S$644)</f>
        <v>594395</v>
      </c>
      <c r="T690" s="4">
        <f t="shared" si="20"/>
        <v>599662.8</v>
      </c>
      <c r="U690" s="4">
        <f t="shared" si="20"/>
        <v>604930.6</v>
      </c>
      <c r="V690" s="4">
        <f t="shared" si="20"/>
        <v>610198.4</v>
      </c>
      <c r="W690" s="4">
        <f t="shared" si="20"/>
        <v>615466.2000000001</v>
      </c>
      <c r="X690" s="4">
        <f t="shared" si="20"/>
        <v>620734</v>
      </c>
      <c r="Y690" s="4">
        <f t="shared" si="20"/>
        <v>624713.8</v>
      </c>
      <c r="Z690" s="4">
        <f t="shared" si="20"/>
        <v>628693.6</v>
      </c>
      <c r="AA690" s="4">
        <f t="shared" si="20"/>
        <v>632673.4</v>
      </c>
      <c r="AB690" s="4">
        <f t="shared" si="20"/>
        <v>636653.2</v>
      </c>
      <c r="AC690" s="4">
        <f t="shared" si="20"/>
        <v>640633</v>
      </c>
      <c r="AD690" s="4">
        <f t="shared" si="20"/>
        <v>643207.6666666667</v>
      </c>
      <c r="AE690" s="4">
        <f t="shared" si="20"/>
        <v>645782.3333333333</v>
      </c>
      <c r="AF690" s="4">
        <f t="shared" si="20"/>
        <v>648357</v>
      </c>
      <c r="AG690" s="4">
        <f t="shared" si="20"/>
        <v>650931.6666666667</v>
      </c>
      <c r="AK690" s="43">
        <f>(INDEX(D692:AG692,Map_constituency!BE$1-1970)-INDEX(D692:AG692,Map_constituency!A$1-1970))/INDEX(D692:AG692,Map_constituency!A$1-1970)</f>
        <v>0.29716738021911177</v>
      </c>
    </row>
    <row r="691" spans="1:37" ht="12.75">
      <c r="A691" s="4">
        <v>46</v>
      </c>
      <c r="B691" s="4" t="s">
        <v>688</v>
      </c>
      <c r="C691" s="43">
        <f>(INDEX(D691:AG691,Map_European_constituency!B$3-1970)-INDEX(D691:AG691,Map_European_constituency!B$2-1970))/INDEX(D691:AG691,Map_European_constituency!B$2-1970)</f>
        <v>0.1986864447314296</v>
      </c>
      <c r="D691" s="4">
        <f t="shared" si="18"/>
        <v>557520</v>
      </c>
      <c r="E691" s="4">
        <f t="shared" si="20"/>
        <v>559510.8</v>
      </c>
      <c r="F691" s="4">
        <f t="shared" si="20"/>
        <v>561501.6</v>
      </c>
      <c r="G691" s="4">
        <f t="shared" si="20"/>
        <v>563492.4</v>
      </c>
      <c r="H691" s="4">
        <f t="shared" si="20"/>
        <v>565483.2</v>
      </c>
      <c r="I691" s="4">
        <f t="shared" si="20"/>
        <v>567474</v>
      </c>
      <c r="J691" s="4">
        <f t="shared" si="20"/>
        <v>569464.8</v>
      </c>
      <c r="K691" s="4">
        <f t="shared" si="20"/>
        <v>571455.6</v>
      </c>
      <c r="L691" s="4">
        <f t="shared" si="20"/>
        <v>573446.4</v>
      </c>
      <c r="M691" s="4">
        <f t="shared" si="20"/>
        <v>575437.2</v>
      </c>
      <c r="N691" s="4">
        <f t="shared" si="20"/>
        <v>577428</v>
      </c>
      <c r="O691" s="4">
        <f t="shared" si="20"/>
        <v>582396.8</v>
      </c>
      <c r="P691" s="4">
        <f t="shared" si="20"/>
        <v>587365.6</v>
      </c>
      <c r="Q691" s="4">
        <f t="shared" si="20"/>
        <v>592334.4</v>
      </c>
      <c r="R691" s="4">
        <f t="shared" si="20"/>
        <v>597303.2</v>
      </c>
      <c r="S691" s="4">
        <f t="shared" si="20"/>
        <v>602272</v>
      </c>
      <c r="T691" s="4">
        <f t="shared" si="20"/>
        <v>607240.8</v>
      </c>
      <c r="U691" s="4">
        <f t="shared" si="20"/>
        <v>612209.6</v>
      </c>
      <c r="V691" s="4">
        <f t="shared" si="20"/>
        <v>617178.4</v>
      </c>
      <c r="W691" s="4">
        <f t="shared" si="20"/>
        <v>622147.2</v>
      </c>
      <c r="X691" s="4">
        <f t="shared" si="20"/>
        <v>627116</v>
      </c>
      <c r="Y691" s="4">
        <f t="shared" si="20"/>
        <v>632582.6</v>
      </c>
      <c r="Z691" s="4">
        <f t="shared" si="20"/>
        <v>638049.2</v>
      </c>
      <c r="AA691" s="4">
        <f t="shared" si="20"/>
        <v>643515.8</v>
      </c>
      <c r="AB691" s="4">
        <f t="shared" si="20"/>
        <v>648982.4</v>
      </c>
      <c r="AC691" s="4">
        <f t="shared" si="20"/>
        <v>654449</v>
      </c>
      <c r="AD691" s="4">
        <f t="shared" si="20"/>
        <v>657909.6666666666</v>
      </c>
      <c r="AE691" s="4">
        <f t="shared" si="20"/>
        <v>661370.3333333334</v>
      </c>
      <c r="AF691" s="4">
        <f t="shared" si="20"/>
        <v>664831</v>
      </c>
      <c r="AG691" s="4">
        <f t="shared" si="20"/>
        <v>668291.6666666666</v>
      </c>
      <c r="AK691" s="43">
        <f>(INDEX(D693:AG693,Map_constituency!BE$1-1970)-INDEX(D693:AG693,Map_constituency!A$1-1970))/INDEX(D693:AG693,Map_constituency!A$1-1970)</f>
        <v>0.125109541560395</v>
      </c>
    </row>
    <row r="692" spans="1:37" ht="12.75">
      <c r="A692" s="4">
        <v>47</v>
      </c>
      <c r="B692" s="4" t="s">
        <v>689</v>
      </c>
      <c r="C692" s="43">
        <f>(INDEX(D692:AG692,Map_European_constituency!B$3-1970)-INDEX(D692:AG692,Map_European_constituency!B$2-1970))/INDEX(D692:AG692,Map_European_constituency!B$2-1970)</f>
        <v>0.29716738021911177</v>
      </c>
      <c r="D692" s="4">
        <f t="shared" si="18"/>
        <v>554269</v>
      </c>
      <c r="E692" s="4">
        <f t="shared" si="20"/>
        <v>559332.8</v>
      </c>
      <c r="F692" s="4">
        <f t="shared" si="20"/>
        <v>564396.6000000001</v>
      </c>
      <c r="G692" s="4">
        <f t="shared" si="20"/>
        <v>569460.3999999999</v>
      </c>
      <c r="H692" s="4">
        <f t="shared" si="20"/>
        <v>574524.2</v>
      </c>
      <c r="I692" s="4">
        <f t="shared" si="20"/>
        <v>579588</v>
      </c>
      <c r="J692" s="4">
        <f t="shared" si="20"/>
        <v>584651.8</v>
      </c>
      <c r="K692" s="4">
        <f t="shared" si="20"/>
        <v>589715.6000000001</v>
      </c>
      <c r="L692" s="4">
        <f t="shared" si="20"/>
        <v>594779.3999999999</v>
      </c>
      <c r="M692" s="4">
        <f t="shared" si="20"/>
        <v>599843.2</v>
      </c>
      <c r="N692" s="4">
        <f t="shared" si="20"/>
        <v>604907</v>
      </c>
      <c r="O692" s="4">
        <f t="shared" si="20"/>
        <v>611581.2</v>
      </c>
      <c r="P692" s="4">
        <f t="shared" si="20"/>
        <v>618255.3999999999</v>
      </c>
      <c r="Q692" s="4">
        <f t="shared" si="20"/>
        <v>624929.6000000001</v>
      </c>
      <c r="R692" s="4">
        <f t="shared" si="20"/>
        <v>631603.8</v>
      </c>
      <c r="S692" s="4">
        <f t="shared" si="20"/>
        <v>638278</v>
      </c>
      <c r="T692" s="4">
        <f t="shared" si="20"/>
        <v>644952.2</v>
      </c>
      <c r="U692" s="4">
        <f t="shared" si="20"/>
        <v>651626.3999999999</v>
      </c>
      <c r="V692" s="4">
        <f t="shared" si="20"/>
        <v>658300.6000000001</v>
      </c>
      <c r="W692" s="4">
        <f t="shared" si="20"/>
        <v>664974.8</v>
      </c>
      <c r="X692" s="4">
        <f t="shared" si="20"/>
        <v>671649</v>
      </c>
      <c r="Y692" s="4">
        <f t="shared" si="20"/>
        <v>675901.7999999999</v>
      </c>
      <c r="Z692" s="4">
        <f t="shared" si="20"/>
        <v>680154.6</v>
      </c>
      <c r="AA692" s="4">
        <f t="shared" si="20"/>
        <v>684407.4</v>
      </c>
      <c r="AB692" s="4">
        <f t="shared" si="20"/>
        <v>688660.2000000001</v>
      </c>
      <c r="AC692" s="4">
        <f t="shared" si="20"/>
        <v>692913</v>
      </c>
      <c r="AD692" s="4">
        <f t="shared" si="20"/>
        <v>699429.6666666667</v>
      </c>
      <c r="AE692" s="4">
        <f t="shared" si="20"/>
        <v>705946.3333333331</v>
      </c>
      <c r="AF692" s="4">
        <f t="shared" si="20"/>
        <v>712463</v>
      </c>
      <c r="AG692" s="4">
        <f t="shared" si="20"/>
        <v>718979.6666666669</v>
      </c>
      <c r="AK692" s="43">
        <f>(INDEX(D694:AG694,Map_constituency!BE$1-1970)-INDEX(D694:AG694,Map_constituency!A$1-1970))/INDEX(D694:AG694,Map_constituency!A$1-1970)</f>
        <v>0.09468284257782238</v>
      </c>
    </row>
    <row r="693" spans="1:37" ht="12.75">
      <c r="A693" s="4">
        <v>48</v>
      </c>
      <c r="B693" s="4" t="s">
        <v>690</v>
      </c>
      <c r="C693" s="43">
        <f>(INDEX(D693:AG693,Map_European_constituency!B$3-1970)-INDEX(D693:AG693,Map_European_constituency!B$2-1970))/INDEX(D693:AG693,Map_European_constituency!B$2-1970)</f>
        <v>0.125109541560395</v>
      </c>
      <c r="D693" s="4">
        <f t="shared" si="18"/>
        <v>611640</v>
      </c>
      <c r="E693" s="4">
        <f t="shared" si="20"/>
        <v>612241</v>
      </c>
      <c r="F693" s="4">
        <f t="shared" si="20"/>
        <v>612842</v>
      </c>
      <c r="G693" s="4">
        <f t="shared" si="20"/>
        <v>613443</v>
      </c>
      <c r="H693" s="4">
        <f t="shared" si="20"/>
        <v>614044</v>
      </c>
      <c r="I693" s="4">
        <f t="shared" si="20"/>
        <v>614645</v>
      </c>
      <c r="J693" s="4">
        <f t="shared" si="20"/>
        <v>615246</v>
      </c>
      <c r="K693" s="4">
        <f t="shared" si="20"/>
        <v>615847</v>
      </c>
      <c r="L693" s="4">
        <f t="shared" si="20"/>
        <v>616448</v>
      </c>
      <c r="M693" s="4">
        <f t="shared" si="20"/>
        <v>617049</v>
      </c>
      <c r="N693" s="4">
        <f t="shared" si="20"/>
        <v>617650</v>
      </c>
      <c r="O693" s="4">
        <f t="shared" si="20"/>
        <v>623137.2</v>
      </c>
      <c r="P693" s="4">
        <f t="shared" si="20"/>
        <v>628624.4</v>
      </c>
      <c r="Q693" s="4">
        <f t="shared" si="20"/>
        <v>634111.6</v>
      </c>
      <c r="R693" s="4">
        <f t="shared" si="20"/>
        <v>639598.8</v>
      </c>
      <c r="S693" s="4">
        <f t="shared" si="20"/>
        <v>645086</v>
      </c>
      <c r="T693" s="4">
        <f t="shared" si="20"/>
        <v>650573.2000000001</v>
      </c>
      <c r="U693" s="4">
        <f t="shared" si="20"/>
        <v>656060.4</v>
      </c>
      <c r="V693" s="4">
        <f t="shared" si="20"/>
        <v>661547.6</v>
      </c>
      <c r="W693" s="4">
        <f t="shared" si="20"/>
        <v>667034.7999999999</v>
      </c>
      <c r="X693" s="4">
        <f t="shared" si="20"/>
        <v>672522</v>
      </c>
      <c r="Y693" s="4">
        <f t="shared" si="20"/>
        <v>673750</v>
      </c>
      <c r="Z693" s="4">
        <f t="shared" si="20"/>
        <v>674978.0000000001</v>
      </c>
      <c r="AA693" s="4">
        <f t="shared" si="20"/>
        <v>676205.9999999999</v>
      </c>
      <c r="AB693" s="4">
        <f t="shared" si="20"/>
        <v>677434</v>
      </c>
      <c r="AC693" s="4">
        <f t="shared" si="20"/>
        <v>678662</v>
      </c>
      <c r="AD693" s="4">
        <f t="shared" si="20"/>
        <v>681037</v>
      </c>
      <c r="AE693" s="4">
        <f t="shared" si="20"/>
        <v>683412</v>
      </c>
      <c r="AF693" s="4">
        <f t="shared" si="20"/>
        <v>685787</v>
      </c>
      <c r="AG693" s="4">
        <f t="shared" si="20"/>
        <v>688162</v>
      </c>
      <c r="AK693" s="43">
        <f>(INDEX(D695:AG695,Map_constituency!BE$1-1970)-INDEX(D695:AG695,Map_constituency!A$1-1970))/INDEX(D695:AG695,Map_constituency!A$1-1970)</f>
        <v>0.21283794990877425</v>
      </c>
    </row>
    <row r="694" spans="1:37" ht="12.75">
      <c r="A694" s="4">
        <v>49</v>
      </c>
      <c r="B694" s="4" t="s">
        <v>691</v>
      </c>
      <c r="C694" s="43">
        <f>(INDEX(D694:AG694,Map_European_constituency!B$3-1970)-INDEX(D694:AG694,Map_European_constituency!B$2-1970))/INDEX(D694:AG694,Map_European_constituency!B$2-1970)</f>
        <v>0.09468284257782238</v>
      </c>
      <c r="D694" s="4">
        <f t="shared" si="18"/>
        <v>621253</v>
      </c>
      <c r="E694" s="4">
        <f t="shared" si="20"/>
        <v>621547.1</v>
      </c>
      <c r="F694" s="4">
        <f t="shared" si="20"/>
        <v>621841.2000000001</v>
      </c>
      <c r="G694" s="4">
        <f t="shared" si="20"/>
        <v>622135.2999999999</v>
      </c>
      <c r="H694" s="4">
        <f t="shared" si="20"/>
        <v>622429.4</v>
      </c>
      <c r="I694" s="4">
        <f t="shared" si="20"/>
        <v>622723.5</v>
      </c>
      <c r="J694" s="4">
        <f t="shared" si="20"/>
        <v>623017.6</v>
      </c>
      <c r="K694" s="4">
        <f t="shared" si="20"/>
        <v>623311.7000000001</v>
      </c>
      <c r="L694" s="4">
        <f t="shared" si="20"/>
        <v>623605.7999999999</v>
      </c>
      <c r="M694" s="4">
        <f t="shared" si="20"/>
        <v>623899.9</v>
      </c>
      <c r="N694" s="4">
        <f t="shared" si="20"/>
        <v>624194</v>
      </c>
      <c r="O694" s="4">
        <f t="shared" si="20"/>
        <v>625461.3</v>
      </c>
      <c r="P694" s="4">
        <f t="shared" si="20"/>
        <v>626728.6</v>
      </c>
      <c r="Q694" s="4">
        <f t="shared" si="20"/>
        <v>627995.9</v>
      </c>
      <c r="R694" s="4">
        <f t="shared" si="20"/>
        <v>629263.2</v>
      </c>
      <c r="S694" s="4">
        <f t="shared" si="20"/>
        <v>630530.5</v>
      </c>
      <c r="T694" s="4">
        <f t="shared" si="20"/>
        <v>631797.8</v>
      </c>
      <c r="U694" s="4">
        <f t="shared" si="20"/>
        <v>633065.1</v>
      </c>
      <c r="V694" s="4">
        <f t="shared" si="20"/>
        <v>634332.4</v>
      </c>
      <c r="W694" s="4">
        <f t="shared" si="20"/>
        <v>635599.7</v>
      </c>
      <c r="X694" s="4">
        <f t="shared" si="20"/>
        <v>636867</v>
      </c>
      <c r="Y694" s="4">
        <f t="shared" si="20"/>
        <v>640882.2</v>
      </c>
      <c r="Z694" s="4">
        <f t="shared" si="20"/>
        <v>644897.4</v>
      </c>
      <c r="AA694" s="4">
        <f t="shared" si="20"/>
        <v>648912.6</v>
      </c>
      <c r="AB694" s="4">
        <f t="shared" si="20"/>
        <v>652927.8</v>
      </c>
      <c r="AC694" s="4">
        <f t="shared" si="20"/>
        <v>656943</v>
      </c>
      <c r="AD694" s="4">
        <f t="shared" si="20"/>
        <v>662725.9999999999</v>
      </c>
      <c r="AE694" s="4">
        <f t="shared" si="20"/>
        <v>668509.0000000001</v>
      </c>
      <c r="AF694" s="4">
        <f t="shared" si="20"/>
        <v>674292</v>
      </c>
      <c r="AG694" s="4">
        <f t="shared" si="20"/>
        <v>680074.9999999999</v>
      </c>
      <c r="AK694" s="43">
        <f>(INDEX(D696:AG696,Map_constituency!BE$1-1970)-INDEX(D696:AG696,Map_constituency!A$1-1970))/INDEX(D696:AG696,Map_constituency!A$1-1970)</f>
        <v>0.08258335657616322</v>
      </c>
    </row>
    <row r="695" spans="1:37" ht="12.75">
      <c r="A695" s="4">
        <v>50</v>
      </c>
      <c r="B695" s="4" t="s">
        <v>692</v>
      </c>
      <c r="C695" s="43">
        <f>(INDEX(D695:AG695,Map_European_constituency!B$3-1970)-INDEX(D695:AG695,Map_European_constituency!B$2-1970))/INDEX(D695:AG695,Map_European_constituency!B$2-1970)</f>
        <v>0.21283794990877425</v>
      </c>
      <c r="D695" s="4">
        <f t="shared" si="18"/>
        <v>633045</v>
      </c>
      <c r="E695" s="4">
        <f t="shared" si="20"/>
        <v>635842.2999999999</v>
      </c>
      <c r="F695" s="4">
        <f t="shared" si="20"/>
        <v>638639.6</v>
      </c>
      <c r="G695" s="4">
        <f t="shared" si="20"/>
        <v>641436.9</v>
      </c>
      <c r="H695" s="4">
        <f t="shared" si="20"/>
        <v>644234.2000000001</v>
      </c>
      <c r="I695" s="4">
        <f t="shared" si="20"/>
        <v>647031.5</v>
      </c>
      <c r="J695" s="4">
        <f t="shared" si="20"/>
        <v>649828.7999999999</v>
      </c>
      <c r="K695" s="4">
        <f t="shared" si="20"/>
        <v>652626.1</v>
      </c>
      <c r="L695" s="4">
        <f t="shared" si="20"/>
        <v>655423.4</v>
      </c>
      <c r="M695" s="4">
        <f t="shared" si="20"/>
        <v>658220.7000000001</v>
      </c>
      <c r="N695" s="4">
        <f t="shared" si="20"/>
        <v>661018</v>
      </c>
      <c r="O695" s="4">
        <f t="shared" si="20"/>
        <v>667376.5</v>
      </c>
      <c r="P695" s="4">
        <f t="shared" si="20"/>
        <v>673735</v>
      </c>
      <c r="Q695" s="4">
        <f t="shared" si="20"/>
        <v>680093.5</v>
      </c>
      <c r="R695" s="4">
        <f t="shared" si="20"/>
        <v>686451.9999999999</v>
      </c>
      <c r="S695" s="4">
        <f t="shared" si="20"/>
        <v>692810.5</v>
      </c>
      <c r="T695" s="4">
        <f t="shared" si="20"/>
        <v>699169.0000000001</v>
      </c>
      <c r="U695" s="4">
        <f t="shared" si="20"/>
        <v>705527.5</v>
      </c>
      <c r="V695" s="4">
        <f t="shared" si="20"/>
        <v>711886</v>
      </c>
      <c r="W695" s="4">
        <f t="shared" si="20"/>
        <v>718244.4999999999</v>
      </c>
      <c r="X695" s="4">
        <f t="shared" si="20"/>
        <v>724603</v>
      </c>
      <c r="Y695" s="4">
        <f t="shared" si="20"/>
        <v>728245.8</v>
      </c>
      <c r="Z695" s="4">
        <f t="shared" si="20"/>
        <v>731888.6000000001</v>
      </c>
      <c r="AA695" s="4">
        <f t="shared" si="20"/>
        <v>735531.3999999999</v>
      </c>
      <c r="AB695" s="4">
        <f t="shared" si="20"/>
        <v>739174.2</v>
      </c>
      <c r="AC695" s="4">
        <f t="shared" si="20"/>
        <v>742817</v>
      </c>
      <c r="AD695" s="4">
        <f t="shared" si="20"/>
        <v>749058</v>
      </c>
      <c r="AE695" s="4">
        <f t="shared" si="20"/>
        <v>755299</v>
      </c>
      <c r="AF695" s="4">
        <f t="shared" si="20"/>
        <v>761540</v>
      </c>
      <c r="AG695" s="4">
        <f t="shared" si="20"/>
        <v>767781</v>
      </c>
      <c r="AK695" s="43">
        <f>(INDEX(D697:AG697,Map_constituency!BE$1-1970)-INDEX(D697:AG697,Map_constituency!A$1-1970))/INDEX(D697:AG697,Map_constituency!A$1-1970)</f>
        <v>0.013176023974609706</v>
      </c>
    </row>
    <row r="696" spans="1:37" ht="12.75">
      <c r="A696" s="4">
        <v>51</v>
      </c>
      <c r="B696" s="4" t="s">
        <v>693</v>
      </c>
      <c r="C696" s="43">
        <f>(INDEX(D696:AG696,Map_European_constituency!B$3-1970)-INDEX(D696:AG696,Map_European_constituency!B$2-1970))/INDEX(D696:AG696,Map_European_constituency!B$2-1970)</f>
        <v>0.08258335657616322</v>
      </c>
      <c r="D696" s="4">
        <f t="shared" si="18"/>
        <v>684799</v>
      </c>
      <c r="E696" s="4">
        <f t="shared" si="20"/>
        <v>686810.8999999999</v>
      </c>
      <c r="F696" s="4">
        <f t="shared" si="20"/>
        <v>688822.7999999999</v>
      </c>
      <c r="G696" s="4">
        <f t="shared" si="20"/>
        <v>690834.7000000001</v>
      </c>
      <c r="H696" s="4">
        <f t="shared" si="20"/>
        <v>692846.6000000001</v>
      </c>
      <c r="I696" s="4">
        <f t="shared" si="20"/>
        <v>694858.5</v>
      </c>
      <c r="J696" s="4">
        <f t="shared" si="20"/>
        <v>696870.3999999999</v>
      </c>
      <c r="K696" s="4">
        <f t="shared" si="20"/>
        <v>698882.2999999999</v>
      </c>
      <c r="L696" s="4">
        <f t="shared" si="20"/>
        <v>700894.2000000001</v>
      </c>
      <c r="M696" s="4">
        <f t="shared" si="20"/>
        <v>702906.1000000001</v>
      </c>
      <c r="N696" s="4">
        <f t="shared" si="20"/>
        <v>704918</v>
      </c>
      <c r="O696" s="4">
        <f t="shared" si="20"/>
        <v>706863.6</v>
      </c>
      <c r="P696" s="4">
        <f t="shared" si="20"/>
        <v>708809.2</v>
      </c>
      <c r="Q696" s="4">
        <f t="shared" si="20"/>
        <v>710754.8</v>
      </c>
      <c r="R696" s="4">
        <f t="shared" si="20"/>
        <v>712700.4</v>
      </c>
      <c r="S696" s="4">
        <f t="shared" si="20"/>
        <v>714646</v>
      </c>
      <c r="T696" s="4">
        <f t="shared" si="20"/>
        <v>716591.6</v>
      </c>
      <c r="U696" s="4">
        <f t="shared" si="20"/>
        <v>718537.2</v>
      </c>
      <c r="V696" s="4">
        <f t="shared" si="20"/>
        <v>720482.8</v>
      </c>
      <c r="W696" s="4">
        <f t="shared" si="20"/>
        <v>722428.4</v>
      </c>
      <c r="X696" s="4">
        <f t="shared" si="20"/>
        <v>724374</v>
      </c>
      <c r="Y696" s="4">
        <f t="shared" si="20"/>
        <v>724888</v>
      </c>
      <c r="Z696" s="4">
        <f t="shared" si="20"/>
        <v>725402</v>
      </c>
      <c r="AA696" s="4">
        <f t="shared" si="20"/>
        <v>725916</v>
      </c>
      <c r="AB696" s="4">
        <f t="shared" si="20"/>
        <v>726430</v>
      </c>
      <c r="AC696" s="4">
        <f t="shared" si="20"/>
        <v>726944</v>
      </c>
      <c r="AD696" s="4">
        <f t="shared" si="20"/>
        <v>730546</v>
      </c>
      <c r="AE696" s="4">
        <f t="shared" si="20"/>
        <v>734148</v>
      </c>
      <c r="AF696" s="4">
        <f t="shared" si="20"/>
        <v>737750</v>
      </c>
      <c r="AG696" s="4">
        <f t="shared" si="20"/>
        <v>741352</v>
      </c>
      <c r="AK696" s="43">
        <f>(INDEX(D698:AG698,Map_constituency!BE$1-1970)-INDEX(D698:AG698,Map_constituency!A$1-1970))/INDEX(D698:AG698,Map_constituency!A$1-1970)</f>
        <v>0.0946069737503659</v>
      </c>
    </row>
    <row r="697" spans="1:37" ht="12.75">
      <c r="A697" s="4">
        <v>52</v>
      </c>
      <c r="B697" s="4" t="s">
        <v>694</v>
      </c>
      <c r="C697" s="43">
        <f>(INDEX(D697:AG697,Map_European_constituency!B$3-1970)-INDEX(D697:AG697,Map_European_constituency!B$2-1970))/INDEX(D697:AG697,Map_European_constituency!B$2-1970)</f>
        <v>0.013176023974609706</v>
      </c>
      <c r="D697" s="4">
        <f t="shared" si="18"/>
        <v>659253</v>
      </c>
      <c r="E697" s="4">
        <f t="shared" si="20"/>
        <v>657546.9</v>
      </c>
      <c r="F697" s="4">
        <f t="shared" si="20"/>
        <v>655840.8</v>
      </c>
      <c r="G697" s="4">
        <f t="shared" si="20"/>
        <v>654134.7</v>
      </c>
      <c r="H697" s="4">
        <f t="shared" si="20"/>
        <v>652428.6</v>
      </c>
      <c r="I697" s="4">
        <f t="shared" si="20"/>
        <v>650722.5</v>
      </c>
      <c r="J697" s="4">
        <f t="shared" si="20"/>
        <v>649016.4</v>
      </c>
      <c r="K697" s="4">
        <f t="shared" si="20"/>
        <v>647310.3</v>
      </c>
      <c r="L697" s="4">
        <f t="shared" si="20"/>
        <v>645604.2</v>
      </c>
      <c r="M697" s="4">
        <f t="shared" si="20"/>
        <v>643898.1</v>
      </c>
      <c r="N697" s="4">
        <f t="shared" si="20"/>
        <v>642192</v>
      </c>
      <c r="O697" s="4">
        <f t="shared" si="20"/>
        <v>644295.5</v>
      </c>
      <c r="P697" s="4">
        <f t="shared" si="20"/>
        <v>646399</v>
      </c>
      <c r="Q697" s="4">
        <f t="shared" si="20"/>
        <v>648502.5</v>
      </c>
      <c r="R697" s="4">
        <f t="shared" si="20"/>
        <v>650606</v>
      </c>
      <c r="S697" s="4">
        <f t="shared" si="20"/>
        <v>652709.5</v>
      </c>
      <c r="T697" s="4">
        <f t="shared" si="20"/>
        <v>654813</v>
      </c>
      <c r="U697" s="4">
        <f t="shared" si="20"/>
        <v>656916.5</v>
      </c>
      <c r="V697" s="4">
        <f t="shared" si="20"/>
        <v>659020</v>
      </c>
      <c r="W697" s="4">
        <f t="shared" si="20"/>
        <v>661123.5</v>
      </c>
      <c r="X697" s="4">
        <f t="shared" si="20"/>
        <v>663227</v>
      </c>
      <c r="Y697" s="4">
        <f t="shared" si="20"/>
        <v>664462.8</v>
      </c>
      <c r="Z697" s="4">
        <f t="shared" si="20"/>
        <v>665698.6</v>
      </c>
      <c r="AA697" s="4">
        <f t="shared" si="20"/>
        <v>666934.4</v>
      </c>
      <c r="AB697" s="4">
        <f t="shared" si="20"/>
        <v>668170.2</v>
      </c>
      <c r="AC697" s="4">
        <f t="shared" si="20"/>
        <v>669406</v>
      </c>
      <c r="AD697" s="4">
        <f t="shared" si="20"/>
        <v>669039.3333333334</v>
      </c>
      <c r="AE697" s="4">
        <f t="shared" si="20"/>
        <v>668672.6666666666</v>
      </c>
      <c r="AF697" s="4">
        <f t="shared" si="20"/>
        <v>668306</v>
      </c>
      <c r="AG697" s="4">
        <f t="shared" si="20"/>
        <v>667939.3333333334</v>
      </c>
      <c r="AK697" s="43">
        <f>(INDEX(D699:AG699,Map_constituency!BE$1-1970)-INDEX(D699:AG699,Map_constituency!A$1-1970))/INDEX(D699:AG699,Map_constituency!A$1-1970)</f>
        <v>0.14945315996453665</v>
      </c>
    </row>
    <row r="698" spans="1:37" ht="12.75">
      <c r="A698" s="4">
        <v>53</v>
      </c>
      <c r="B698" s="4" t="s">
        <v>695</v>
      </c>
      <c r="C698" s="43">
        <f>(INDEX(D698:AG698,Map_European_constituency!B$3-1970)-INDEX(D698:AG698,Map_European_constituency!B$2-1970))/INDEX(D698:AG698,Map_European_constituency!B$2-1970)</f>
        <v>0.0946069737503659</v>
      </c>
      <c r="D698" s="4">
        <f t="shared" si="18"/>
        <v>603310</v>
      </c>
      <c r="E698" s="4">
        <f t="shared" si="20"/>
        <v>607220.8</v>
      </c>
      <c r="F698" s="4">
        <f t="shared" si="20"/>
        <v>611131.6</v>
      </c>
      <c r="G698" s="4">
        <f t="shared" si="20"/>
        <v>615042.4</v>
      </c>
      <c r="H698" s="4">
        <f t="shared" si="20"/>
        <v>618953.2</v>
      </c>
      <c r="I698" s="4">
        <f t="shared" si="20"/>
        <v>622864</v>
      </c>
      <c r="J698" s="4">
        <f t="shared" si="20"/>
        <v>626774.8</v>
      </c>
      <c r="K698" s="4">
        <f t="shared" si="20"/>
        <v>630685.6</v>
      </c>
      <c r="L698" s="4">
        <f t="shared" si="20"/>
        <v>634596.4</v>
      </c>
      <c r="M698" s="4">
        <f t="shared" si="20"/>
        <v>638507.2</v>
      </c>
      <c r="N698" s="4">
        <f t="shared" si="20"/>
        <v>642418</v>
      </c>
      <c r="O698" s="4">
        <f t="shared" si="20"/>
        <v>643851</v>
      </c>
      <c r="P698" s="4">
        <f t="shared" si="20"/>
        <v>645283.9999999999</v>
      </c>
      <c r="Q698" s="4">
        <f t="shared" si="20"/>
        <v>646717.0000000001</v>
      </c>
      <c r="R698" s="4">
        <f t="shared" si="20"/>
        <v>648150</v>
      </c>
      <c r="S698" s="4">
        <f t="shared" si="20"/>
        <v>649583</v>
      </c>
      <c r="T698" s="4">
        <f t="shared" si="20"/>
        <v>651016</v>
      </c>
      <c r="U698" s="4">
        <f t="shared" si="20"/>
        <v>652448.9999999999</v>
      </c>
      <c r="V698" s="4">
        <f t="shared" si="20"/>
        <v>653882.0000000001</v>
      </c>
      <c r="W698" s="4">
        <f t="shared" si="20"/>
        <v>655315</v>
      </c>
      <c r="X698" s="4">
        <f t="shared" si="20"/>
        <v>656748</v>
      </c>
      <c r="Y698" s="4">
        <f t="shared" si="20"/>
        <v>657235.6000000001</v>
      </c>
      <c r="Z698" s="4">
        <f t="shared" si="20"/>
        <v>657723.2000000001</v>
      </c>
      <c r="AA698" s="4">
        <f t="shared" si="20"/>
        <v>658210.7999999999</v>
      </c>
      <c r="AB698" s="4">
        <f t="shared" si="20"/>
        <v>658698.3999999999</v>
      </c>
      <c r="AC698" s="4">
        <f t="shared" si="20"/>
        <v>659186</v>
      </c>
      <c r="AD698" s="4">
        <f t="shared" si="20"/>
        <v>659486.3333333333</v>
      </c>
      <c r="AE698" s="4">
        <f t="shared" si="20"/>
        <v>659786.6666666667</v>
      </c>
      <c r="AF698" s="4">
        <f t="shared" si="20"/>
        <v>660087</v>
      </c>
      <c r="AG698" s="4">
        <f t="shared" si="20"/>
        <v>660387.3333333333</v>
      </c>
      <c r="AK698" s="43">
        <f>(INDEX(D700:AG700,Map_constituency!BE$1-1970)-INDEX(D700:AG700,Map_constituency!A$1-1970))/INDEX(D700:AG700,Map_constituency!A$1-1970)</f>
        <v>0.16250694564196885</v>
      </c>
    </row>
    <row r="699" spans="1:37" ht="12.75">
      <c r="A699" s="4">
        <v>54</v>
      </c>
      <c r="B699" s="4" t="s">
        <v>696</v>
      </c>
      <c r="C699" s="43">
        <f>(INDEX(D699:AG699,Map_European_constituency!B$3-1970)-INDEX(D699:AG699,Map_European_constituency!B$2-1970))/INDEX(D699:AG699,Map_European_constituency!B$2-1970)</f>
        <v>0.14945315996453665</v>
      </c>
      <c r="D699" s="4">
        <f t="shared" si="18"/>
        <v>587649</v>
      </c>
      <c r="E699" s="4">
        <f t="shared" si="20"/>
        <v>589046.8</v>
      </c>
      <c r="F699" s="4">
        <f t="shared" si="20"/>
        <v>590444.6000000001</v>
      </c>
      <c r="G699" s="4">
        <f t="shared" si="20"/>
        <v>591842.3999999999</v>
      </c>
      <c r="H699" s="4">
        <f t="shared" si="20"/>
        <v>593240.2</v>
      </c>
      <c r="I699" s="4">
        <f t="shared" si="20"/>
        <v>594638</v>
      </c>
      <c r="J699" s="4">
        <f t="shared" si="20"/>
        <v>596035.8</v>
      </c>
      <c r="K699" s="4">
        <f t="shared" si="20"/>
        <v>597433.6000000001</v>
      </c>
      <c r="L699" s="4">
        <f t="shared" si="20"/>
        <v>598831.3999999999</v>
      </c>
      <c r="M699" s="4">
        <f aca="true" t="shared" si="21" ref="E699:AG708">SUMIF($C$14:$C$644,$A699,M$14:M$644)</f>
        <v>600229.2</v>
      </c>
      <c r="N699" s="4">
        <f t="shared" si="21"/>
        <v>601627</v>
      </c>
      <c r="O699" s="4">
        <f t="shared" si="21"/>
        <v>605495</v>
      </c>
      <c r="P699" s="4">
        <f t="shared" si="21"/>
        <v>609363</v>
      </c>
      <c r="Q699" s="4">
        <f t="shared" si="21"/>
        <v>613231</v>
      </c>
      <c r="R699" s="4">
        <f t="shared" si="21"/>
        <v>617099</v>
      </c>
      <c r="S699" s="4">
        <f t="shared" si="21"/>
        <v>620967</v>
      </c>
      <c r="T699" s="4">
        <f t="shared" si="21"/>
        <v>624835</v>
      </c>
      <c r="U699" s="4">
        <f t="shared" si="21"/>
        <v>628703</v>
      </c>
      <c r="V699" s="4">
        <f t="shared" si="21"/>
        <v>632571</v>
      </c>
      <c r="W699" s="4">
        <f t="shared" si="21"/>
        <v>636438.9999999999</v>
      </c>
      <c r="X699" s="4">
        <f t="shared" si="21"/>
        <v>640307</v>
      </c>
      <c r="Y699" s="4">
        <f t="shared" si="21"/>
        <v>646200.6000000001</v>
      </c>
      <c r="Z699" s="4">
        <f t="shared" si="21"/>
        <v>652094.2</v>
      </c>
      <c r="AA699" s="4">
        <f t="shared" si="21"/>
        <v>657987.8</v>
      </c>
      <c r="AB699" s="4">
        <f t="shared" si="21"/>
        <v>663881.3999999999</v>
      </c>
      <c r="AC699" s="4">
        <f t="shared" si="21"/>
        <v>669775</v>
      </c>
      <c r="AD699" s="4">
        <f t="shared" si="21"/>
        <v>671200</v>
      </c>
      <c r="AE699" s="4">
        <f t="shared" si="21"/>
        <v>672625</v>
      </c>
      <c r="AF699" s="4">
        <f t="shared" si="21"/>
        <v>674050</v>
      </c>
      <c r="AG699" s="4">
        <f t="shared" si="21"/>
        <v>675475</v>
      </c>
      <c r="AK699" s="43">
        <f>(INDEX(D701:AG701,Map_constituency!BE$1-1970)-INDEX(D701:AG701,Map_constituency!A$1-1970))/INDEX(D701:AG701,Map_constituency!A$1-1970)</f>
        <v>0.25913114359423706</v>
      </c>
    </row>
    <row r="700" spans="1:37" ht="12.75">
      <c r="A700" s="4">
        <v>55</v>
      </c>
      <c r="B700" s="4" t="s">
        <v>697</v>
      </c>
      <c r="C700" s="43">
        <f>(INDEX(D700:AG700,Map_European_constituency!B$3-1970)-INDEX(D700:AG700,Map_European_constituency!B$2-1970))/INDEX(D700:AG700,Map_European_constituency!B$2-1970)</f>
        <v>0.16250694564196885</v>
      </c>
      <c r="D700" s="4">
        <f t="shared" si="18"/>
        <v>608895</v>
      </c>
      <c r="E700" s="4">
        <f t="shared" si="21"/>
        <v>612229.9</v>
      </c>
      <c r="F700" s="4">
        <f t="shared" si="21"/>
        <v>615564.8</v>
      </c>
      <c r="G700" s="4">
        <f t="shared" si="21"/>
        <v>618899.7</v>
      </c>
      <c r="H700" s="4">
        <f t="shared" si="21"/>
        <v>622234.6</v>
      </c>
      <c r="I700" s="4">
        <f t="shared" si="21"/>
        <v>625569.5</v>
      </c>
      <c r="J700" s="4">
        <f t="shared" si="21"/>
        <v>628904.4</v>
      </c>
      <c r="K700" s="4">
        <f t="shared" si="21"/>
        <v>632239.3</v>
      </c>
      <c r="L700" s="4">
        <f t="shared" si="21"/>
        <v>635574.2</v>
      </c>
      <c r="M700" s="4">
        <f t="shared" si="21"/>
        <v>638909.1</v>
      </c>
      <c r="N700" s="4">
        <f t="shared" si="21"/>
        <v>642244</v>
      </c>
      <c r="O700" s="4">
        <f t="shared" si="21"/>
        <v>646413.7000000001</v>
      </c>
      <c r="P700" s="4">
        <f t="shared" si="21"/>
        <v>650583.3999999999</v>
      </c>
      <c r="Q700" s="4">
        <f t="shared" si="21"/>
        <v>654753.1000000001</v>
      </c>
      <c r="R700" s="4">
        <f t="shared" si="21"/>
        <v>658922.7999999999</v>
      </c>
      <c r="S700" s="4">
        <f t="shared" si="21"/>
        <v>663092.5</v>
      </c>
      <c r="T700" s="4">
        <f t="shared" si="21"/>
        <v>667262.2000000001</v>
      </c>
      <c r="U700" s="4">
        <f t="shared" si="21"/>
        <v>671431.8999999999</v>
      </c>
      <c r="V700" s="4">
        <f t="shared" si="21"/>
        <v>675601.6000000001</v>
      </c>
      <c r="W700" s="4">
        <f t="shared" si="21"/>
        <v>679771.2999999999</v>
      </c>
      <c r="X700" s="4">
        <f t="shared" si="21"/>
        <v>683941</v>
      </c>
      <c r="Y700" s="4">
        <f t="shared" si="21"/>
        <v>686690</v>
      </c>
      <c r="Z700" s="4">
        <f t="shared" si="21"/>
        <v>689439.0000000001</v>
      </c>
      <c r="AA700" s="4">
        <f t="shared" si="21"/>
        <v>692187.9999999999</v>
      </c>
      <c r="AB700" s="4">
        <f t="shared" si="21"/>
        <v>694937</v>
      </c>
      <c r="AC700" s="4">
        <f t="shared" si="21"/>
        <v>697686</v>
      </c>
      <c r="AD700" s="4">
        <f t="shared" si="21"/>
        <v>700225.6666666666</v>
      </c>
      <c r="AE700" s="4">
        <f t="shared" si="21"/>
        <v>702765.3333333334</v>
      </c>
      <c r="AF700" s="4">
        <f t="shared" si="21"/>
        <v>705305</v>
      </c>
      <c r="AG700" s="4">
        <f t="shared" si="21"/>
        <v>707844.6666666666</v>
      </c>
      <c r="AK700" s="43">
        <f>(INDEX(D702:AG702,Map_constituency!BE$1-1970)-INDEX(D702:AG702,Map_constituency!A$1-1970))/INDEX(D702:AG702,Map_constituency!A$1-1970)</f>
        <v>0.32938478611114186</v>
      </c>
    </row>
    <row r="701" spans="1:37" ht="12.75">
      <c r="A701" s="4">
        <v>56</v>
      </c>
      <c r="B701" s="4" t="s">
        <v>698</v>
      </c>
      <c r="C701" s="43">
        <f>(INDEX(D701:AG701,Map_European_constituency!B$3-1970)-INDEX(D701:AG701,Map_European_constituency!B$2-1970))/INDEX(D701:AG701,Map_European_constituency!B$2-1970)</f>
        <v>0.25913114359423706</v>
      </c>
      <c r="D701" s="4">
        <f t="shared" si="18"/>
        <v>545514</v>
      </c>
      <c r="E701" s="4">
        <f t="shared" si="21"/>
        <v>550016.8999999999</v>
      </c>
      <c r="F701" s="4">
        <f t="shared" si="21"/>
        <v>554519.8</v>
      </c>
      <c r="G701" s="4">
        <f t="shared" si="21"/>
        <v>559022.7</v>
      </c>
      <c r="H701" s="4">
        <f t="shared" si="21"/>
        <v>563525.6000000001</v>
      </c>
      <c r="I701" s="4">
        <f t="shared" si="21"/>
        <v>568028.5</v>
      </c>
      <c r="J701" s="4">
        <f t="shared" si="21"/>
        <v>572531.3999999999</v>
      </c>
      <c r="K701" s="4">
        <f t="shared" si="21"/>
        <v>577034.3</v>
      </c>
      <c r="L701" s="4">
        <f t="shared" si="21"/>
        <v>581537.2</v>
      </c>
      <c r="M701" s="4">
        <f t="shared" si="21"/>
        <v>586040.1000000001</v>
      </c>
      <c r="N701" s="4">
        <f t="shared" si="21"/>
        <v>590543</v>
      </c>
      <c r="O701" s="4">
        <f t="shared" si="21"/>
        <v>596862.5</v>
      </c>
      <c r="P701" s="4">
        <f t="shared" si="21"/>
        <v>603182</v>
      </c>
      <c r="Q701" s="4">
        <f t="shared" si="21"/>
        <v>609501.5</v>
      </c>
      <c r="R701" s="4">
        <f t="shared" si="21"/>
        <v>615821.0000000001</v>
      </c>
      <c r="S701" s="4">
        <f t="shared" si="21"/>
        <v>622140.5</v>
      </c>
      <c r="T701" s="4">
        <f t="shared" si="21"/>
        <v>628459.9999999999</v>
      </c>
      <c r="U701" s="4">
        <f t="shared" si="21"/>
        <v>634779.4999999999</v>
      </c>
      <c r="V701" s="4">
        <f t="shared" si="21"/>
        <v>641099.0000000001</v>
      </c>
      <c r="W701" s="4">
        <f t="shared" si="21"/>
        <v>647418.5000000001</v>
      </c>
      <c r="X701" s="4">
        <f t="shared" si="21"/>
        <v>653738</v>
      </c>
      <c r="Y701" s="4">
        <f t="shared" si="21"/>
        <v>656616.6</v>
      </c>
      <c r="Z701" s="4">
        <f t="shared" si="21"/>
        <v>659495.2</v>
      </c>
      <c r="AA701" s="4">
        <f t="shared" si="21"/>
        <v>662373.8</v>
      </c>
      <c r="AB701" s="4">
        <f t="shared" si="21"/>
        <v>665252.4</v>
      </c>
      <c r="AC701" s="4">
        <f t="shared" si="21"/>
        <v>668131</v>
      </c>
      <c r="AD701" s="4">
        <f t="shared" si="21"/>
        <v>672816.6666666666</v>
      </c>
      <c r="AE701" s="4">
        <f t="shared" si="21"/>
        <v>677502.3333333334</v>
      </c>
      <c r="AF701" s="4">
        <f t="shared" si="21"/>
        <v>682188</v>
      </c>
      <c r="AG701" s="4">
        <f t="shared" si="21"/>
        <v>686873.6666666666</v>
      </c>
      <c r="AK701" s="43">
        <f>(INDEX(D703:AG703,Map_constituency!BE$1-1970)-INDEX(D703:AG703,Map_constituency!A$1-1970))/INDEX(D703:AG703,Map_constituency!A$1-1970)</f>
        <v>0.00976654527662402</v>
      </c>
    </row>
    <row r="702" spans="1:37" ht="12.75">
      <c r="A702" s="4">
        <v>57</v>
      </c>
      <c r="B702" s="4" t="s">
        <v>699</v>
      </c>
      <c r="C702" s="43">
        <f>(INDEX(D702:AG702,Map_European_constituency!B$3-1970)-INDEX(D702:AG702,Map_European_constituency!B$2-1970))/INDEX(D702:AG702,Map_European_constituency!B$2-1970)</f>
        <v>0.32938478611114186</v>
      </c>
      <c r="D702" s="4">
        <f t="shared" si="18"/>
        <v>542478</v>
      </c>
      <c r="E702" s="4">
        <f t="shared" si="21"/>
        <v>548667.2</v>
      </c>
      <c r="F702" s="4">
        <f t="shared" si="21"/>
        <v>554856.4</v>
      </c>
      <c r="G702" s="4">
        <f t="shared" si="21"/>
        <v>561045.6</v>
      </c>
      <c r="H702" s="4">
        <f t="shared" si="21"/>
        <v>567234.8</v>
      </c>
      <c r="I702" s="4">
        <f t="shared" si="21"/>
        <v>573424</v>
      </c>
      <c r="J702" s="4">
        <f t="shared" si="21"/>
        <v>579613.2</v>
      </c>
      <c r="K702" s="4">
        <f t="shared" si="21"/>
        <v>585802.4</v>
      </c>
      <c r="L702" s="4">
        <f t="shared" si="21"/>
        <v>591991.6</v>
      </c>
      <c r="M702" s="4">
        <f t="shared" si="21"/>
        <v>598180.8</v>
      </c>
      <c r="N702" s="4">
        <f t="shared" si="21"/>
        <v>604370</v>
      </c>
      <c r="O702" s="4">
        <f t="shared" si="21"/>
        <v>611420.4</v>
      </c>
      <c r="P702" s="4">
        <f t="shared" si="21"/>
        <v>618470.8</v>
      </c>
      <c r="Q702" s="4">
        <f t="shared" si="21"/>
        <v>625521.2</v>
      </c>
      <c r="R702" s="4">
        <f t="shared" si="21"/>
        <v>632571.6000000001</v>
      </c>
      <c r="S702" s="4">
        <f t="shared" si="21"/>
        <v>639622</v>
      </c>
      <c r="T702" s="4">
        <f t="shared" si="21"/>
        <v>646672.3999999999</v>
      </c>
      <c r="U702" s="4">
        <f t="shared" si="21"/>
        <v>653722.8</v>
      </c>
      <c r="V702" s="4">
        <f t="shared" si="21"/>
        <v>660773.2</v>
      </c>
      <c r="W702" s="4">
        <f t="shared" si="21"/>
        <v>667823.6000000001</v>
      </c>
      <c r="X702" s="4">
        <f t="shared" si="21"/>
        <v>674874</v>
      </c>
      <c r="Y702" s="4">
        <f t="shared" si="21"/>
        <v>679114.8</v>
      </c>
      <c r="Z702" s="4">
        <f t="shared" si="21"/>
        <v>683355.6</v>
      </c>
      <c r="AA702" s="4">
        <f t="shared" si="21"/>
        <v>687596.4</v>
      </c>
      <c r="AB702" s="4">
        <f t="shared" si="21"/>
        <v>691837.2</v>
      </c>
      <c r="AC702" s="4">
        <f t="shared" si="21"/>
        <v>696078</v>
      </c>
      <c r="AD702" s="4">
        <f t="shared" si="21"/>
        <v>702348.9999999999</v>
      </c>
      <c r="AE702" s="4">
        <f t="shared" si="21"/>
        <v>708620</v>
      </c>
      <c r="AF702" s="4">
        <f t="shared" si="21"/>
        <v>714891</v>
      </c>
      <c r="AG702" s="4">
        <f t="shared" si="21"/>
        <v>721162</v>
      </c>
      <c r="AK702" s="43">
        <f>(INDEX(D704:AG704,Map_constituency!BE$1-1970)-INDEX(D704:AG704,Map_constituency!A$1-1970))/INDEX(D704:AG704,Map_constituency!A$1-1970)</f>
        <v>0.19542917497518825</v>
      </c>
    </row>
    <row r="703" spans="1:37" ht="12.75">
      <c r="A703" s="4">
        <v>58</v>
      </c>
      <c r="B703" s="4" t="s">
        <v>700</v>
      </c>
      <c r="C703" s="43">
        <f>(INDEX(D703:AG703,Map_European_constituency!B$3-1970)-INDEX(D703:AG703,Map_European_constituency!B$2-1970))/INDEX(D703:AG703,Map_European_constituency!B$2-1970)</f>
        <v>0.00976654527662402</v>
      </c>
      <c r="D703" s="4">
        <f t="shared" si="18"/>
        <v>644479</v>
      </c>
      <c r="E703" s="4">
        <f t="shared" si="21"/>
        <v>644593.7</v>
      </c>
      <c r="F703" s="4">
        <f t="shared" si="21"/>
        <v>644708.4</v>
      </c>
      <c r="G703" s="4">
        <f t="shared" si="21"/>
        <v>644823.1</v>
      </c>
      <c r="H703" s="4">
        <f t="shared" si="21"/>
        <v>644937.8</v>
      </c>
      <c r="I703" s="4">
        <f t="shared" si="21"/>
        <v>645052.5</v>
      </c>
      <c r="J703" s="4">
        <f t="shared" si="21"/>
        <v>645167.2</v>
      </c>
      <c r="K703" s="4">
        <f t="shared" si="21"/>
        <v>645281.9</v>
      </c>
      <c r="L703" s="4">
        <f t="shared" si="21"/>
        <v>645396.6</v>
      </c>
      <c r="M703" s="4">
        <f t="shared" si="21"/>
        <v>645511.3</v>
      </c>
      <c r="N703" s="4">
        <f t="shared" si="21"/>
        <v>645626</v>
      </c>
      <c r="O703" s="4">
        <f t="shared" si="21"/>
        <v>645737.9</v>
      </c>
      <c r="P703" s="4">
        <f t="shared" si="21"/>
        <v>645849.7999999999</v>
      </c>
      <c r="Q703" s="4">
        <f t="shared" si="21"/>
        <v>645961.7000000001</v>
      </c>
      <c r="R703" s="4">
        <f t="shared" si="21"/>
        <v>646073.6</v>
      </c>
      <c r="S703" s="4">
        <f t="shared" si="21"/>
        <v>646185.5</v>
      </c>
      <c r="T703" s="4">
        <f t="shared" si="21"/>
        <v>646297.4</v>
      </c>
      <c r="U703" s="4">
        <f t="shared" si="21"/>
        <v>646409.2999999999</v>
      </c>
      <c r="V703" s="4">
        <f t="shared" si="21"/>
        <v>646521.2000000001</v>
      </c>
      <c r="W703" s="4">
        <f t="shared" si="21"/>
        <v>646633.1</v>
      </c>
      <c r="X703" s="4">
        <f t="shared" si="21"/>
        <v>646745</v>
      </c>
      <c r="Y703" s="4">
        <f t="shared" si="21"/>
        <v>647131.2000000001</v>
      </c>
      <c r="Z703" s="4">
        <f t="shared" si="21"/>
        <v>647517.4</v>
      </c>
      <c r="AA703" s="4">
        <f t="shared" si="21"/>
        <v>647903.6</v>
      </c>
      <c r="AB703" s="4">
        <f t="shared" si="21"/>
        <v>648289.7999999999</v>
      </c>
      <c r="AC703" s="4">
        <f t="shared" si="21"/>
        <v>648676</v>
      </c>
      <c r="AD703" s="4">
        <f t="shared" si="21"/>
        <v>649200.3333333334</v>
      </c>
      <c r="AE703" s="4">
        <f t="shared" si="21"/>
        <v>649724.6666666666</v>
      </c>
      <c r="AF703" s="4">
        <f t="shared" si="21"/>
        <v>650249</v>
      </c>
      <c r="AG703" s="4">
        <f t="shared" si="21"/>
        <v>650773.3333333334</v>
      </c>
      <c r="AK703" s="43">
        <f>(INDEX(D705:AG705,Map_constituency!BE$1-1970)-INDEX(D705:AG705,Map_constituency!A$1-1970))/INDEX(D705:AG705,Map_constituency!A$1-1970)</f>
        <v>0.1009142151982439</v>
      </c>
    </row>
    <row r="704" spans="1:37" ht="12.75">
      <c r="A704" s="4">
        <v>59</v>
      </c>
      <c r="B704" s="4" t="s">
        <v>701</v>
      </c>
      <c r="C704" s="43">
        <f>(INDEX(D704:AG704,Map_European_constituency!B$3-1970)-INDEX(D704:AG704,Map_European_constituency!B$2-1970))/INDEX(D704:AG704,Map_European_constituency!B$2-1970)</f>
        <v>0.19542917497518825</v>
      </c>
      <c r="D704" s="4">
        <f t="shared" si="18"/>
        <v>549135</v>
      </c>
      <c r="E704" s="4">
        <f t="shared" si="21"/>
        <v>551586.4</v>
      </c>
      <c r="F704" s="4">
        <f t="shared" si="21"/>
        <v>554037.8</v>
      </c>
      <c r="G704" s="4">
        <f t="shared" si="21"/>
        <v>556489.2</v>
      </c>
      <c r="H704" s="4">
        <f t="shared" si="21"/>
        <v>558940.6</v>
      </c>
      <c r="I704" s="4">
        <f t="shared" si="21"/>
        <v>561392</v>
      </c>
      <c r="J704" s="4">
        <f t="shared" si="21"/>
        <v>563843.4</v>
      </c>
      <c r="K704" s="4">
        <f t="shared" si="21"/>
        <v>566294.8</v>
      </c>
      <c r="L704" s="4">
        <f t="shared" si="21"/>
        <v>568746.2</v>
      </c>
      <c r="M704" s="4">
        <f t="shared" si="21"/>
        <v>571197.6</v>
      </c>
      <c r="N704" s="4">
        <f t="shared" si="21"/>
        <v>573649</v>
      </c>
      <c r="O704" s="4">
        <f t="shared" si="21"/>
        <v>579494.9</v>
      </c>
      <c r="P704" s="4">
        <f t="shared" si="21"/>
        <v>585340.8</v>
      </c>
      <c r="Q704" s="4">
        <f t="shared" si="21"/>
        <v>591186.7</v>
      </c>
      <c r="R704" s="4">
        <f t="shared" si="21"/>
        <v>597032.6</v>
      </c>
      <c r="S704" s="4">
        <f t="shared" si="21"/>
        <v>602878.5</v>
      </c>
      <c r="T704" s="4">
        <f t="shared" si="21"/>
        <v>608724.4</v>
      </c>
      <c r="U704" s="4">
        <f t="shared" si="21"/>
        <v>614570.3</v>
      </c>
      <c r="V704" s="4">
        <f t="shared" si="21"/>
        <v>620416.2</v>
      </c>
      <c r="W704" s="4">
        <f t="shared" si="21"/>
        <v>626262.1</v>
      </c>
      <c r="X704" s="4">
        <f t="shared" si="21"/>
        <v>632108</v>
      </c>
      <c r="Y704" s="4">
        <f t="shared" si="21"/>
        <v>634446.4</v>
      </c>
      <c r="Z704" s="4">
        <f t="shared" si="21"/>
        <v>636784.7999999999</v>
      </c>
      <c r="AA704" s="4">
        <f t="shared" si="21"/>
        <v>639123.2000000001</v>
      </c>
      <c r="AB704" s="4">
        <f t="shared" si="21"/>
        <v>641461.6</v>
      </c>
      <c r="AC704" s="4">
        <f t="shared" si="21"/>
        <v>643800</v>
      </c>
      <c r="AD704" s="4">
        <f t="shared" si="21"/>
        <v>646963</v>
      </c>
      <c r="AE704" s="4">
        <f t="shared" si="21"/>
        <v>650126</v>
      </c>
      <c r="AF704" s="4">
        <f t="shared" si="21"/>
        <v>653289</v>
      </c>
      <c r="AG704" s="4">
        <f t="shared" si="21"/>
        <v>656452</v>
      </c>
      <c r="AK704" s="43">
        <f>(INDEX(D706:AG706,Map_constituency!BE$1-1970)-INDEX(D706:AG706,Map_constituency!A$1-1970))/INDEX(D706:AG706,Map_constituency!A$1-1970)</f>
        <v>0.0763773108610539</v>
      </c>
    </row>
    <row r="705" spans="1:37" ht="12.75">
      <c r="A705" s="4">
        <v>60</v>
      </c>
      <c r="B705" s="4" t="s">
        <v>702</v>
      </c>
      <c r="C705" s="43">
        <f>(INDEX(D705:AG705,Map_European_constituency!B$3-1970)-INDEX(D705:AG705,Map_European_constituency!B$2-1970))/INDEX(D705:AG705,Map_European_constituency!B$2-1970)</f>
        <v>0.1009142151982439</v>
      </c>
      <c r="D705" s="4">
        <f t="shared" si="18"/>
        <v>677995</v>
      </c>
      <c r="E705" s="4">
        <f t="shared" si="21"/>
        <v>678205.6</v>
      </c>
      <c r="F705" s="4">
        <f t="shared" si="21"/>
        <v>678416.2</v>
      </c>
      <c r="G705" s="4">
        <f t="shared" si="21"/>
        <v>678626.8</v>
      </c>
      <c r="H705" s="4">
        <f t="shared" si="21"/>
        <v>678837.4</v>
      </c>
      <c r="I705" s="4">
        <f t="shared" si="21"/>
        <v>679048</v>
      </c>
      <c r="J705" s="4">
        <f t="shared" si="21"/>
        <v>679258.6</v>
      </c>
      <c r="K705" s="4">
        <f t="shared" si="21"/>
        <v>679469.2</v>
      </c>
      <c r="L705" s="4">
        <f t="shared" si="21"/>
        <v>679679.8</v>
      </c>
      <c r="M705" s="4">
        <f t="shared" si="21"/>
        <v>679890.4</v>
      </c>
      <c r="N705" s="4">
        <f t="shared" si="21"/>
        <v>680101</v>
      </c>
      <c r="O705" s="4">
        <f t="shared" si="21"/>
        <v>684351.7999999999</v>
      </c>
      <c r="P705" s="4">
        <f t="shared" si="21"/>
        <v>688602.6000000001</v>
      </c>
      <c r="Q705" s="4">
        <f t="shared" si="21"/>
        <v>692853.3999999999</v>
      </c>
      <c r="R705" s="4">
        <f t="shared" si="21"/>
        <v>697104.2000000001</v>
      </c>
      <c r="S705" s="4">
        <f t="shared" si="21"/>
        <v>701355</v>
      </c>
      <c r="T705" s="4">
        <f t="shared" si="21"/>
        <v>705605.7999999999</v>
      </c>
      <c r="U705" s="4">
        <f t="shared" si="21"/>
        <v>709856.6000000001</v>
      </c>
      <c r="V705" s="4">
        <f t="shared" si="21"/>
        <v>714107.3999999999</v>
      </c>
      <c r="W705" s="4">
        <f t="shared" si="21"/>
        <v>718358.2000000001</v>
      </c>
      <c r="X705" s="4">
        <f t="shared" si="21"/>
        <v>722609</v>
      </c>
      <c r="Y705" s="4">
        <f t="shared" si="21"/>
        <v>725877</v>
      </c>
      <c r="Z705" s="4">
        <f t="shared" si="21"/>
        <v>729145</v>
      </c>
      <c r="AA705" s="4">
        <f t="shared" si="21"/>
        <v>732413</v>
      </c>
      <c r="AB705" s="4">
        <f t="shared" si="21"/>
        <v>735681</v>
      </c>
      <c r="AC705" s="4">
        <f t="shared" si="21"/>
        <v>738949</v>
      </c>
      <c r="AD705" s="4">
        <f t="shared" si="21"/>
        <v>740815.3333333334</v>
      </c>
      <c r="AE705" s="4">
        <f t="shared" si="21"/>
        <v>742681.6666666666</v>
      </c>
      <c r="AF705" s="4">
        <f t="shared" si="21"/>
        <v>744548</v>
      </c>
      <c r="AG705" s="4">
        <f t="shared" si="21"/>
        <v>746414.3333333334</v>
      </c>
      <c r="AK705" s="43">
        <f>(INDEX(D707:AG707,Map_constituency!BE$1-1970)-INDEX(D707:AG707,Map_constituency!A$1-1970))/INDEX(D707:AG707,Map_constituency!A$1-1970)</f>
        <v>0.3036718628061306</v>
      </c>
    </row>
    <row r="706" spans="1:37" ht="12.75">
      <c r="A706" s="4">
        <v>61</v>
      </c>
      <c r="B706" s="4" t="s">
        <v>703</v>
      </c>
      <c r="C706" s="43">
        <f>(INDEX(D706:AG706,Map_European_constituency!B$3-1970)-INDEX(D706:AG706,Map_European_constituency!B$2-1970))/INDEX(D706:AG706,Map_European_constituency!B$2-1970)</f>
        <v>0.0763773108610539</v>
      </c>
      <c r="D706" s="4">
        <f t="shared" si="18"/>
        <v>588399</v>
      </c>
      <c r="E706" s="4">
        <f t="shared" si="21"/>
        <v>590737.2</v>
      </c>
      <c r="F706" s="4">
        <f t="shared" si="21"/>
        <v>593075.4</v>
      </c>
      <c r="G706" s="4">
        <f t="shared" si="21"/>
        <v>595413.6</v>
      </c>
      <c r="H706" s="4">
        <f t="shared" si="21"/>
        <v>597751.8</v>
      </c>
      <c r="I706" s="4">
        <f t="shared" si="21"/>
        <v>600090</v>
      </c>
      <c r="J706" s="4">
        <f t="shared" si="21"/>
        <v>602428.2</v>
      </c>
      <c r="K706" s="4">
        <f t="shared" si="21"/>
        <v>604766.4</v>
      </c>
      <c r="L706" s="4">
        <f t="shared" si="21"/>
        <v>607104.6</v>
      </c>
      <c r="M706" s="4">
        <f t="shared" si="21"/>
        <v>609442.8</v>
      </c>
      <c r="N706" s="4">
        <f t="shared" si="21"/>
        <v>611781</v>
      </c>
      <c r="O706" s="4">
        <f t="shared" si="21"/>
        <v>613871.9</v>
      </c>
      <c r="P706" s="4">
        <f t="shared" si="21"/>
        <v>615962.8</v>
      </c>
      <c r="Q706" s="4">
        <f t="shared" si="21"/>
        <v>618053.7</v>
      </c>
      <c r="R706" s="4">
        <f t="shared" si="21"/>
        <v>620144.6</v>
      </c>
      <c r="S706" s="4">
        <f t="shared" si="21"/>
        <v>622235.5</v>
      </c>
      <c r="T706" s="4">
        <f t="shared" si="21"/>
        <v>624326.4</v>
      </c>
      <c r="U706" s="4">
        <f t="shared" si="21"/>
        <v>626417.3</v>
      </c>
      <c r="V706" s="4">
        <f t="shared" si="21"/>
        <v>628508.2</v>
      </c>
      <c r="W706" s="4">
        <f t="shared" si="21"/>
        <v>630599.1</v>
      </c>
      <c r="X706" s="4">
        <f t="shared" si="21"/>
        <v>632690</v>
      </c>
      <c r="Y706" s="4">
        <f t="shared" si="21"/>
        <v>633006</v>
      </c>
      <c r="Z706" s="4">
        <f t="shared" si="21"/>
        <v>633322</v>
      </c>
      <c r="AA706" s="4">
        <f t="shared" si="21"/>
        <v>633638</v>
      </c>
      <c r="AB706" s="4">
        <f t="shared" si="21"/>
        <v>633954</v>
      </c>
      <c r="AC706" s="4">
        <f t="shared" si="21"/>
        <v>634270</v>
      </c>
      <c r="AD706" s="4">
        <f t="shared" si="21"/>
        <v>634037.3333333333</v>
      </c>
      <c r="AE706" s="4">
        <f t="shared" si="21"/>
        <v>633804.6666666667</v>
      </c>
      <c r="AF706" s="4">
        <f t="shared" si="21"/>
        <v>633572</v>
      </c>
      <c r="AG706" s="4">
        <f t="shared" si="21"/>
        <v>633339.3333333333</v>
      </c>
      <c r="AK706" s="43">
        <f>(INDEX(D708:AG708,Map_constituency!BE$1-1970)-INDEX(D708:AG708,Map_constituency!A$1-1970))/INDEX(D708:AG708,Map_constituency!A$1-1970)</f>
        <v>0.25485075992975287</v>
      </c>
    </row>
    <row r="707" spans="1:37" ht="12.75">
      <c r="A707" s="4">
        <v>62</v>
      </c>
      <c r="B707" s="4" t="s">
        <v>704</v>
      </c>
      <c r="C707" s="43">
        <f>(INDEX(D707:AG707,Map_European_constituency!B$3-1970)-INDEX(D707:AG707,Map_European_constituency!B$2-1970))/INDEX(D707:AG707,Map_European_constituency!B$2-1970)</f>
        <v>0.3036718628061306</v>
      </c>
      <c r="D707" s="4">
        <f t="shared" si="18"/>
        <v>557401</v>
      </c>
      <c r="E707" s="4">
        <f t="shared" si="21"/>
        <v>560806</v>
      </c>
      <c r="F707" s="4">
        <f t="shared" si="21"/>
        <v>564211</v>
      </c>
      <c r="G707" s="4">
        <f t="shared" si="21"/>
        <v>567616</v>
      </c>
      <c r="H707" s="4">
        <f t="shared" si="21"/>
        <v>571021</v>
      </c>
      <c r="I707" s="4">
        <f t="shared" si="21"/>
        <v>574426</v>
      </c>
      <c r="J707" s="4">
        <f t="shared" si="21"/>
        <v>577831</v>
      </c>
      <c r="K707" s="4">
        <f t="shared" si="21"/>
        <v>581236</v>
      </c>
      <c r="L707" s="4">
        <f t="shared" si="21"/>
        <v>584641</v>
      </c>
      <c r="M707" s="4">
        <f t="shared" si="21"/>
        <v>588046</v>
      </c>
      <c r="N707" s="4">
        <f t="shared" si="21"/>
        <v>591451</v>
      </c>
      <c r="O707" s="4">
        <f t="shared" si="21"/>
        <v>600228.8</v>
      </c>
      <c r="P707" s="4">
        <f t="shared" si="21"/>
        <v>609006.6</v>
      </c>
      <c r="Q707" s="4">
        <f t="shared" si="21"/>
        <v>617784.4</v>
      </c>
      <c r="R707" s="4">
        <f t="shared" si="21"/>
        <v>626562.2</v>
      </c>
      <c r="S707" s="4">
        <f t="shared" si="21"/>
        <v>635340</v>
      </c>
      <c r="T707" s="4">
        <f t="shared" si="21"/>
        <v>644117.8</v>
      </c>
      <c r="U707" s="4">
        <f t="shared" si="21"/>
        <v>652895.6</v>
      </c>
      <c r="V707" s="4">
        <f t="shared" si="21"/>
        <v>661673.4</v>
      </c>
      <c r="W707" s="4">
        <f t="shared" si="21"/>
        <v>670451.2</v>
      </c>
      <c r="X707" s="4">
        <f t="shared" si="21"/>
        <v>679229</v>
      </c>
      <c r="Y707" s="4">
        <f t="shared" si="21"/>
        <v>683058.4</v>
      </c>
      <c r="Z707" s="4">
        <f t="shared" si="21"/>
        <v>686887.7999999999</v>
      </c>
      <c r="AA707" s="4">
        <f t="shared" si="21"/>
        <v>690717.2000000001</v>
      </c>
      <c r="AB707" s="4">
        <f t="shared" si="21"/>
        <v>694546.6</v>
      </c>
      <c r="AC707" s="4">
        <f t="shared" si="21"/>
        <v>698376</v>
      </c>
      <c r="AD707" s="4">
        <f t="shared" si="21"/>
        <v>705449</v>
      </c>
      <c r="AE707" s="4">
        <f t="shared" si="21"/>
        <v>712522</v>
      </c>
      <c r="AF707" s="4">
        <f t="shared" si="21"/>
        <v>719595</v>
      </c>
      <c r="AG707" s="4">
        <f t="shared" si="21"/>
        <v>726668</v>
      </c>
      <c r="AK707" s="43">
        <f>(INDEX(D709:AG709,Map_constituency!BE$1-1970)-INDEX(D709:AG709,Map_constituency!A$1-1970))/INDEX(D709:AG709,Map_constituency!A$1-1970)</f>
        <v>0.28910851964328</v>
      </c>
    </row>
    <row r="708" spans="1:37" ht="12.75">
      <c r="A708" s="4">
        <v>63</v>
      </c>
      <c r="B708" s="4" t="s">
        <v>705</v>
      </c>
      <c r="C708" s="43">
        <f>(INDEX(D708:AG708,Map_European_constituency!B$3-1970)-INDEX(D708:AG708,Map_European_constituency!B$2-1970))/INDEX(D708:AG708,Map_European_constituency!B$2-1970)</f>
        <v>0.25485075992975287</v>
      </c>
      <c r="D708" s="4">
        <f t="shared" si="18"/>
        <v>564482</v>
      </c>
      <c r="E708" s="4">
        <f t="shared" si="21"/>
        <v>569437.8</v>
      </c>
      <c r="F708" s="4">
        <f t="shared" si="21"/>
        <v>574393.6</v>
      </c>
      <c r="G708" s="4">
        <f aca="true" t="shared" si="22" ref="E708:AG717">SUMIF($C$14:$C$644,$A708,G$14:G$644)</f>
        <v>579349.4</v>
      </c>
      <c r="H708" s="4">
        <f t="shared" si="22"/>
        <v>584305.2</v>
      </c>
      <c r="I708" s="4">
        <f t="shared" si="22"/>
        <v>589261</v>
      </c>
      <c r="J708" s="4">
        <f t="shared" si="22"/>
        <v>594216.8</v>
      </c>
      <c r="K708" s="4">
        <f t="shared" si="22"/>
        <v>599172.6</v>
      </c>
      <c r="L708" s="4">
        <f t="shared" si="22"/>
        <v>604128.4</v>
      </c>
      <c r="M708" s="4">
        <f t="shared" si="22"/>
        <v>609084.2</v>
      </c>
      <c r="N708" s="4">
        <f t="shared" si="22"/>
        <v>614040</v>
      </c>
      <c r="O708" s="4">
        <f t="shared" si="22"/>
        <v>620128.3</v>
      </c>
      <c r="P708" s="4">
        <f t="shared" si="22"/>
        <v>626216.6</v>
      </c>
      <c r="Q708" s="4">
        <f t="shared" si="22"/>
        <v>632304.9</v>
      </c>
      <c r="R708" s="4">
        <f t="shared" si="22"/>
        <v>638393.2</v>
      </c>
      <c r="S708" s="4">
        <f t="shared" si="22"/>
        <v>644481.5</v>
      </c>
      <c r="T708" s="4">
        <f t="shared" si="22"/>
        <v>650569.8</v>
      </c>
      <c r="U708" s="4">
        <f t="shared" si="22"/>
        <v>656658.1</v>
      </c>
      <c r="V708" s="4">
        <f t="shared" si="22"/>
        <v>662746.4</v>
      </c>
      <c r="W708" s="4">
        <f t="shared" si="22"/>
        <v>668834.7</v>
      </c>
      <c r="X708" s="4">
        <f t="shared" si="22"/>
        <v>674923</v>
      </c>
      <c r="Y708" s="4">
        <f t="shared" si="22"/>
        <v>677782.8</v>
      </c>
      <c r="Z708" s="4">
        <f t="shared" si="22"/>
        <v>680642.6</v>
      </c>
      <c r="AA708" s="4">
        <f t="shared" si="22"/>
        <v>683502.4</v>
      </c>
      <c r="AB708" s="4">
        <f t="shared" si="22"/>
        <v>686362.2</v>
      </c>
      <c r="AC708" s="4">
        <f t="shared" si="22"/>
        <v>689222</v>
      </c>
      <c r="AD708" s="4">
        <f t="shared" si="22"/>
        <v>694001.6666666667</v>
      </c>
      <c r="AE708" s="4">
        <f t="shared" si="22"/>
        <v>698781.3333333334</v>
      </c>
      <c r="AF708" s="4">
        <f t="shared" si="22"/>
        <v>703561</v>
      </c>
      <c r="AG708" s="4">
        <f t="shared" si="22"/>
        <v>708340.6666666667</v>
      </c>
      <c r="AK708" s="43">
        <f>(INDEX(D710:AG710,Map_constituency!BE$1-1970)-INDEX(D710:AG710,Map_constituency!A$1-1970))/INDEX(D710:AG710,Map_constituency!A$1-1970)</f>
        <v>0.18617521120373895</v>
      </c>
    </row>
    <row r="709" spans="1:37" ht="12.75">
      <c r="A709" s="4">
        <v>64</v>
      </c>
      <c r="B709" s="4" t="s">
        <v>706</v>
      </c>
      <c r="C709" s="43">
        <f>(INDEX(D709:AG709,Map_European_constituency!B$3-1970)-INDEX(D709:AG709,Map_European_constituency!B$2-1970))/INDEX(D709:AG709,Map_European_constituency!B$2-1970)</f>
        <v>0.28910851964328</v>
      </c>
      <c r="D709" s="4">
        <f t="shared" si="18"/>
        <v>533117</v>
      </c>
      <c r="E709" s="4">
        <f t="shared" si="22"/>
        <v>537671.1</v>
      </c>
      <c r="F709" s="4">
        <f t="shared" si="22"/>
        <v>542225.2</v>
      </c>
      <c r="G709" s="4">
        <f t="shared" si="22"/>
        <v>546779.3</v>
      </c>
      <c r="H709" s="4">
        <f t="shared" si="22"/>
        <v>551333.4</v>
      </c>
      <c r="I709" s="4">
        <f t="shared" si="22"/>
        <v>555887.5</v>
      </c>
      <c r="J709" s="4">
        <f t="shared" si="22"/>
        <v>560441.6</v>
      </c>
      <c r="K709" s="4">
        <f t="shared" si="22"/>
        <v>564995.7</v>
      </c>
      <c r="L709" s="4">
        <f t="shared" si="22"/>
        <v>569549.8</v>
      </c>
      <c r="M709" s="4">
        <f t="shared" si="22"/>
        <v>574103.9</v>
      </c>
      <c r="N709" s="4">
        <f t="shared" si="22"/>
        <v>578658</v>
      </c>
      <c r="O709" s="4">
        <f t="shared" si="22"/>
        <v>585837.4</v>
      </c>
      <c r="P709" s="4">
        <f t="shared" si="22"/>
        <v>593016.8</v>
      </c>
      <c r="Q709" s="4">
        <f t="shared" si="22"/>
        <v>600196.2</v>
      </c>
      <c r="R709" s="4">
        <f t="shared" si="22"/>
        <v>607375.6</v>
      </c>
      <c r="S709" s="4">
        <f t="shared" si="22"/>
        <v>614555</v>
      </c>
      <c r="T709" s="4">
        <f t="shared" si="22"/>
        <v>621734.3999999999</v>
      </c>
      <c r="U709" s="4">
        <f t="shared" si="22"/>
        <v>628913.8</v>
      </c>
      <c r="V709" s="4">
        <f t="shared" si="22"/>
        <v>636093.2</v>
      </c>
      <c r="W709" s="4">
        <f t="shared" si="22"/>
        <v>643272.6000000001</v>
      </c>
      <c r="X709" s="4">
        <f t="shared" si="22"/>
        <v>650452</v>
      </c>
      <c r="Y709" s="4">
        <f t="shared" si="22"/>
        <v>654019</v>
      </c>
      <c r="Z709" s="4">
        <f t="shared" si="22"/>
        <v>657586</v>
      </c>
      <c r="AA709" s="4">
        <f t="shared" si="22"/>
        <v>661153</v>
      </c>
      <c r="AB709" s="4">
        <f t="shared" si="22"/>
        <v>664720</v>
      </c>
      <c r="AC709" s="4">
        <f t="shared" si="22"/>
        <v>668287</v>
      </c>
      <c r="AD709" s="4">
        <f t="shared" si="22"/>
        <v>673026.6666666665</v>
      </c>
      <c r="AE709" s="4">
        <f t="shared" si="22"/>
        <v>677766.3333333335</v>
      </c>
      <c r="AF709" s="4">
        <f t="shared" si="22"/>
        <v>682506</v>
      </c>
      <c r="AG709" s="4">
        <f t="shared" si="22"/>
        <v>687245.6666666665</v>
      </c>
      <c r="AK709" s="43">
        <f>(INDEX(D711:AG711,Map_constituency!BE$1-1970)-INDEX(D711:AG711,Map_constituency!A$1-1970))/INDEX(D711:AG711,Map_constituency!A$1-1970)</f>
        <v>0.0642187052875497</v>
      </c>
    </row>
    <row r="710" spans="1:37" ht="12.75">
      <c r="A710" s="4">
        <v>65</v>
      </c>
      <c r="B710" s="4" t="s">
        <v>707</v>
      </c>
      <c r="C710" s="43">
        <f>(INDEX(D710:AG710,Map_European_constituency!B$3-1970)-INDEX(D710:AG710,Map_European_constituency!B$2-1970))/INDEX(D710:AG710,Map_European_constituency!B$2-1970)</f>
        <v>0.18617521120373895</v>
      </c>
      <c r="D710" s="4">
        <f aca="true" t="shared" si="23" ref="D710:D729">SUMIF($C$14:$C$644,$A710,D$14:D$644)</f>
        <v>579259</v>
      </c>
      <c r="E710" s="4">
        <f t="shared" si="22"/>
        <v>582942.7</v>
      </c>
      <c r="F710" s="4">
        <f t="shared" si="22"/>
        <v>586626.4</v>
      </c>
      <c r="G710" s="4">
        <f t="shared" si="22"/>
        <v>590310.1</v>
      </c>
      <c r="H710" s="4">
        <f t="shared" si="22"/>
        <v>593993.8</v>
      </c>
      <c r="I710" s="4">
        <f t="shared" si="22"/>
        <v>597677.5</v>
      </c>
      <c r="J710" s="4">
        <f t="shared" si="22"/>
        <v>601361.2</v>
      </c>
      <c r="K710" s="4">
        <f t="shared" si="22"/>
        <v>605044.9</v>
      </c>
      <c r="L710" s="4">
        <f t="shared" si="22"/>
        <v>608728.6</v>
      </c>
      <c r="M710" s="4">
        <f t="shared" si="22"/>
        <v>612412.3</v>
      </c>
      <c r="N710" s="4">
        <f t="shared" si="22"/>
        <v>616096</v>
      </c>
      <c r="O710" s="4">
        <f t="shared" si="22"/>
        <v>619878.2</v>
      </c>
      <c r="P710" s="4">
        <f t="shared" si="22"/>
        <v>623660.4</v>
      </c>
      <c r="Q710" s="4">
        <f t="shared" si="22"/>
        <v>627442.6</v>
      </c>
      <c r="R710" s="4">
        <f t="shared" si="22"/>
        <v>631224.8</v>
      </c>
      <c r="S710" s="4">
        <f t="shared" si="22"/>
        <v>635007</v>
      </c>
      <c r="T710" s="4">
        <f t="shared" si="22"/>
        <v>638789.2</v>
      </c>
      <c r="U710" s="4">
        <f t="shared" si="22"/>
        <v>642571.4</v>
      </c>
      <c r="V710" s="4">
        <f t="shared" si="22"/>
        <v>646353.6</v>
      </c>
      <c r="W710" s="4">
        <f t="shared" si="22"/>
        <v>650135.8</v>
      </c>
      <c r="X710" s="4">
        <f t="shared" si="22"/>
        <v>653918</v>
      </c>
      <c r="Y710" s="4">
        <f t="shared" si="22"/>
        <v>657344.7999999999</v>
      </c>
      <c r="Z710" s="4">
        <f t="shared" si="22"/>
        <v>660771.6</v>
      </c>
      <c r="AA710" s="4">
        <f t="shared" si="22"/>
        <v>664198.4</v>
      </c>
      <c r="AB710" s="4">
        <f t="shared" si="22"/>
        <v>667625.2000000001</v>
      </c>
      <c r="AC710" s="4">
        <f t="shared" si="22"/>
        <v>671052</v>
      </c>
      <c r="AD710" s="4">
        <f t="shared" si="22"/>
        <v>675064.6666666666</v>
      </c>
      <c r="AE710" s="4">
        <f t="shared" si="22"/>
        <v>679077.3333333334</v>
      </c>
      <c r="AF710" s="4">
        <f t="shared" si="22"/>
        <v>683090</v>
      </c>
      <c r="AG710" s="4">
        <f t="shared" si="22"/>
        <v>687102.6666666666</v>
      </c>
      <c r="AK710" s="43">
        <f>(INDEX(D712:AG712,Map_constituency!BE$1-1970)-INDEX(D712:AG712,Map_constituency!A$1-1970))/INDEX(D712:AG712,Map_constituency!A$1-1970)</f>
        <v>0.2867429645882062</v>
      </c>
    </row>
    <row r="711" spans="1:37" ht="12.75">
      <c r="A711" s="4">
        <v>66</v>
      </c>
      <c r="B711" s="4" t="s">
        <v>708</v>
      </c>
      <c r="C711" s="43">
        <f>(INDEX(D711:AG711,Map_European_constituency!B$3-1970)-INDEX(D711:AG711,Map_European_constituency!B$2-1970))/INDEX(D711:AG711,Map_European_constituency!B$2-1970)</f>
        <v>0.0642187052875497</v>
      </c>
      <c r="D711" s="4">
        <f t="shared" si="23"/>
        <v>655811</v>
      </c>
      <c r="E711" s="4">
        <f aca="true" t="shared" si="24" ref="E711:S711">SUMIF($C$14:$C$644,$A711,E$14:E$644)</f>
        <v>656675.9</v>
      </c>
      <c r="F711" s="4">
        <f t="shared" si="24"/>
        <v>657540.8</v>
      </c>
      <c r="G711" s="4">
        <f t="shared" si="24"/>
        <v>658405.7</v>
      </c>
      <c r="H711" s="4">
        <f t="shared" si="24"/>
        <v>659270.6</v>
      </c>
      <c r="I711" s="4">
        <f t="shared" si="24"/>
        <v>660135.5</v>
      </c>
      <c r="J711" s="4">
        <f t="shared" si="24"/>
        <v>661000.4</v>
      </c>
      <c r="K711" s="4">
        <f t="shared" si="24"/>
        <v>661865.3</v>
      </c>
      <c r="L711" s="4">
        <f t="shared" si="24"/>
        <v>662730.2</v>
      </c>
      <c r="M711" s="4">
        <f t="shared" si="24"/>
        <v>663595.1</v>
      </c>
      <c r="N711" s="4">
        <f t="shared" si="24"/>
        <v>664460</v>
      </c>
      <c r="O711" s="4">
        <f t="shared" si="24"/>
        <v>667322.1000000001</v>
      </c>
      <c r="P711" s="4">
        <f t="shared" si="24"/>
        <v>670184.2000000001</v>
      </c>
      <c r="Q711" s="4">
        <f t="shared" si="24"/>
        <v>673046.2999999999</v>
      </c>
      <c r="R711" s="4">
        <f t="shared" si="24"/>
        <v>675908.3999999999</v>
      </c>
      <c r="S711" s="4">
        <f t="shared" si="24"/>
        <v>678770.5</v>
      </c>
      <c r="T711" s="4">
        <f t="shared" si="22"/>
        <v>681632.6000000001</v>
      </c>
      <c r="U711" s="4">
        <f t="shared" si="22"/>
        <v>684494.7000000001</v>
      </c>
      <c r="V711" s="4">
        <f t="shared" si="22"/>
        <v>687356.7999999999</v>
      </c>
      <c r="W711" s="4">
        <f t="shared" si="22"/>
        <v>690218.8999999999</v>
      </c>
      <c r="X711" s="4">
        <f t="shared" si="22"/>
        <v>693081</v>
      </c>
      <c r="Y711" s="4">
        <f t="shared" si="22"/>
        <v>693941</v>
      </c>
      <c r="Z711" s="4">
        <f t="shared" si="22"/>
        <v>694801</v>
      </c>
      <c r="AA711" s="4">
        <f t="shared" si="22"/>
        <v>695661</v>
      </c>
      <c r="AB711" s="4">
        <f t="shared" si="22"/>
        <v>696521</v>
      </c>
      <c r="AC711" s="4">
        <f t="shared" si="22"/>
        <v>697381</v>
      </c>
      <c r="AD711" s="4">
        <f t="shared" si="22"/>
        <v>697517.3333333333</v>
      </c>
      <c r="AE711" s="4">
        <f t="shared" si="22"/>
        <v>697653.6666666667</v>
      </c>
      <c r="AF711" s="4">
        <f t="shared" si="22"/>
        <v>697790</v>
      </c>
      <c r="AG711" s="4">
        <f t="shared" si="22"/>
        <v>697926.3333333333</v>
      </c>
      <c r="AK711" s="43">
        <f>(INDEX(D713:AG713,Map_constituency!BE$1-1970)-INDEX(D713:AG713,Map_constituency!A$1-1970))/INDEX(D713:AG713,Map_constituency!A$1-1970)</f>
        <v>0.12194071494110806</v>
      </c>
    </row>
    <row r="712" spans="1:37" ht="12.75">
      <c r="A712" s="4">
        <v>67</v>
      </c>
      <c r="B712" s="4" t="s">
        <v>709</v>
      </c>
      <c r="C712" s="43">
        <f>(INDEX(D712:AG712,Map_European_constituency!B$3-1970)-INDEX(D712:AG712,Map_European_constituency!B$2-1970))/INDEX(D712:AG712,Map_European_constituency!B$2-1970)</f>
        <v>0.2867429645882062</v>
      </c>
      <c r="D712" s="4">
        <f t="shared" si="23"/>
        <v>552396</v>
      </c>
      <c r="E712" s="4">
        <f t="shared" si="22"/>
        <v>558238.8999999999</v>
      </c>
      <c r="F712" s="4">
        <f t="shared" si="22"/>
        <v>564081.8</v>
      </c>
      <c r="G712" s="4">
        <f t="shared" si="22"/>
        <v>569924.7</v>
      </c>
      <c r="H712" s="4">
        <f t="shared" si="22"/>
        <v>575767.6000000001</v>
      </c>
      <c r="I712" s="4">
        <f t="shared" si="22"/>
        <v>581610.5</v>
      </c>
      <c r="J712" s="4">
        <f t="shared" si="22"/>
        <v>587453.3999999999</v>
      </c>
      <c r="K712" s="4">
        <f t="shared" si="22"/>
        <v>593296.3</v>
      </c>
      <c r="L712" s="4">
        <f t="shared" si="22"/>
        <v>599139.2</v>
      </c>
      <c r="M712" s="4">
        <f t="shared" si="22"/>
        <v>604982.1000000001</v>
      </c>
      <c r="N712" s="4">
        <f t="shared" si="22"/>
        <v>610825</v>
      </c>
      <c r="O712" s="4">
        <f t="shared" si="22"/>
        <v>617332.9</v>
      </c>
      <c r="P712" s="4">
        <f t="shared" si="22"/>
        <v>623840.8</v>
      </c>
      <c r="Q712" s="4">
        <f t="shared" si="22"/>
        <v>630348.7</v>
      </c>
      <c r="R712" s="4">
        <f t="shared" si="22"/>
        <v>636856.6</v>
      </c>
      <c r="S712" s="4">
        <f t="shared" si="22"/>
        <v>643364.5</v>
      </c>
      <c r="T712" s="4">
        <f t="shared" si="22"/>
        <v>649872.4</v>
      </c>
      <c r="U712" s="4">
        <f t="shared" si="22"/>
        <v>656380.3</v>
      </c>
      <c r="V712" s="4">
        <f t="shared" si="22"/>
        <v>662888.2</v>
      </c>
      <c r="W712" s="4">
        <f t="shared" si="22"/>
        <v>669396.1</v>
      </c>
      <c r="X712" s="4">
        <f t="shared" si="22"/>
        <v>675904</v>
      </c>
      <c r="Y712" s="4">
        <f t="shared" si="22"/>
        <v>678463.4</v>
      </c>
      <c r="Z712" s="4">
        <f t="shared" si="22"/>
        <v>681022.8</v>
      </c>
      <c r="AA712" s="4">
        <f t="shared" si="22"/>
        <v>683582.2</v>
      </c>
      <c r="AB712" s="4">
        <f t="shared" si="22"/>
        <v>686141.6</v>
      </c>
      <c r="AC712" s="4">
        <f t="shared" si="22"/>
        <v>688701</v>
      </c>
      <c r="AD712" s="4">
        <f t="shared" si="22"/>
        <v>694223.6666666667</v>
      </c>
      <c r="AE712" s="4">
        <f t="shared" si="22"/>
        <v>699746.3333333333</v>
      </c>
      <c r="AF712" s="4">
        <f t="shared" si="22"/>
        <v>705269</v>
      </c>
      <c r="AG712" s="4">
        <f t="shared" si="22"/>
        <v>710791.6666666667</v>
      </c>
      <c r="AK712" s="43">
        <f>(INDEX(D714:AG714,Map_constituency!BE$1-1970)-INDEX(D714:AG714,Map_constituency!A$1-1970))/INDEX(D714:AG714,Map_constituency!A$1-1970)</f>
        <v>0.24096749811035525</v>
      </c>
    </row>
    <row r="713" spans="1:37" ht="12.75">
      <c r="A713" s="4">
        <v>68</v>
      </c>
      <c r="B713" s="4" t="s">
        <v>710</v>
      </c>
      <c r="C713" s="43">
        <f>(INDEX(D713:AG713,Map_European_constituency!B$3-1970)-INDEX(D713:AG713,Map_European_constituency!B$2-1970))/INDEX(D713:AG713,Map_European_constituency!B$2-1970)</f>
        <v>0.12194071494110806</v>
      </c>
      <c r="D713" s="4">
        <f t="shared" si="23"/>
        <v>623035</v>
      </c>
      <c r="E713" s="4">
        <f t="shared" si="22"/>
        <v>622933.6</v>
      </c>
      <c r="F713" s="4">
        <f t="shared" si="22"/>
        <v>622832.2000000001</v>
      </c>
      <c r="G713" s="4">
        <f t="shared" si="22"/>
        <v>622730.7999999999</v>
      </c>
      <c r="H713" s="4">
        <f t="shared" si="22"/>
        <v>622629.4</v>
      </c>
      <c r="I713" s="4">
        <f t="shared" si="22"/>
        <v>622528</v>
      </c>
      <c r="J713" s="4">
        <f t="shared" si="22"/>
        <v>622426.6</v>
      </c>
      <c r="K713" s="4">
        <f t="shared" si="22"/>
        <v>622325.2000000001</v>
      </c>
      <c r="L713" s="4">
        <f t="shared" si="22"/>
        <v>622223.7999999999</v>
      </c>
      <c r="M713" s="4">
        <f t="shared" si="22"/>
        <v>622122.4</v>
      </c>
      <c r="N713" s="4">
        <f t="shared" si="22"/>
        <v>622021</v>
      </c>
      <c r="O713" s="4">
        <f t="shared" si="22"/>
        <v>625145</v>
      </c>
      <c r="P713" s="4">
        <f t="shared" si="22"/>
        <v>628269</v>
      </c>
      <c r="Q713" s="4">
        <f t="shared" si="22"/>
        <v>631393</v>
      </c>
      <c r="R713" s="4">
        <f t="shared" si="22"/>
        <v>634517</v>
      </c>
      <c r="S713" s="4">
        <f t="shared" si="22"/>
        <v>637641</v>
      </c>
      <c r="T713" s="4">
        <f t="shared" si="22"/>
        <v>640765</v>
      </c>
      <c r="U713" s="4">
        <f t="shared" si="22"/>
        <v>643889</v>
      </c>
      <c r="V713" s="4">
        <f t="shared" si="22"/>
        <v>647013</v>
      </c>
      <c r="W713" s="4">
        <f t="shared" si="22"/>
        <v>650137</v>
      </c>
      <c r="X713" s="4">
        <f t="shared" si="22"/>
        <v>653261</v>
      </c>
      <c r="Y713" s="4">
        <f t="shared" si="22"/>
        <v>656326.2</v>
      </c>
      <c r="Z713" s="4">
        <f t="shared" si="22"/>
        <v>659391.3999999999</v>
      </c>
      <c r="AA713" s="4">
        <f t="shared" si="22"/>
        <v>662456.6000000001</v>
      </c>
      <c r="AB713" s="4">
        <f t="shared" si="22"/>
        <v>665521.8</v>
      </c>
      <c r="AC713" s="4">
        <f t="shared" si="22"/>
        <v>668587</v>
      </c>
      <c r="AD713" s="4">
        <f t="shared" si="22"/>
        <v>676192.3333333333</v>
      </c>
      <c r="AE713" s="4">
        <f t="shared" si="22"/>
        <v>683797.6666666667</v>
      </c>
      <c r="AF713" s="4">
        <f t="shared" si="22"/>
        <v>691403</v>
      </c>
      <c r="AG713" s="4">
        <f t="shared" si="22"/>
        <v>699008.3333333333</v>
      </c>
      <c r="AK713" s="43">
        <f>(INDEX(D715:AG715,Map_constituency!BE$1-1970)-INDEX(D715:AG715,Map_constituency!A$1-1970))/INDEX(D715:AG715,Map_constituency!A$1-1970)</f>
        <v>0.24970022198438174</v>
      </c>
    </row>
    <row r="714" spans="1:37" ht="12.75">
      <c r="A714" s="4">
        <v>69</v>
      </c>
      <c r="B714" s="4" t="s">
        <v>711</v>
      </c>
      <c r="C714" s="43">
        <f>(INDEX(D714:AG714,Map_European_constituency!B$3-1970)-INDEX(D714:AG714,Map_European_constituency!B$2-1970))/INDEX(D714:AG714,Map_European_constituency!B$2-1970)</f>
        <v>0.24096749811035525</v>
      </c>
      <c r="D714" s="4">
        <f t="shared" si="23"/>
        <v>542430</v>
      </c>
      <c r="E714" s="4">
        <f t="shared" si="22"/>
        <v>547559.7</v>
      </c>
      <c r="F714" s="4">
        <f t="shared" si="22"/>
        <v>552689.4</v>
      </c>
      <c r="G714" s="4">
        <f t="shared" si="22"/>
        <v>557819.1</v>
      </c>
      <c r="H714" s="4">
        <f t="shared" si="22"/>
        <v>562948.8</v>
      </c>
      <c r="I714" s="4">
        <f t="shared" si="22"/>
        <v>568078.5</v>
      </c>
      <c r="J714" s="4">
        <f t="shared" si="22"/>
        <v>573208.2</v>
      </c>
      <c r="K714" s="4">
        <f t="shared" si="22"/>
        <v>578337.9</v>
      </c>
      <c r="L714" s="4">
        <f t="shared" si="22"/>
        <v>583467.6</v>
      </c>
      <c r="M714" s="4">
        <f t="shared" si="22"/>
        <v>588597.3</v>
      </c>
      <c r="N714" s="4">
        <f t="shared" si="22"/>
        <v>593727</v>
      </c>
      <c r="O714" s="4">
        <f t="shared" si="22"/>
        <v>598504.4</v>
      </c>
      <c r="P714" s="4">
        <f t="shared" si="22"/>
        <v>603281.8</v>
      </c>
      <c r="Q714" s="4">
        <f t="shared" si="22"/>
        <v>608059.2</v>
      </c>
      <c r="R714" s="4">
        <f t="shared" si="22"/>
        <v>612836.6</v>
      </c>
      <c r="S714" s="4">
        <f t="shared" si="22"/>
        <v>617614</v>
      </c>
      <c r="T714" s="4">
        <f t="shared" si="22"/>
        <v>622391.4</v>
      </c>
      <c r="U714" s="4">
        <f t="shared" si="22"/>
        <v>627168.8</v>
      </c>
      <c r="V714" s="4">
        <f t="shared" si="22"/>
        <v>631946.2</v>
      </c>
      <c r="W714" s="4">
        <f t="shared" si="22"/>
        <v>636723.6</v>
      </c>
      <c r="X714" s="4">
        <f t="shared" si="22"/>
        <v>641501</v>
      </c>
      <c r="Y714" s="4">
        <f t="shared" si="22"/>
        <v>644407.5999999999</v>
      </c>
      <c r="Z714" s="4">
        <f t="shared" si="22"/>
        <v>647314.2000000001</v>
      </c>
      <c r="AA714" s="4">
        <f t="shared" si="22"/>
        <v>650220.7999999999</v>
      </c>
      <c r="AB714" s="4">
        <f t="shared" si="22"/>
        <v>653127.4000000001</v>
      </c>
      <c r="AC714" s="4">
        <f t="shared" si="22"/>
        <v>656034</v>
      </c>
      <c r="AD714" s="4">
        <f t="shared" si="22"/>
        <v>660310</v>
      </c>
      <c r="AE714" s="4">
        <f t="shared" si="22"/>
        <v>664586</v>
      </c>
      <c r="AF714" s="4">
        <f t="shared" si="22"/>
        <v>668862</v>
      </c>
      <c r="AG714" s="4">
        <f t="shared" si="22"/>
        <v>673138</v>
      </c>
      <c r="AK714" s="43">
        <f>(INDEX(D716:AG716,Map_constituency!BE$1-1970)-INDEX(D716:AG716,Map_constituency!A$1-1970))/INDEX(D716:AG716,Map_constituency!A$1-1970)</f>
        <v>0.24466785095668234</v>
      </c>
    </row>
    <row r="715" spans="1:37" ht="12.75">
      <c r="A715" s="4">
        <v>70</v>
      </c>
      <c r="B715" s="4" t="s">
        <v>712</v>
      </c>
      <c r="C715" s="43">
        <f>(INDEX(D715:AG715,Map_European_constituency!B$3-1970)-INDEX(D715:AG715,Map_European_constituency!B$2-1970))/INDEX(D715:AG715,Map_European_constituency!B$2-1970)</f>
        <v>0.24970022198438174</v>
      </c>
      <c r="D715" s="4">
        <f t="shared" si="23"/>
        <v>538176</v>
      </c>
      <c r="E715" s="4">
        <f t="shared" si="22"/>
        <v>541719.7</v>
      </c>
      <c r="F715" s="4">
        <f t="shared" si="22"/>
        <v>545263.4</v>
      </c>
      <c r="G715" s="4">
        <f t="shared" si="22"/>
        <v>548807.1</v>
      </c>
      <c r="H715" s="4">
        <f t="shared" si="22"/>
        <v>552350.8</v>
      </c>
      <c r="I715" s="4">
        <f t="shared" si="22"/>
        <v>555894.5</v>
      </c>
      <c r="J715" s="4">
        <f t="shared" si="22"/>
        <v>559438.2</v>
      </c>
      <c r="K715" s="4">
        <f t="shared" si="22"/>
        <v>562981.9</v>
      </c>
      <c r="L715" s="4">
        <f t="shared" si="22"/>
        <v>566525.6</v>
      </c>
      <c r="M715" s="4">
        <f t="shared" si="22"/>
        <v>570069.3</v>
      </c>
      <c r="N715" s="4">
        <f t="shared" si="22"/>
        <v>573613</v>
      </c>
      <c r="O715" s="4">
        <f t="shared" si="22"/>
        <v>578698.7</v>
      </c>
      <c r="P715" s="4">
        <f t="shared" si="22"/>
        <v>583784.4</v>
      </c>
      <c r="Q715" s="4">
        <f t="shared" si="22"/>
        <v>588870.1</v>
      </c>
      <c r="R715" s="4">
        <f t="shared" si="22"/>
        <v>593955.8</v>
      </c>
      <c r="S715" s="4">
        <f t="shared" si="22"/>
        <v>599041.5</v>
      </c>
      <c r="T715" s="4">
        <f t="shared" si="22"/>
        <v>604127.2000000001</v>
      </c>
      <c r="U715" s="4">
        <f t="shared" si="22"/>
        <v>609212.9</v>
      </c>
      <c r="V715" s="4">
        <f t="shared" si="22"/>
        <v>614298.6</v>
      </c>
      <c r="W715" s="4">
        <f t="shared" si="22"/>
        <v>619384.2999999999</v>
      </c>
      <c r="X715" s="4">
        <f t="shared" si="22"/>
        <v>624470</v>
      </c>
      <c r="Y715" s="4">
        <f t="shared" si="22"/>
        <v>629045.6000000001</v>
      </c>
      <c r="Z715" s="4">
        <f t="shared" si="22"/>
        <v>633621.2000000001</v>
      </c>
      <c r="AA715" s="4">
        <f t="shared" si="22"/>
        <v>638196.7999999999</v>
      </c>
      <c r="AB715" s="4">
        <f t="shared" si="22"/>
        <v>642772.3999999999</v>
      </c>
      <c r="AC715" s="4">
        <f t="shared" si="22"/>
        <v>647348</v>
      </c>
      <c r="AD715" s="4">
        <f t="shared" si="22"/>
        <v>653650.6666666665</v>
      </c>
      <c r="AE715" s="4">
        <f t="shared" si="22"/>
        <v>659953.3333333334</v>
      </c>
      <c r="AF715" s="4">
        <f t="shared" si="22"/>
        <v>666256</v>
      </c>
      <c r="AG715" s="4">
        <f t="shared" si="22"/>
        <v>672558.6666666666</v>
      </c>
      <c r="AK715" s="43">
        <f>(INDEX(D717:AG717,Map_constituency!BE$1-1970)-INDEX(D717:AG717,Map_constituency!A$1-1970))/INDEX(D717:AG717,Map_constituency!A$1-1970)</f>
        <v>0.15009888737887678</v>
      </c>
    </row>
    <row r="716" spans="1:37" ht="12.75">
      <c r="A716" s="4">
        <v>71</v>
      </c>
      <c r="B716" s="4" t="s">
        <v>713</v>
      </c>
      <c r="C716" s="43">
        <f>(INDEX(D716:AG716,Map_European_constituency!B$3-1970)-INDEX(D716:AG716,Map_European_constituency!B$2-1970))/INDEX(D716:AG716,Map_European_constituency!B$2-1970)</f>
        <v>0.24466785095668234</v>
      </c>
      <c r="D716" s="4">
        <f t="shared" si="23"/>
        <v>556733</v>
      </c>
      <c r="E716" s="4">
        <f t="shared" si="22"/>
        <v>559722.4</v>
      </c>
      <c r="F716" s="4">
        <f t="shared" si="22"/>
        <v>562711.7999999999</v>
      </c>
      <c r="G716" s="4">
        <f t="shared" si="22"/>
        <v>565701.2000000001</v>
      </c>
      <c r="H716" s="4">
        <f t="shared" si="22"/>
        <v>568690.6</v>
      </c>
      <c r="I716" s="4">
        <f t="shared" si="22"/>
        <v>571680</v>
      </c>
      <c r="J716" s="4">
        <f t="shared" si="22"/>
        <v>574669.4</v>
      </c>
      <c r="K716" s="4">
        <f t="shared" si="22"/>
        <v>577658.7999999999</v>
      </c>
      <c r="L716" s="4">
        <f t="shared" si="22"/>
        <v>580648.2000000001</v>
      </c>
      <c r="M716" s="4">
        <f t="shared" si="22"/>
        <v>583637.6</v>
      </c>
      <c r="N716" s="4">
        <f t="shared" si="22"/>
        <v>586627</v>
      </c>
      <c r="O716" s="4">
        <f t="shared" si="22"/>
        <v>592971.7</v>
      </c>
      <c r="P716" s="4">
        <f t="shared" si="22"/>
        <v>599316.3999999999</v>
      </c>
      <c r="Q716" s="4">
        <f t="shared" si="22"/>
        <v>605661.1</v>
      </c>
      <c r="R716" s="4">
        <f t="shared" si="22"/>
        <v>612005.7999999999</v>
      </c>
      <c r="S716" s="4">
        <f t="shared" si="22"/>
        <v>618350.5</v>
      </c>
      <c r="T716" s="4">
        <f t="shared" si="22"/>
        <v>624695.2000000001</v>
      </c>
      <c r="U716" s="4">
        <f t="shared" si="22"/>
        <v>631039.8999999999</v>
      </c>
      <c r="V716" s="4">
        <f t="shared" si="22"/>
        <v>637384.6000000001</v>
      </c>
      <c r="W716" s="4">
        <f t="shared" si="22"/>
        <v>643729.2999999999</v>
      </c>
      <c r="X716" s="4">
        <f t="shared" si="22"/>
        <v>650074</v>
      </c>
      <c r="Y716" s="4">
        <f t="shared" si="22"/>
        <v>653384.2</v>
      </c>
      <c r="Z716" s="4">
        <f t="shared" si="22"/>
        <v>656694.4</v>
      </c>
      <c r="AA716" s="4">
        <f t="shared" si="22"/>
        <v>660004.6</v>
      </c>
      <c r="AB716" s="4">
        <f t="shared" si="22"/>
        <v>663314.8</v>
      </c>
      <c r="AC716" s="4">
        <f t="shared" si="22"/>
        <v>666625</v>
      </c>
      <c r="AD716" s="4">
        <f t="shared" si="22"/>
        <v>673205.6666666666</v>
      </c>
      <c r="AE716" s="4">
        <f t="shared" si="22"/>
        <v>679786.3333333334</v>
      </c>
      <c r="AF716" s="4">
        <f t="shared" si="22"/>
        <v>686367</v>
      </c>
      <c r="AG716" s="4">
        <f t="shared" si="22"/>
        <v>692947.6666666666</v>
      </c>
      <c r="AK716" s="43">
        <f>(INDEX(D718:AG718,Map_constituency!BE$1-1970)-INDEX(D718:AG718,Map_constituency!A$1-1970))/INDEX(D718:AG718,Map_constituency!A$1-1970)</f>
        <v>0.14580411590764497</v>
      </c>
    </row>
    <row r="717" spans="1:37" ht="12.75">
      <c r="A717" s="4">
        <v>72</v>
      </c>
      <c r="B717" s="4" t="s">
        <v>714</v>
      </c>
      <c r="C717" s="43">
        <f>(INDEX(D717:AG717,Map_European_constituency!B$3-1970)-INDEX(D717:AG717,Map_European_constituency!B$2-1970))/INDEX(D717:AG717,Map_European_constituency!B$2-1970)</f>
        <v>0.15009888737887678</v>
      </c>
      <c r="D717" s="4">
        <f t="shared" si="23"/>
        <v>452535</v>
      </c>
      <c r="E717" s="4">
        <f t="shared" si="22"/>
        <v>454100.89999999997</v>
      </c>
      <c r="F717" s="4">
        <f t="shared" si="22"/>
        <v>455666.8</v>
      </c>
      <c r="G717" s="4">
        <f t="shared" si="22"/>
        <v>457232.7</v>
      </c>
      <c r="H717" s="4">
        <f t="shared" si="22"/>
        <v>458798.60000000003</v>
      </c>
      <c r="I717" s="4">
        <f t="shared" si="22"/>
        <v>460364.5</v>
      </c>
      <c r="J717" s="4">
        <f t="shared" si="22"/>
        <v>461930.39999999997</v>
      </c>
      <c r="K717" s="4">
        <f t="shared" si="22"/>
        <v>463496.30000000005</v>
      </c>
      <c r="L717" s="4">
        <f t="shared" si="22"/>
        <v>465062.19999999995</v>
      </c>
      <c r="M717" s="4">
        <f t="shared" si="22"/>
        <v>466628.10000000003</v>
      </c>
      <c r="N717" s="4">
        <f t="shared" si="22"/>
        <v>468194</v>
      </c>
      <c r="O717" s="4">
        <f t="shared" si="22"/>
        <v>472218</v>
      </c>
      <c r="P717" s="4">
        <f aca="true" t="shared" si="25" ref="E717:AG726">SUMIF($C$14:$C$644,$A717,P$14:P$644)</f>
        <v>476241.99999999994</v>
      </c>
      <c r="Q717" s="4">
        <f t="shared" si="25"/>
        <v>480266.00000000006</v>
      </c>
      <c r="R717" s="4">
        <f t="shared" si="25"/>
        <v>484290</v>
      </c>
      <c r="S717" s="4">
        <f t="shared" si="25"/>
        <v>488314</v>
      </c>
      <c r="T717" s="4">
        <f t="shared" si="25"/>
        <v>492338</v>
      </c>
      <c r="U717" s="4">
        <f t="shared" si="25"/>
        <v>496361.99999999994</v>
      </c>
      <c r="V717" s="4">
        <f t="shared" si="25"/>
        <v>500386.00000000006</v>
      </c>
      <c r="W717" s="4">
        <f t="shared" si="25"/>
        <v>504410</v>
      </c>
      <c r="X717" s="4">
        <f t="shared" si="25"/>
        <v>508434</v>
      </c>
      <c r="Y717" s="4">
        <f t="shared" si="25"/>
        <v>509879.2</v>
      </c>
      <c r="Z717" s="4">
        <f t="shared" si="25"/>
        <v>511324.4</v>
      </c>
      <c r="AA717" s="4">
        <f t="shared" si="25"/>
        <v>512769.6</v>
      </c>
      <c r="AB717" s="4">
        <f t="shared" si="25"/>
        <v>514214.8</v>
      </c>
      <c r="AC717" s="4">
        <f t="shared" si="25"/>
        <v>515660</v>
      </c>
      <c r="AD717" s="4">
        <f t="shared" si="25"/>
        <v>516860</v>
      </c>
      <c r="AE717" s="4">
        <f t="shared" si="25"/>
        <v>518060</v>
      </c>
      <c r="AF717" s="4">
        <f t="shared" si="25"/>
        <v>519260</v>
      </c>
      <c r="AG717" s="4">
        <f t="shared" si="25"/>
        <v>520460</v>
      </c>
      <c r="AK717" s="43">
        <f>(INDEX(D719:AG719,Map_constituency!BE$1-1970)-INDEX(D719:AG719,Map_constituency!A$1-1970))/INDEX(D719:AG719,Map_constituency!A$1-1970)</f>
        <v>0.08310182505691227</v>
      </c>
    </row>
    <row r="718" spans="1:37" ht="12.75">
      <c r="A718" s="4">
        <v>73</v>
      </c>
      <c r="B718" s="4" t="s">
        <v>715</v>
      </c>
      <c r="C718" s="43">
        <f>(INDEX(D718:AG718,Map_European_constituency!B$3-1970)-INDEX(D718:AG718,Map_European_constituency!B$2-1970))/INDEX(D718:AG718,Map_European_constituency!B$2-1970)</f>
        <v>0.14580411590764497</v>
      </c>
      <c r="D718" s="4">
        <f t="shared" si="23"/>
        <v>541201</v>
      </c>
      <c r="E718" s="4">
        <f t="shared" si="25"/>
        <v>544169.9999999999</v>
      </c>
      <c r="F718" s="4">
        <f t="shared" si="25"/>
        <v>547139</v>
      </c>
      <c r="G718" s="4">
        <f t="shared" si="25"/>
        <v>550108</v>
      </c>
      <c r="H718" s="4">
        <f t="shared" si="25"/>
        <v>553077.0000000001</v>
      </c>
      <c r="I718" s="4">
        <f t="shared" si="25"/>
        <v>556046</v>
      </c>
      <c r="J718" s="4">
        <f t="shared" si="25"/>
        <v>559014.9999999999</v>
      </c>
      <c r="K718" s="4">
        <f t="shared" si="25"/>
        <v>561984</v>
      </c>
      <c r="L718" s="4">
        <f t="shared" si="25"/>
        <v>564953</v>
      </c>
      <c r="M718" s="4">
        <f t="shared" si="25"/>
        <v>567922.0000000001</v>
      </c>
      <c r="N718" s="4">
        <f t="shared" si="25"/>
        <v>570891</v>
      </c>
      <c r="O718" s="4">
        <f t="shared" si="25"/>
        <v>575087.7</v>
      </c>
      <c r="P718" s="4">
        <f t="shared" si="25"/>
        <v>579284.4</v>
      </c>
      <c r="Q718" s="4">
        <f t="shared" si="25"/>
        <v>583481.1</v>
      </c>
      <c r="R718" s="4">
        <f t="shared" si="25"/>
        <v>587677.8</v>
      </c>
      <c r="S718" s="4">
        <f t="shared" si="25"/>
        <v>591874.5</v>
      </c>
      <c r="T718" s="4">
        <f t="shared" si="25"/>
        <v>596071.2</v>
      </c>
      <c r="U718" s="4">
        <f t="shared" si="25"/>
        <v>600267.9</v>
      </c>
      <c r="V718" s="4">
        <f t="shared" si="25"/>
        <v>604464.6000000001</v>
      </c>
      <c r="W718" s="4">
        <f t="shared" si="25"/>
        <v>608661.3</v>
      </c>
      <c r="X718" s="4">
        <f t="shared" si="25"/>
        <v>612858</v>
      </c>
      <c r="Y718" s="4">
        <f t="shared" si="25"/>
        <v>613647.4</v>
      </c>
      <c r="Z718" s="4">
        <f t="shared" si="25"/>
        <v>614436.8</v>
      </c>
      <c r="AA718" s="4">
        <f t="shared" si="25"/>
        <v>615226.2</v>
      </c>
      <c r="AB718" s="4">
        <f t="shared" si="25"/>
        <v>616015.6</v>
      </c>
      <c r="AC718" s="4">
        <f t="shared" si="25"/>
        <v>616805</v>
      </c>
      <c r="AD718" s="4">
        <f t="shared" si="25"/>
        <v>617631.3333333334</v>
      </c>
      <c r="AE718" s="4">
        <f t="shared" si="25"/>
        <v>618457.6666666666</v>
      </c>
      <c r="AF718" s="4">
        <f t="shared" si="25"/>
        <v>619284</v>
      </c>
      <c r="AG718" s="4">
        <f t="shared" si="25"/>
        <v>620110.3333333334</v>
      </c>
      <c r="AK718" s="43">
        <f>(INDEX(D720:AG720,Map_constituency!BE$1-1970)-INDEX(D720:AG720,Map_constituency!A$1-1970))/INDEX(D720:AG720,Map_constituency!A$1-1970)</f>
        <v>0.010492914518801112</v>
      </c>
    </row>
    <row r="719" spans="1:37" ht="12.75">
      <c r="A719" s="4">
        <v>74</v>
      </c>
      <c r="B719" s="4" t="s">
        <v>716</v>
      </c>
      <c r="C719" s="43">
        <f>(INDEX(D719:AG719,Map_European_constituency!B$3-1970)-INDEX(D719:AG719,Map_European_constituency!B$2-1970))/INDEX(D719:AG719,Map_European_constituency!B$2-1970)</f>
        <v>0.08310182505691227</v>
      </c>
      <c r="D719" s="4">
        <f t="shared" si="23"/>
        <v>622008</v>
      </c>
      <c r="E719" s="4">
        <f t="shared" si="25"/>
        <v>620368.2999999999</v>
      </c>
      <c r="F719" s="4">
        <f t="shared" si="25"/>
        <v>618728.6</v>
      </c>
      <c r="G719" s="4">
        <f t="shared" si="25"/>
        <v>617088.9</v>
      </c>
      <c r="H719" s="4">
        <f t="shared" si="25"/>
        <v>615449.2000000001</v>
      </c>
      <c r="I719" s="4">
        <f t="shared" si="25"/>
        <v>613809.5</v>
      </c>
      <c r="J719" s="4">
        <f t="shared" si="25"/>
        <v>612169.7999999999</v>
      </c>
      <c r="K719" s="4">
        <f t="shared" si="25"/>
        <v>610530.1</v>
      </c>
      <c r="L719" s="4">
        <f t="shared" si="25"/>
        <v>608890.4</v>
      </c>
      <c r="M719" s="4">
        <f t="shared" si="25"/>
        <v>607250.7000000001</v>
      </c>
      <c r="N719" s="4">
        <f t="shared" si="25"/>
        <v>605611</v>
      </c>
      <c r="O719" s="4">
        <f t="shared" si="25"/>
        <v>609042.8</v>
      </c>
      <c r="P719" s="4">
        <f t="shared" si="25"/>
        <v>612474.6</v>
      </c>
      <c r="Q719" s="4">
        <f t="shared" si="25"/>
        <v>615906.4</v>
      </c>
      <c r="R719" s="4">
        <f t="shared" si="25"/>
        <v>619338.2</v>
      </c>
      <c r="S719" s="4">
        <f t="shared" si="25"/>
        <v>622770</v>
      </c>
      <c r="T719" s="4">
        <f t="shared" si="25"/>
        <v>626201.8</v>
      </c>
      <c r="U719" s="4">
        <f t="shared" si="25"/>
        <v>629633.6</v>
      </c>
      <c r="V719" s="4">
        <f t="shared" si="25"/>
        <v>633065.4</v>
      </c>
      <c r="W719" s="4">
        <f t="shared" si="25"/>
        <v>636497.2</v>
      </c>
      <c r="X719" s="4">
        <f t="shared" si="25"/>
        <v>639929</v>
      </c>
      <c r="Y719" s="4">
        <f t="shared" si="25"/>
        <v>643489.2</v>
      </c>
      <c r="Z719" s="4">
        <f t="shared" si="25"/>
        <v>647049.4</v>
      </c>
      <c r="AA719" s="4">
        <f t="shared" si="25"/>
        <v>650609.6</v>
      </c>
      <c r="AB719" s="4">
        <f t="shared" si="25"/>
        <v>654169.8</v>
      </c>
      <c r="AC719" s="4">
        <f t="shared" si="25"/>
        <v>657730</v>
      </c>
      <c r="AD719" s="4">
        <f t="shared" si="25"/>
        <v>661721.9999999999</v>
      </c>
      <c r="AE719" s="4">
        <f t="shared" si="25"/>
        <v>665714.0000000001</v>
      </c>
      <c r="AF719" s="4">
        <f t="shared" si="25"/>
        <v>669706</v>
      </c>
      <c r="AG719" s="4">
        <f t="shared" si="25"/>
        <v>673697.9999999999</v>
      </c>
      <c r="AK719" s="43">
        <f>(INDEX(D721:AG721,Map_constituency!BE$1-1970)-INDEX(D721:AG721,Map_constituency!A$1-1970))/INDEX(D721:AG721,Map_constituency!A$1-1970)</f>
        <v>0.01641848184038276</v>
      </c>
    </row>
    <row r="720" spans="1:37" ht="12.75">
      <c r="A720" s="4">
        <v>75</v>
      </c>
      <c r="B720" s="4" t="s">
        <v>717</v>
      </c>
      <c r="C720" s="43">
        <f>(INDEX(D720:AG720,Map_European_constituency!B$3-1970)-INDEX(D720:AG720,Map_European_constituency!B$2-1970))/INDEX(D720:AG720,Map_European_constituency!B$2-1970)</f>
        <v>0.010492914518801112</v>
      </c>
      <c r="D720" s="4">
        <f t="shared" si="23"/>
        <v>606028</v>
      </c>
      <c r="E720" s="4">
        <f t="shared" si="25"/>
        <v>605520.7</v>
      </c>
      <c r="F720" s="4">
        <f t="shared" si="25"/>
        <v>605013.4</v>
      </c>
      <c r="G720" s="4">
        <f t="shared" si="25"/>
        <v>604506.1</v>
      </c>
      <c r="H720" s="4">
        <f t="shared" si="25"/>
        <v>603998.8</v>
      </c>
      <c r="I720" s="4">
        <f t="shared" si="25"/>
        <v>603491.5</v>
      </c>
      <c r="J720" s="4">
        <f t="shared" si="25"/>
        <v>602984.2</v>
      </c>
      <c r="K720" s="4">
        <f t="shared" si="25"/>
        <v>602476.9</v>
      </c>
      <c r="L720" s="4">
        <f t="shared" si="25"/>
        <v>601969.6</v>
      </c>
      <c r="M720" s="4">
        <f t="shared" si="25"/>
        <v>601462.3</v>
      </c>
      <c r="N720" s="4">
        <f t="shared" si="25"/>
        <v>600955</v>
      </c>
      <c r="O720" s="4">
        <f t="shared" si="25"/>
        <v>602167.1</v>
      </c>
      <c r="P720" s="4">
        <f t="shared" si="25"/>
        <v>603379.2</v>
      </c>
      <c r="Q720" s="4">
        <f t="shared" si="25"/>
        <v>604591.3</v>
      </c>
      <c r="R720" s="4">
        <f t="shared" si="25"/>
        <v>605803.4</v>
      </c>
      <c r="S720" s="4">
        <f t="shared" si="25"/>
        <v>607015.5</v>
      </c>
      <c r="T720" s="4">
        <f t="shared" si="25"/>
        <v>608227.6</v>
      </c>
      <c r="U720" s="4">
        <f t="shared" si="25"/>
        <v>609439.7</v>
      </c>
      <c r="V720" s="4">
        <f t="shared" si="25"/>
        <v>610651.8</v>
      </c>
      <c r="W720" s="4">
        <f t="shared" si="25"/>
        <v>611863.9</v>
      </c>
      <c r="X720" s="4">
        <f t="shared" si="25"/>
        <v>613076</v>
      </c>
      <c r="Y720" s="4">
        <f t="shared" si="25"/>
        <v>613321.4</v>
      </c>
      <c r="Z720" s="4">
        <f t="shared" si="25"/>
        <v>613566.8</v>
      </c>
      <c r="AA720" s="4">
        <f t="shared" si="25"/>
        <v>613812.2</v>
      </c>
      <c r="AB720" s="4">
        <f t="shared" si="25"/>
        <v>614057.6</v>
      </c>
      <c r="AC720" s="4">
        <f t="shared" si="25"/>
        <v>614303</v>
      </c>
      <c r="AD720" s="4">
        <f t="shared" si="25"/>
        <v>613824</v>
      </c>
      <c r="AE720" s="4">
        <f t="shared" si="25"/>
        <v>613345</v>
      </c>
      <c r="AF720" s="4">
        <f t="shared" si="25"/>
        <v>612866</v>
      </c>
      <c r="AG720" s="4">
        <f t="shared" si="25"/>
        <v>612387</v>
      </c>
      <c r="AK720" s="43">
        <f>(INDEX(D722:AG722,Map_constituency!BE$1-1970)-INDEX(D722:AG722,Map_constituency!A$1-1970))/INDEX(D722:AG722,Map_constituency!A$1-1970)</f>
        <v>0.017302187250592637</v>
      </c>
    </row>
    <row r="721" spans="1:37" ht="12.75">
      <c r="A721" s="4">
        <v>76</v>
      </c>
      <c r="B721" s="4" t="s">
        <v>718</v>
      </c>
      <c r="C721" s="43">
        <f>(INDEX(D721:AG721,Map_European_constituency!B$3-1970)-INDEX(D721:AG721,Map_European_constituency!B$2-1970))/INDEX(D721:AG721,Map_European_constituency!B$2-1970)</f>
        <v>0.01641848184038276</v>
      </c>
      <c r="D721" s="4">
        <f t="shared" si="23"/>
        <v>507619</v>
      </c>
      <c r="E721" s="4">
        <f t="shared" si="25"/>
        <v>507265.30000000005</v>
      </c>
      <c r="F721" s="4">
        <f t="shared" si="25"/>
        <v>506911.6</v>
      </c>
      <c r="G721" s="4">
        <f t="shared" si="25"/>
        <v>506557.9</v>
      </c>
      <c r="H721" s="4">
        <f t="shared" si="25"/>
        <v>506204.19999999995</v>
      </c>
      <c r="I721" s="4">
        <f t="shared" si="25"/>
        <v>505850.5</v>
      </c>
      <c r="J721" s="4">
        <f t="shared" si="25"/>
        <v>505496.80000000005</v>
      </c>
      <c r="K721" s="4">
        <f t="shared" si="25"/>
        <v>505143.1</v>
      </c>
      <c r="L721" s="4">
        <f t="shared" si="25"/>
        <v>504789.4</v>
      </c>
      <c r="M721" s="4">
        <f t="shared" si="25"/>
        <v>504435.69999999995</v>
      </c>
      <c r="N721" s="4">
        <f t="shared" si="25"/>
        <v>504082</v>
      </c>
      <c r="O721" s="4">
        <f t="shared" si="25"/>
        <v>505372.1</v>
      </c>
      <c r="P721" s="4">
        <f t="shared" si="25"/>
        <v>506662.2</v>
      </c>
      <c r="Q721" s="4">
        <f t="shared" si="25"/>
        <v>507952.3</v>
      </c>
      <c r="R721" s="4">
        <f t="shared" si="25"/>
        <v>509242.4</v>
      </c>
      <c r="S721" s="4">
        <f t="shared" si="25"/>
        <v>510532.5</v>
      </c>
      <c r="T721" s="4">
        <f t="shared" si="25"/>
        <v>511822.6</v>
      </c>
      <c r="U721" s="4">
        <f t="shared" si="25"/>
        <v>513112.7</v>
      </c>
      <c r="V721" s="4">
        <f t="shared" si="25"/>
        <v>514402.8</v>
      </c>
      <c r="W721" s="4">
        <f t="shared" si="25"/>
        <v>515692.9</v>
      </c>
      <c r="X721" s="4">
        <f t="shared" si="25"/>
        <v>516983</v>
      </c>
      <c r="Y721" s="4">
        <f t="shared" si="25"/>
        <v>516889.60000000003</v>
      </c>
      <c r="Z721" s="4">
        <f t="shared" si="25"/>
        <v>516796.20000000007</v>
      </c>
      <c r="AA721" s="4">
        <f t="shared" si="25"/>
        <v>516702.79999999993</v>
      </c>
      <c r="AB721" s="4">
        <f t="shared" si="25"/>
        <v>516609.39999999997</v>
      </c>
      <c r="AC721" s="4">
        <f t="shared" si="25"/>
        <v>516516</v>
      </c>
      <c r="AD721" s="4">
        <f t="shared" si="25"/>
        <v>516375.33333333326</v>
      </c>
      <c r="AE721" s="4">
        <f t="shared" si="25"/>
        <v>516234.66666666674</v>
      </c>
      <c r="AF721" s="4">
        <f t="shared" si="25"/>
        <v>516094</v>
      </c>
      <c r="AG721" s="4">
        <f t="shared" si="25"/>
        <v>515953.33333333326</v>
      </c>
      <c r="AK721" s="43">
        <f>(INDEX(D723:AG723,Map_constituency!BE$1-1970)-INDEX(D723:AG723,Map_constituency!A$1-1970))/INDEX(D723:AG723,Map_constituency!A$1-1970)</f>
        <v>-0.318466069576026</v>
      </c>
    </row>
    <row r="722" spans="1:37" ht="12.75">
      <c r="A722" s="4">
        <v>77</v>
      </c>
      <c r="B722" s="4" t="s">
        <v>719</v>
      </c>
      <c r="C722" s="43">
        <f>(INDEX(D722:AG722,Map_European_constituency!B$3-1970)-INDEX(D722:AG722,Map_European_constituency!B$2-1970))/INDEX(D722:AG722,Map_European_constituency!B$2-1970)</f>
        <v>0.017302187250592637</v>
      </c>
      <c r="D722" s="4">
        <f t="shared" si="23"/>
        <v>714611</v>
      </c>
      <c r="E722" s="4">
        <f t="shared" si="25"/>
        <v>716517</v>
      </c>
      <c r="F722" s="4">
        <f t="shared" si="25"/>
        <v>718422.9999999999</v>
      </c>
      <c r="G722" s="4">
        <f t="shared" si="25"/>
        <v>720329.0000000001</v>
      </c>
      <c r="H722" s="4">
        <f t="shared" si="25"/>
        <v>722235</v>
      </c>
      <c r="I722" s="4">
        <f t="shared" si="25"/>
        <v>724141</v>
      </c>
      <c r="J722" s="4">
        <f t="shared" si="25"/>
        <v>726047</v>
      </c>
      <c r="K722" s="4">
        <f t="shared" si="25"/>
        <v>727952.9999999999</v>
      </c>
      <c r="L722" s="4">
        <f t="shared" si="25"/>
        <v>729859.0000000001</v>
      </c>
      <c r="M722" s="4">
        <f t="shared" si="25"/>
        <v>731765</v>
      </c>
      <c r="N722" s="4">
        <f t="shared" si="25"/>
        <v>733671</v>
      </c>
      <c r="O722" s="4">
        <f t="shared" si="25"/>
        <v>732748.3</v>
      </c>
      <c r="P722" s="4">
        <f t="shared" si="25"/>
        <v>731825.6</v>
      </c>
      <c r="Q722" s="4">
        <f t="shared" si="25"/>
        <v>730902.9</v>
      </c>
      <c r="R722" s="4">
        <f t="shared" si="25"/>
        <v>729980.2</v>
      </c>
      <c r="S722" s="4">
        <f t="shared" si="25"/>
        <v>729057.5</v>
      </c>
      <c r="T722" s="4">
        <f t="shared" si="25"/>
        <v>728134.8</v>
      </c>
      <c r="U722" s="4">
        <f t="shared" si="25"/>
        <v>727212.1</v>
      </c>
      <c r="V722" s="4">
        <f t="shared" si="25"/>
        <v>726289.4</v>
      </c>
      <c r="W722" s="4">
        <f t="shared" si="25"/>
        <v>725366.7</v>
      </c>
      <c r="X722" s="4">
        <f t="shared" si="25"/>
        <v>724444</v>
      </c>
      <c r="Y722" s="4">
        <f t="shared" si="25"/>
        <v>723958.7999999999</v>
      </c>
      <c r="Z722" s="4">
        <f t="shared" si="25"/>
        <v>723473.6000000001</v>
      </c>
      <c r="AA722" s="4">
        <f t="shared" si="25"/>
        <v>722988.3999999999</v>
      </c>
      <c r="AB722" s="4">
        <f t="shared" si="25"/>
        <v>722503.2000000001</v>
      </c>
      <c r="AC722" s="4">
        <f t="shared" si="25"/>
        <v>722018</v>
      </c>
      <c r="AD722" s="4">
        <f t="shared" si="25"/>
        <v>723257.3333333333</v>
      </c>
      <c r="AE722" s="4">
        <f t="shared" si="25"/>
        <v>724496.6666666667</v>
      </c>
      <c r="AF722" s="4">
        <f t="shared" si="25"/>
        <v>725736</v>
      </c>
      <c r="AG722" s="4">
        <f t="shared" si="25"/>
        <v>726975.3333333333</v>
      </c>
      <c r="AK722" s="43">
        <f>(INDEX(D724:AG724,Map_constituency!BE$1-1970)-INDEX(D724:AG724,Map_constituency!A$1-1970))/INDEX(D724:AG724,Map_constituency!A$1-1970)</f>
        <v>0.13796597293461565</v>
      </c>
    </row>
    <row r="723" spans="1:37" ht="12.75">
      <c r="A723" s="4">
        <v>78</v>
      </c>
      <c r="B723" s="4" t="s">
        <v>720</v>
      </c>
      <c r="C723" s="43">
        <f>(INDEX(D723:AG723,Map_European_constituency!B$3-1970)-INDEX(D723:AG723,Map_European_constituency!B$2-1970))/INDEX(D723:AG723,Map_European_constituency!B$2-1970)</f>
        <v>-0.318466069576026</v>
      </c>
      <c r="D723" s="4">
        <f t="shared" si="23"/>
        <v>977741</v>
      </c>
      <c r="E723" s="4">
        <f t="shared" si="25"/>
        <v>955505.5000000001</v>
      </c>
      <c r="F723" s="4">
        <f t="shared" si="25"/>
        <v>933270</v>
      </c>
      <c r="G723" s="4">
        <f t="shared" si="25"/>
        <v>911034.5</v>
      </c>
      <c r="H723" s="4">
        <f t="shared" si="25"/>
        <v>888798.9999999999</v>
      </c>
      <c r="I723" s="4">
        <f t="shared" si="25"/>
        <v>866563.5</v>
      </c>
      <c r="J723" s="4">
        <f t="shared" si="25"/>
        <v>844328.0000000001</v>
      </c>
      <c r="K723" s="4">
        <f t="shared" si="25"/>
        <v>822092.5</v>
      </c>
      <c r="L723" s="4">
        <f t="shared" si="25"/>
        <v>799857</v>
      </c>
      <c r="M723" s="4">
        <f t="shared" si="25"/>
        <v>777621.4999999999</v>
      </c>
      <c r="N723" s="4">
        <f t="shared" si="25"/>
        <v>755386</v>
      </c>
      <c r="O723" s="4">
        <f t="shared" si="25"/>
        <v>748709.5000000001</v>
      </c>
      <c r="P723" s="4">
        <f t="shared" si="25"/>
        <v>742033</v>
      </c>
      <c r="Q723" s="4">
        <f t="shared" si="25"/>
        <v>735356.5</v>
      </c>
      <c r="R723" s="4">
        <f t="shared" si="25"/>
        <v>728679.9999999999</v>
      </c>
      <c r="S723" s="4">
        <f t="shared" si="25"/>
        <v>722003.5</v>
      </c>
      <c r="T723" s="4">
        <f t="shared" si="25"/>
        <v>715327.0000000001</v>
      </c>
      <c r="U723" s="4">
        <f t="shared" si="25"/>
        <v>708650.5</v>
      </c>
      <c r="V723" s="4">
        <f t="shared" si="25"/>
        <v>701974</v>
      </c>
      <c r="W723" s="4">
        <f t="shared" si="25"/>
        <v>695297.4999999999</v>
      </c>
      <c r="X723" s="4">
        <f t="shared" si="25"/>
        <v>688621</v>
      </c>
      <c r="Y723" s="4">
        <f t="shared" si="25"/>
        <v>685426.6000000001</v>
      </c>
      <c r="Z723" s="4">
        <f t="shared" si="25"/>
        <v>682232.2</v>
      </c>
      <c r="AA723" s="4">
        <f t="shared" si="25"/>
        <v>679037.8</v>
      </c>
      <c r="AB723" s="4">
        <f t="shared" si="25"/>
        <v>675843.3999999999</v>
      </c>
      <c r="AC723" s="4">
        <f t="shared" si="25"/>
        <v>672649</v>
      </c>
      <c r="AD723" s="4">
        <f t="shared" si="25"/>
        <v>671077.6666666667</v>
      </c>
      <c r="AE723" s="4">
        <f t="shared" si="25"/>
        <v>669506.3333333333</v>
      </c>
      <c r="AF723" s="4">
        <f t="shared" si="25"/>
        <v>667935</v>
      </c>
      <c r="AG723" s="4">
        <f t="shared" si="25"/>
        <v>666363.6666666667</v>
      </c>
      <c r="AK723" s="43">
        <f>(INDEX(D725:AG725,Map_constituency!BE$1-1970)-INDEX(D725:AG725,Map_constituency!A$1-1970))/INDEX(D725:AG725,Map_constituency!A$1-1970)</f>
        <v>0.03406241856201867</v>
      </c>
    </row>
    <row r="724" spans="1:37" ht="12.75">
      <c r="A724" s="4">
        <v>79</v>
      </c>
      <c r="B724" s="4" t="s">
        <v>721</v>
      </c>
      <c r="C724" s="43">
        <f>(INDEX(D724:AG724,Map_European_constituency!B$3-1970)-INDEX(D724:AG724,Map_European_constituency!B$2-1970))/INDEX(D724:AG724,Map_European_constituency!B$2-1970)</f>
        <v>0.13796597293461565</v>
      </c>
      <c r="D724" s="4">
        <f t="shared" si="23"/>
        <v>369451</v>
      </c>
      <c r="E724" s="4">
        <f t="shared" si="25"/>
        <v>371979.30000000005</v>
      </c>
      <c r="F724" s="4">
        <f t="shared" si="25"/>
        <v>374507.6</v>
      </c>
      <c r="G724" s="4">
        <f t="shared" si="25"/>
        <v>377035.9</v>
      </c>
      <c r="H724" s="4">
        <f t="shared" si="25"/>
        <v>379564.19999999995</v>
      </c>
      <c r="I724" s="4">
        <f t="shared" si="25"/>
        <v>382092.5</v>
      </c>
      <c r="J724" s="4">
        <f t="shared" si="25"/>
        <v>384620.80000000005</v>
      </c>
      <c r="K724" s="4">
        <f t="shared" si="25"/>
        <v>387149.1</v>
      </c>
      <c r="L724" s="4">
        <f t="shared" si="25"/>
        <v>389677.4</v>
      </c>
      <c r="M724" s="4">
        <f t="shared" si="25"/>
        <v>392205.69999999995</v>
      </c>
      <c r="N724" s="4">
        <f t="shared" si="25"/>
        <v>394734</v>
      </c>
      <c r="O724" s="4">
        <f t="shared" si="25"/>
        <v>397009.4</v>
      </c>
      <c r="P724" s="4">
        <f t="shared" si="25"/>
        <v>399284.80000000005</v>
      </c>
      <c r="Q724" s="4">
        <f t="shared" si="25"/>
        <v>401560.19999999995</v>
      </c>
      <c r="R724" s="4">
        <f t="shared" si="25"/>
        <v>403835.6000000001</v>
      </c>
      <c r="S724" s="4">
        <f t="shared" si="25"/>
        <v>406111</v>
      </c>
      <c r="T724" s="4">
        <f t="shared" si="25"/>
        <v>408386.3999999999</v>
      </c>
      <c r="U724" s="4">
        <f t="shared" si="25"/>
        <v>410661.80000000005</v>
      </c>
      <c r="V724" s="4">
        <f t="shared" si="25"/>
        <v>412937.19999999995</v>
      </c>
      <c r="W724" s="4">
        <f t="shared" si="25"/>
        <v>415212.6000000001</v>
      </c>
      <c r="X724" s="4">
        <f t="shared" si="25"/>
        <v>417488</v>
      </c>
      <c r="Y724" s="4">
        <f t="shared" si="25"/>
        <v>418390.4</v>
      </c>
      <c r="Z724" s="4">
        <f t="shared" si="25"/>
        <v>419292.80000000005</v>
      </c>
      <c r="AA724" s="4">
        <f t="shared" si="25"/>
        <v>420195.19999999995</v>
      </c>
      <c r="AB724" s="4">
        <f t="shared" si="25"/>
        <v>421097.6</v>
      </c>
      <c r="AC724" s="4">
        <f t="shared" si="25"/>
        <v>422000</v>
      </c>
      <c r="AD724" s="4">
        <f t="shared" si="25"/>
        <v>421605.6666666667</v>
      </c>
      <c r="AE724" s="4">
        <f t="shared" si="25"/>
        <v>421211.3333333333</v>
      </c>
      <c r="AF724" s="4">
        <f t="shared" si="25"/>
        <v>420817</v>
      </c>
      <c r="AG724" s="4">
        <f t="shared" si="25"/>
        <v>420422.6666666667</v>
      </c>
      <c r="AK724" s="43">
        <f>(INDEX(D726:AG726,Map_constituency!BE$1-1970)-INDEX(D726:AG726,Map_constituency!A$1-1970))/INDEX(D726:AG726,Map_constituency!A$1-1970)</f>
        <v>0.08936353649548728</v>
      </c>
    </row>
    <row r="725" spans="1:37" ht="12.75">
      <c r="A725" s="4">
        <v>80</v>
      </c>
      <c r="B725" s="4" t="s">
        <v>722</v>
      </c>
      <c r="C725" s="43">
        <f>(INDEX(D725:AG725,Map_European_constituency!B$3-1970)-INDEX(D725:AG725,Map_European_constituency!B$2-1970))/INDEX(D725:AG725,Map_European_constituency!B$2-1970)</f>
        <v>0.03406241856201867</v>
      </c>
      <c r="D725" s="4">
        <f t="shared" si="23"/>
        <v>667686</v>
      </c>
      <c r="E725" s="4">
        <f t="shared" si="25"/>
        <v>664911.2000000001</v>
      </c>
      <c r="F725" s="4">
        <f t="shared" si="25"/>
        <v>662136.4</v>
      </c>
      <c r="G725" s="4">
        <f t="shared" si="25"/>
        <v>659361.6</v>
      </c>
      <c r="H725" s="4">
        <f t="shared" si="25"/>
        <v>656586.7999999999</v>
      </c>
      <c r="I725" s="4">
        <f t="shared" si="25"/>
        <v>653812</v>
      </c>
      <c r="J725" s="4">
        <f t="shared" si="25"/>
        <v>651037.2000000001</v>
      </c>
      <c r="K725" s="4">
        <f t="shared" si="25"/>
        <v>648262.4</v>
      </c>
      <c r="L725" s="4">
        <f t="shared" si="25"/>
        <v>645487.6</v>
      </c>
      <c r="M725" s="4">
        <f t="shared" si="25"/>
        <v>642712.7999999999</v>
      </c>
      <c r="N725" s="4">
        <f t="shared" si="25"/>
        <v>639938</v>
      </c>
      <c r="O725" s="4">
        <f t="shared" si="25"/>
        <v>642427.7000000001</v>
      </c>
      <c r="P725" s="4">
        <f t="shared" si="25"/>
        <v>644917.4</v>
      </c>
      <c r="Q725" s="4">
        <f t="shared" si="25"/>
        <v>647407.1</v>
      </c>
      <c r="R725" s="4">
        <f t="shared" si="25"/>
        <v>649896.7999999999</v>
      </c>
      <c r="S725" s="4">
        <f t="shared" si="25"/>
        <v>652386.5</v>
      </c>
      <c r="T725" s="4">
        <f t="shared" si="25"/>
        <v>654876.2000000001</v>
      </c>
      <c r="U725" s="4">
        <f t="shared" si="25"/>
        <v>657365.9000000001</v>
      </c>
      <c r="V725" s="4">
        <f t="shared" si="25"/>
        <v>659855.5999999999</v>
      </c>
      <c r="W725" s="4">
        <f t="shared" si="25"/>
        <v>662345.2999999999</v>
      </c>
      <c r="X725" s="4">
        <f t="shared" si="25"/>
        <v>664835</v>
      </c>
      <c r="Y725" s="4">
        <f t="shared" si="25"/>
        <v>667678.6</v>
      </c>
      <c r="Z725" s="4">
        <f t="shared" si="25"/>
        <v>670522.1999999998</v>
      </c>
      <c r="AA725" s="4">
        <f t="shared" si="25"/>
        <v>673365.8000000002</v>
      </c>
      <c r="AB725" s="4">
        <f t="shared" si="25"/>
        <v>676209.4</v>
      </c>
      <c r="AC725" s="4">
        <f t="shared" si="25"/>
        <v>679053</v>
      </c>
      <c r="AD725" s="4">
        <f t="shared" si="25"/>
        <v>681897</v>
      </c>
      <c r="AE725" s="4">
        <f t="shared" si="25"/>
        <v>684741</v>
      </c>
      <c r="AF725" s="4">
        <f t="shared" si="25"/>
        <v>687585</v>
      </c>
      <c r="AG725" s="4">
        <f t="shared" si="25"/>
        <v>690429</v>
      </c>
      <c r="AK725" s="43">
        <f>(INDEX(D727:AG727,Map_constituency!BE$1-1970)-INDEX(D727:AG727,Map_constituency!A$1-1970))/INDEX(D727:AG727,Map_constituency!A$1-1970)</f>
        <v>0.07574540238933455</v>
      </c>
    </row>
    <row r="726" spans="1:37" ht="12.75">
      <c r="A726" s="4">
        <v>81</v>
      </c>
      <c r="B726" s="4" t="s">
        <v>723</v>
      </c>
      <c r="C726" s="43">
        <f>(INDEX(D726:AG726,Map_European_constituency!B$3-1970)-INDEX(D726:AG726,Map_European_constituency!B$2-1970))/INDEX(D726:AG726,Map_European_constituency!B$2-1970)</f>
        <v>0.08936353649548728</v>
      </c>
      <c r="D726" s="4">
        <f t="shared" si="23"/>
        <v>599275</v>
      </c>
      <c r="E726" s="4">
        <f t="shared" si="25"/>
        <v>599374.7999999999</v>
      </c>
      <c r="F726" s="4">
        <f t="shared" si="25"/>
        <v>599474.6000000001</v>
      </c>
      <c r="G726" s="4">
        <f t="shared" si="25"/>
        <v>599574.3999999999</v>
      </c>
      <c r="H726" s="4">
        <f t="shared" si="25"/>
        <v>599674.2000000001</v>
      </c>
      <c r="I726" s="4">
        <f t="shared" si="25"/>
        <v>599774</v>
      </c>
      <c r="J726" s="4">
        <f aca="true" t="shared" si="26" ref="E726:AG729">SUMIF($C$14:$C$644,$A726,J$14:J$644)</f>
        <v>599873.7999999999</v>
      </c>
      <c r="K726" s="4">
        <f t="shared" si="26"/>
        <v>599973.6000000001</v>
      </c>
      <c r="L726" s="4">
        <f t="shared" si="26"/>
        <v>600073.3999999999</v>
      </c>
      <c r="M726" s="4">
        <f t="shared" si="26"/>
        <v>600173.2000000001</v>
      </c>
      <c r="N726" s="4">
        <f t="shared" si="26"/>
        <v>600273</v>
      </c>
      <c r="O726" s="4">
        <f t="shared" si="26"/>
        <v>604530.4</v>
      </c>
      <c r="P726" s="4">
        <f t="shared" si="26"/>
        <v>608787.7999999999</v>
      </c>
      <c r="Q726" s="4">
        <f t="shared" si="26"/>
        <v>613045.2000000001</v>
      </c>
      <c r="R726" s="4">
        <f t="shared" si="26"/>
        <v>617302.6</v>
      </c>
      <c r="S726" s="4">
        <f t="shared" si="26"/>
        <v>621560</v>
      </c>
      <c r="T726" s="4">
        <f t="shared" si="26"/>
        <v>625817.4</v>
      </c>
      <c r="U726" s="4">
        <f t="shared" si="26"/>
        <v>630074.7999999999</v>
      </c>
      <c r="V726" s="4">
        <f t="shared" si="26"/>
        <v>634332.2000000001</v>
      </c>
      <c r="W726" s="4">
        <f t="shared" si="26"/>
        <v>638589.6</v>
      </c>
      <c r="X726" s="4">
        <f t="shared" si="26"/>
        <v>642847</v>
      </c>
      <c r="Y726" s="4">
        <f t="shared" si="26"/>
        <v>644330.2</v>
      </c>
      <c r="Z726" s="4">
        <f t="shared" si="26"/>
        <v>645813.4</v>
      </c>
      <c r="AA726" s="4">
        <f t="shared" si="26"/>
        <v>647296.6</v>
      </c>
      <c r="AB726" s="4">
        <f t="shared" si="26"/>
        <v>648779.8</v>
      </c>
      <c r="AC726" s="4">
        <f t="shared" si="26"/>
        <v>650263</v>
      </c>
      <c r="AD726" s="4">
        <f t="shared" si="26"/>
        <v>650904.3333333331</v>
      </c>
      <c r="AE726" s="4">
        <f t="shared" si="26"/>
        <v>651545.6666666669</v>
      </c>
      <c r="AF726" s="4">
        <f t="shared" si="26"/>
        <v>652187</v>
      </c>
      <c r="AG726" s="4">
        <f t="shared" si="26"/>
        <v>652828.3333333331</v>
      </c>
      <c r="AK726" s="43">
        <f>(INDEX(D728:AG728,Map_constituency!BE$1-1970)-INDEX(D728:AG728,Map_constituency!A$1-1970))/INDEX(D728:AG728,Map_constituency!A$1-1970)</f>
        <v>0.06304244859294102</v>
      </c>
    </row>
    <row r="727" spans="1:37" ht="12.75">
      <c r="A727" s="4">
        <v>82</v>
      </c>
      <c r="B727" s="4" t="s">
        <v>724</v>
      </c>
      <c r="C727" s="43">
        <f>(INDEX(D727:AG727,Map_European_constituency!B$3-1970)-INDEX(D727:AG727,Map_European_constituency!B$2-1970))/INDEX(D727:AG727,Map_European_constituency!B$2-1970)</f>
        <v>0.07574540238933455</v>
      </c>
      <c r="D727" s="4">
        <f t="shared" si="23"/>
        <v>616099</v>
      </c>
      <c r="E727" s="4">
        <f t="shared" si="26"/>
        <v>616598.8999999999</v>
      </c>
      <c r="F727" s="4">
        <f t="shared" si="26"/>
        <v>617098.8</v>
      </c>
      <c r="G727" s="4">
        <f t="shared" si="26"/>
        <v>617598.7</v>
      </c>
      <c r="H727" s="4">
        <f t="shared" si="26"/>
        <v>618098.6</v>
      </c>
      <c r="I727" s="4">
        <f t="shared" si="26"/>
        <v>618598.5</v>
      </c>
      <c r="J727" s="4">
        <f t="shared" si="26"/>
        <v>619098.4</v>
      </c>
      <c r="K727" s="4">
        <f t="shared" si="26"/>
        <v>619598.3</v>
      </c>
      <c r="L727" s="4">
        <f t="shared" si="26"/>
        <v>620098.2000000001</v>
      </c>
      <c r="M727" s="4">
        <f t="shared" si="26"/>
        <v>620598.1</v>
      </c>
      <c r="N727" s="4">
        <f t="shared" si="26"/>
        <v>621098</v>
      </c>
      <c r="O727" s="4">
        <f t="shared" si="26"/>
        <v>625761.9</v>
      </c>
      <c r="P727" s="4">
        <f t="shared" si="26"/>
        <v>630425.8000000002</v>
      </c>
      <c r="Q727" s="4">
        <f t="shared" si="26"/>
        <v>635089.6999999998</v>
      </c>
      <c r="R727" s="4">
        <f t="shared" si="26"/>
        <v>639753.6</v>
      </c>
      <c r="S727" s="4">
        <f t="shared" si="26"/>
        <v>644417.5</v>
      </c>
      <c r="T727" s="4">
        <f t="shared" si="26"/>
        <v>649081.4</v>
      </c>
      <c r="U727" s="4">
        <f t="shared" si="26"/>
        <v>653745.3000000002</v>
      </c>
      <c r="V727" s="4">
        <f t="shared" si="26"/>
        <v>658409.1999999998</v>
      </c>
      <c r="W727" s="4">
        <f t="shared" si="26"/>
        <v>663073.1</v>
      </c>
      <c r="X727" s="4">
        <f t="shared" si="26"/>
        <v>667737</v>
      </c>
      <c r="Y727" s="4">
        <f t="shared" si="26"/>
        <v>669517.4000000001</v>
      </c>
      <c r="Z727" s="4">
        <f t="shared" si="26"/>
        <v>671297.7999999999</v>
      </c>
      <c r="AA727" s="4">
        <f t="shared" si="26"/>
        <v>673078.2000000001</v>
      </c>
      <c r="AB727" s="4">
        <f t="shared" si="26"/>
        <v>674858.5999999999</v>
      </c>
      <c r="AC727" s="4">
        <f t="shared" si="26"/>
        <v>676639</v>
      </c>
      <c r="AD727" s="4">
        <f t="shared" si="26"/>
        <v>673170.6666666666</v>
      </c>
      <c r="AE727" s="4">
        <f t="shared" si="26"/>
        <v>669702.3333333334</v>
      </c>
      <c r="AF727" s="4">
        <f t="shared" si="26"/>
        <v>666234</v>
      </c>
      <c r="AG727" s="4">
        <f t="shared" si="26"/>
        <v>662765.6666666666</v>
      </c>
      <c r="AK727" s="43">
        <f>(INDEX(D729:AG729,Map_constituency!BE$1-1970)-INDEX(D729:AG729,Map_constituency!A$1-1970))/INDEX(D729:AG729,Map_constituency!A$1-1970)</f>
        <v>-0.029504816269356558</v>
      </c>
    </row>
    <row r="728" spans="1:37" ht="12.75">
      <c r="A728" s="4">
        <v>83</v>
      </c>
      <c r="B728" s="4" t="s">
        <v>725</v>
      </c>
      <c r="C728" s="43">
        <f>(INDEX(D728:AG728,Map_European_constituency!B$3-1970)-INDEX(D728:AG728,Map_European_constituency!B$2-1970))/INDEX(D728:AG728,Map_European_constituency!B$2-1970)</f>
        <v>0.06304244859294102</v>
      </c>
      <c r="D728" s="4">
        <f t="shared" si="23"/>
        <v>612270</v>
      </c>
      <c r="E728" s="4">
        <f t="shared" si="26"/>
        <v>613686.5</v>
      </c>
      <c r="F728" s="4">
        <f t="shared" si="26"/>
        <v>615103</v>
      </c>
      <c r="G728" s="4">
        <f t="shared" si="26"/>
        <v>616519.5</v>
      </c>
      <c r="H728" s="4">
        <f t="shared" si="26"/>
        <v>617936</v>
      </c>
      <c r="I728" s="4">
        <f t="shared" si="26"/>
        <v>619352.5</v>
      </c>
      <c r="J728" s="4">
        <f t="shared" si="26"/>
        <v>620769</v>
      </c>
      <c r="K728" s="4">
        <f t="shared" si="26"/>
        <v>622185.5</v>
      </c>
      <c r="L728" s="4">
        <f t="shared" si="26"/>
        <v>623602</v>
      </c>
      <c r="M728" s="4">
        <f t="shared" si="26"/>
        <v>625018.5</v>
      </c>
      <c r="N728" s="4">
        <f t="shared" si="26"/>
        <v>626435</v>
      </c>
      <c r="O728" s="4">
        <f t="shared" si="26"/>
        <v>628147.7000000001</v>
      </c>
      <c r="P728" s="4">
        <f t="shared" si="26"/>
        <v>629860.4</v>
      </c>
      <c r="Q728" s="4">
        <f t="shared" si="26"/>
        <v>631573.1</v>
      </c>
      <c r="R728" s="4">
        <f t="shared" si="26"/>
        <v>633285.8</v>
      </c>
      <c r="S728" s="4">
        <f t="shared" si="26"/>
        <v>634998.5</v>
      </c>
      <c r="T728" s="4">
        <f t="shared" si="26"/>
        <v>636711.2</v>
      </c>
      <c r="U728" s="4">
        <f t="shared" si="26"/>
        <v>638423.9</v>
      </c>
      <c r="V728" s="4">
        <f t="shared" si="26"/>
        <v>640136.6</v>
      </c>
      <c r="W728" s="4">
        <f t="shared" si="26"/>
        <v>641849.3</v>
      </c>
      <c r="X728" s="4">
        <f t="shared" si="26"/>
        <v>643562</v>
      </c>
      <c r="Y728" s="4">
        <f t="shared" si="26"/>
        <v>644675.4</v>
      </c>
      <c r="Z728" s="4">
        <f t="shared" si="26"/>
        <v>645788.8</v>
      </c>
      <c r="AA728" s="4">
        <f t="shared" si="26"/>
        <v>646902.2</v>
      </c>
      <c r="AB728" s="4">
        <f t="shared" si="26"/>
        <v>648015.6</v>
      </c>
      <c r="AC728" s="4">
        <f t="shared" si="26"/>
        <v>649129</v>
      </c>
      <c r="AD728" s="4">
        <f t="shared" si="26"/>
        <v>649564</v>
      </c>
      <c r="AE728" s="4">
        <f t="shared" si="26"/>
        <v>649999</v>
      </c>
      <c r="AF728" s="4">
        <f t="shared" si="26"/>
        <v>650434</v>
      </c>
      <c r="AG728" s="4">
        <f t="shared" si="26"/>
        <v>650869</v>
      </c>
      <c r="AK728" s="43"/>
    </row>
    <row r="729" spans="1:37" ht="12.75">
      <c r="A729" s="4">
        <v>84</v>
      </c>
      <c r="B729" s="4" t="s">
        <v>726</v>
      </c>
      <c r="C729" s="43">
        <f>(INDEX(D729:AG729,Map_European_constituency!B$3-1970)-INDEX(D729:AG729,Map_European_constituency!B$2-1970))/INDEX(D729:AG729,Map_European_constituency!B$2-1970)</f>
        <v>-0.029504816269356558</v>
      </c>
      <c r="D729" s="4">
        <f t="shared" si="23"/>
        <v>665349</v>
      </c>
      <c r="E729" s="4">
        <f t="shared" si="26"/>
        <v>664945.8</v>
      </c>
      <c r="F729" s="4">
        <f t="shared" si="26"/>
        <v>664542.6</v>
      </c>
      <c r="G729" s="4">
        <f t="shared" si="26"/>
        <v>664139.4</v>
      </c>
      <c r="H729" s="4">
        <f t="shared" si="26"/>
        <v>663736.2</v>
      </c>
      <c r="I729" s="4">
        <f t="shared" si="26"/>
        <v>663333</v>
      </c>
      <c r="J729" s="4">
        <f t="shared" si="26"/>
        <v>662929.8</v>
      </c>
      <c r="K729" s="4">
        <f t="shared" si="26"/>
        <v>662526.6000000001</v>
      </c>
      <c r="L729" s="4">
        <f t="shared" si="26"/>
        <v>662123.3999999999</v>
      </c>
      <c r="M729" s="4">
        <f t="shared" si="26"/>
        <v>661720.2</v>
      </c>
      <c r="N729" s="4">
        <f t="shared" si="26"/>
        <v>661317</v>
      </c>
      <c r="O729" s="4">
        <f t="shared" si="26"/>
        <v>660876.3</v>
      </c>
      <c r="P729" s="4">
        <f t="shared" si="26"/>
        <v>660435.6</v>
      </c>
      <c r="Q729" s="4">
        <f t="shared" si="26"/>
        <v>659994.9</v>
      </c>
      <c r="R729" s="4">
        <f t="shared" si="26"/>
        <v>659554.2</v>
      </c>
      <c r="S729" s="4">
        <f t="shared" si="26"/>
        <v>659113.5</v>
      </c>
      <c r="T729" s="4">
        <f t="shared" si="26"/>
        <v>658672.8</v>
      </c>
      <c r="U729" s="4">
        <f t="shared" si="26"/>
        <v>658232.1</v>
      </c>
      <c r="V729" s="4">
        <f t="shared" si="26"/>
        <v>657791.4</v>
      </c>
      <c r="W729" s="4">
        <f t="shared" si="26"/>
        <v>657350.7</v>
      </c>
      <c r="X729" s="4">
        <f t="shared" si="26"/>
        <v>656910</v>
      </c>
      <c r="Y729" s="4">
        <f t="shared" si="26"/>
        <v>656749.2000000001</v>
      </c>
      <c r="Z729" s="4">
        <f t="shared" si="26"/>
        <v>656588.4</v>
      </c>
      <c r="AA729" s="4">
        <f t="shared" si="26"/>
        <v>656427.6</v>
      </c>
      <c r="AB729" s="4">
        <f t="shared" si="26"/>
        <v>656266.7999999999</v>
      </c>
      <c r="AC729" s="4">
        <f t="shared" si="26"/>
        <v>656106</v>
      </c>
      <c r="AD729" s="4">
        <f t="shared" si="26"/>
        <v>653508.9999999999</v>
      </c>
      <c r="AE729" s="4">
        <f t="shared" si="26"/>
        <v>650912.0000000001</v>
      </c>
      <c r="AF729" s="4">
        <f t="shared" si="26"/>
        <v>648315</v>
      </c>
      <c r="AG729" s="4">
        <f t="shared" si="26"/>
        <v>645717.9999999999</v>
      </c>
      <c r="AK729" s="4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Leeds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pghe</dc:creator>
  <cp:keywords/>
  <dc:description/>
  <cp:lastModifiedBy>D Dorling</cp:lastModifiedBy>
  <dcterms:created xsi:type="dcterms:W3CDTF">2001-07-24T13:45:11Z</dcterms:created>
  <dcterms:modified xsi:type="dcterms:W3CDTF">2004-11-19T10:59:08Z</dcterms:modified>
  <cp:category/>
  <cp:version/>
  <cp:contentType/>
  <cp:contentStatus/>
</cp:coreProperties>
</file>